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<sst xmlns="http://schemas.openxmlformats.org/spreadsheetml/2006/main" count="1251" uniqueCount="430">
  <si>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</si>
  <si>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</si>
  <si>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</si>
  <si>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</si>
  <si>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</si>
  <si>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</si>
  <si>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</si>
  <si>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</si>
  <si>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</si>
  <si>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</si>
  <si>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</si>
  <si>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</si>
  <si>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</si>
  <si>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</si>
  <si>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</si>
  <si>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</si>
  <si>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</si>
  <si>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</si>
  <si>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</si>
  <si>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</si>
  <si>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</si>
  <si>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</si>
  <si>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</si>
  <si>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</si>
  <si>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</si>
  <si>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</si>
  <si>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</si>
  <si>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</si>
  <si>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</si>
  <si>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</si>
  <si>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</si>
  <si>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</si>
  <si>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</si>
  <si>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</si>
  <si>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</si>
  <si>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</si>
  <si>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</si>
  <si>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</si>
  <si>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</si>
  <si>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</si>
  <si>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</si>
  <si>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</si>
  <si>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</si>
  <si>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</si>
  <si>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</si>
  <si>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</si>
  <si>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</si>
  <si>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</si>
  <si>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</si>
  <si>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</si>
  <si>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</si>
  <si>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</si>
  <si>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</si>
  <si>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</si>
  <si>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</si>
  <si>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</si>
  <si>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</si>
  <si>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</si>
  <si>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</si>
  <si>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</si>
  <si>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</si>
  <si>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</si>
  <si>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</si>
  <si>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</si>
  <si>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</si>
  <si>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</si>
  <si>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</si>
  <si>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</si>
  <si>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</si>
  <si>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</si>
  <si>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嵩明县人民医院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</si>
  <si>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</si>
  <si>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</si>
  <si>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</si>
  <si>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</si>
  <si>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</si>
  <si>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</si>
  <si>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</si>
  <si>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</si>
  <si>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</si>
  <si>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</si>
  <si>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</si>
  <si>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</si>
  <si>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</si>
  <si>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</si>
  <si>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</si>
  <si>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</si>
  <si>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</si>
  <si>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</si>
  <si>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</si>
  <si>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</si>
  <si>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</si>
  <si>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</si>
  <si>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</si>
  <si>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</si>
  <si>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</si>
  <si>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</si>
  <si>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</si>
  <si>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</si>
  <si>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</si>
  <si>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</si>
  <si>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</si>
  <si>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</si>
  <si>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</si>
  <si>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</si>
  <si>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</si>
  <si>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</si>
  <si>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</si>
  <si>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</si>
  <si>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</si>
  <si>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</si>
  <si>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</si>
  <si>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</si>
  <si>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</si>
  <si>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</si>
  <si>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</si>
  <si>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</si>
  <si>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</si>
  <si>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</si>
  <si>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</si>
  <si>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</si>
  <si>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2101103</t>
  </si>
  <si>
    <t>公务员医疗补助</t>
  </si>
  <si>
    <t>2101199</t>
  </si>
  <si>
    <t>其他行政事业单位医疗支出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</si>
  <si>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</si>
  <si>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</si>
  <si>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</si>
  <si>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</si>
  <si>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</si>
  <si>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</si>
  <si>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</si>
  <si>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</si>
  <si>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</si>
  <si>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</si>
  <si>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</si>
  <si>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</si>
  <si>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</si>
  <si>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</si>
  <si>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</si>
  <si>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</si>
  <si>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</si>
  <si>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</si>
  <si>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</si>
  <si>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</si>
  <si>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</si>
  <si>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</si>
  <si>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</si>
  <si>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</si>
  <si>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</si>
  <si>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</si>
  <si>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</si>
  <si>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</si>
  <si>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</si>
  <si>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</si>
  <si>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</si>
  <si>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</si>
  <si>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</si>
  <si>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</si>
  <si>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</si>
  <si>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</si>
  <si>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</si>
  <si>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</si>
  <si>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</si>
  <si>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</si>
  <si>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</si>
  <si>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</si>
  <si>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</si>
  <si>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</si>
  <si>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</si>
  <si>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</si>
  <si>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备注：嵩明县人民医院2026年无“三公”经费支出预算，故此表为空表。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</si>
  <si>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</si>
  <si>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</si>
  <si>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</si>
  <si>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</si>
  <si>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</si>
  <si>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</si>
  <si>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</si>
  <si>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</si>
  <si>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</si>
  <si>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</si>
  <si>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</si>
  <si>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</si>
  <si>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</si>
  <si>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</si>
  <si>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</si>
  <si>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</si>
  <si>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</si>
  <si>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</si>
  <si>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</si>
  <si>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</si>
  <si>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530127210000000017427</t>
  </si>
  <si>
    <t>社会保障缴费</t>
  </si>
  <si>
    <t>30111</t>
  </si>
  <si>
    <t>公务员医疗补助缴费</t>
  </si>
  <si>
    <t>30112</t>
  </si>
  <si>
    <t>其他社会保障缴费</t>
  </si>
  <si>
    <t>530127210000000017432</t>
  </si>
  <si>
    <t>一般公用经费</t>
  </si>
  <si>
    <t>30201</t>
  </si>
  <si>
    <t>办公费</t>
  </si>
  <si>
    <t>530127210000000019344</t>
  </si>
  <si>
    <t>事业人员支出工资</t>
  </si>
  <si>
    <t>30101</t>
  </si>
  <si>
    <t>基本工资</t>
  </si>
  <si>
    <t>530127231100001433018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</si>
  <si>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</si>
  <si>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</si>
  <si>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</si>
  <si>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</si>
  <si>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</si>
  <si>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</si>
  <si>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</si>
  <si>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</si>
  <si>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</si>
  <si>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</si>
  <si>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530127261100005015527</t>
  </si>
  <si>
    <t>2026年医院自有资金支付人员经费</t>
  </si>
  <si>
    <t>对个人和家庭的补助</t>
  </si>
  <si>
    <t>530127261100005016861</t>
  </si>
  <si>
    <t>机关事业单位职工遗属生活补助经费4人资金</t>
  </si>
  <si>
    <t>530127261100005073540</t>
  </si>
  <si>
    <t>机关事业单位职工遗属生活补助1人经费</t>
  </si>
  <si>
    <t>公车购置及运维费</t>
  </si>
  <si>
    <t>530127261100005044816</t>
  </si>
  <si>
    <t>医院自有资金支付公用经费（车辆运行费用）资金</t>
  </si>
  <si>
    <t>30231</t>
  </si>
  <si>
    <t>公务用车运行维护费</t>
  </si>
  <si>
    <t>530127261100005069016</t>
  </si>
  <si>
    <t>医院自有资金支付（公务接待费）资金</t>
  </si>
  <si>
    <t>30217</t>
  </si>
  <si>
    <t>其他公用支出</t>
  </si>
  <si>
    <t>530127261100005015653</t>
  </si>
  <si>
    <t>2026年医院自有资金支付公用经费</t>
  </si>
  <si>
    <t>30209</t>
  </si>
  <si>
    <t>物业管理费</t>
  </si>
  <si>
    <t>30213</t>
  </si>
  <si>
    <t>维修（护）费</t>
  </si>
  <si>
    <t>30218</t>
  </si>
  <si>
    <t>专用材料费</t>
  </si>
  <si>
    <t>30226</t>
  </si>
  <si>
    <t>劳务费</t>
  </si>
  <si>
    <t>30299</t>
  </si>
  <si>
    <t>其他商品和服务支出</t>
  </si>
  <si>
    <t>专项业务类</t>
  </si>
  <si>
    <t>530127261100005068593</t>
  </si>
  <si>
    <t>2026年新增资产配置（专项资金）资金</t>
  </si>
  <si>
    <t>31003</t>
  </si>
  <si>
    <t>专用设备购置</t>
  </si>
  <si>
    <t>530127261100005336460</t>
  </si>
  <si>
    <t>结转部分2025年医疗服务与保障能力提升（血液透析服务能力、白内障手术能力）结算补助资金</t>
  </si>
  <si>
    <t>530127261100005336557</t>
  </si>
  <si>
    <t>结转部分昆明市财政局下达2025年重大公共卫生服务补助资金</t>
  </si>
  <si>
    <t>530127261100005336585</t>
  </si>
  <si>
    <t>结转部分2025第二批医疗卫生事业高质量发展三年行动计划资金</t>
  </si>
  <si>
    <t>30216</t>
  </si>
  <si>
    <t>培训费</t>
  </si>
  <si>
    <t>事业发展类</t>
  </si>
  <si>
    <t>530127261100005015485</t>
  </si>
  <si>
    <t>2026年预防性从业人员免费健康体检补助经费</t>
  </si>
  <si>
    <t>530127261100005068678</t>
  </si>
  <si>
    <t>2026年新增资产配置经费</t>
  </si>
  <si>
    <t>31001</t>
  </si>
  <si>
    <t>房屋建筑物购建</t>
  </si>
  <si>
    <t>31002</t>
  </si>
  <si>
    <t>办公设备购置</t>
  </si>
  <si>
    <t>530127261100005336641</t>
  </si>
  <si>
    <t>2026年内儿科大楼建设项目补助资金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</si>
  <si>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</si>
  <si>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</si>
  <si>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</si>
  <si>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</si>
  <si>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</si>
  <si>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</si>
  <si>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</si>
  <si>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</si>
  <si>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</si>
  <si>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</si>
  <si>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</si>
  <si>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</si>
  <si>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服务人次</t>
  </si>
  <si>
    <t>&gt;=</t>
  </si>
  <si>
    <t>480000</t>
  </si>
  <si>
    <t>人次</t>
  </si>
  <si>
    <t>定量指标</t>
  </si>
  <si>
    <t>效益指标</t>
  </si>
  <si>
    <t>社会效益</t>
  </si>
  <si>
    <t>医疗技术水平提高</t>
  </si>
  <si>
    <t>=</t>
  </si>
  <si>
    <t>提高</t>
  </si>
  <si>
    <t>%</t>
  </si>
  <si>
    <t>定性指标</t>
  </si>
  <si>
    <t>满意度指标</t>
  </si>
  <si>
    <t>服务对象满意度</t>
  </si>
  <si>
    <t>患者满意度</t>
  </si>
  <si>
    <t>85</t>
  </si>
  <si>
    <t>完成2026年预防性从业人员免费体检人次</t>
  </si>
  <si>
    <t>23862</t>
  </si>
  <si>
    <t>规范开展预防从业人员体检</t>
  </si>
  <si>
    <t>100</t>
  </si>
  <si>
    <t>体检人员满意度</t>
  </si>
  <si>
    <t>90</t>
  </si>
  <si>
    <t>机关事业单位职工遗属生活补助经费</t>
  </si>
  <si>
    <t>遗属生活发放金额</t>
  </si>
  <si>
    <t>33852</t>
  </si>
  <si>
    <t>元</t>
  </si>
  <si>
    <t>按规定发放率</t>
  </si>
  <si>
    <t>&gt;</t>
  </si>
  <si>
    <t>无</t>
  </si>
  <si>
    <t>新增设备配置</t>
  </si>
  <si>
    <t>400</t>
  </si>
  <si>
    <t>套</t>
  </si>
  <si>
    <t>为更多患者提供医疗服务</t>
  </si>
  <si>
    <t>400000</t>
  </si>
  <si>
    <t>新增资产配置</t>
  </si>
  <si>
    <t>套/台</t>
  </si>
  <si>
    <t>4212</t>
  </si>
  <si>
    <t>接待人次</t>
  </si>
  <si>
    <t>200</t>
  </si>
  <si>
    <t>强化医院管理，提高医疗服务能力，为更多患者提供优质服务</t>
  </si>
  <si>
    <t>住院病床增加</t>
  </si>
  <si>
    <t>550</t>
  </si>
  <si>
    <t>张</t>
  </si>
  <si>
    <t>收治住院病人人次较上年增加</t>
  </si>
  <si>
    <t>人</t>
  </si>
  <si>
    <t>实现结核病、性病规范化门诊及性病预防新媒体健康传播与服务平台</t>
  </si>
  <si>
    <t>完成结核病、性病门诊规范化工作任务</t>
  </si>
  <si>
    <t>质量指标</t>
  </si>
  <si>
    <t>结核病、性病患者诊断治疗规范率</t>
  </si>
  <si>
    <t>传染病上报率</t>
  </si>
  <si>
    <t>维保车辆数</t>
  </si>
  <si>
    <t>辆</t>
  </si>
  <si>
    <t>救护车保养合格率</t>
  </si>
  <si>
    <t>提高血液透析服务能力、白内障手术能力</t>
  </si>
  <si>
    <t>血液透析服务能力及白内障手术能力</t>
  </si>
  <si>
    <t>较上一年提高</t>
  </si>
  <si>
    <t>具备血液透析能力及白内障手术能力</t>
  </si>
  <si>
    <t>95</t>
  </si>
  <si>
    <t>人才培训完成率</t>
  </si>
  <si>
    <t>乡村卫生人员服务能力</t>
  </si>
  <si>
    <t>逐步提高</t>
  </si>
  <si>
    <t>参培人员满意度</t>
  </si>
  <si>
    <t>年服务人次</t>
  </si>
  <si>
    <t>500000</t>
  </si>
  <si>
    <t>预算06表</t>
  </si>
  <si>
    <t>政府性基金预算支出预算表</t>
  </si>
  <si>
    <t>单位名称：昆明市发展和改革委员会</t>
  </si>
  <si>
    <t>政府性基金预算支出</t>
  </si>
  <si>
    <t>备注：嵩明县人民医院2026年无政府性基金预算支出，故此表为空表。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</si>
  <si>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</si>
  <si>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</si>
  <si>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</si>
  <si>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</si>
  <si>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</si>
  <si>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</si>
  <si>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</si>
  <si>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</si>
  <si>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</si>
  <si>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</si>
  <si>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</si>
  <si>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CT维保采购</t>
  </si>
  <si>
    <t>服务</t>
  </si>
  <si>
    <t>DSA维保采购</t>
  </si>
  <si>
    <t>核磁共振维保采购</t>
  </si>
  <si>
    <t>中心供养及负压吸引站托管费</t>
  </si>
  <si>
    <t>肾内血液科改造</t>
  </si>
  <si>
    <t>工程</t>
  </si>
  <si>
    <t>眼科手术室改造</t>
  </si>
  <si>
    <t>后勤库房物资采购</t>
  </si>
  <si>
    <t>货物类</t>
  </si>
  <si>
    <t>医用气体费</t>
  </si>
  <si>
    <t>办公家具</t>
  </si>
  <si>
    <t>家具和用具</t>
  </si>
  <si>
    <t>布草洗涤服务</t>
  </si>
  <si>
    <t>其他服务</t>
  </si>
  <si>
    <t xml:space="preserve">	 医疗废物委托处置服务</t>
  </si>
  <si>
    <t>其他专业技术服务</t>
  </si>
  <si>
    <t>会计审计服务费</t>
  </si>
  <si>
    <t>审计服务</t>
  </si>
  <si>
    <t>安保服务费</t>
  </si>
  <si>
    <t>物业管理服务</t>
  </si>
  <si>
    <t>后勤水电外包服务</t>
  </si>
  <si>
    <t>物业管理（保洁）服务费</t>
  </si>
  <si>
    <t>印刷品</t>
  </si>
  <si>
    <t>印刷服务</t>
  </si>
  <si>
    <t>复印纸</t>
  </si>
  <si>
    <t>纸制品</t>
  </si>
  <si>
    <t>车辆油费</t>
  </si>
  <si>
    <t>车辆加油服务</t>
  </si>
  <si>
    <t>车辆修理费</t>
  </si>
  <si>
    <t>车辆维修和保养服务</t>
  </si>
  <si>
    <t>车辆保险费</t>
  </si>
  <si>
    <t>机动车保险服务</t>
  </si>
  <si>
    <t>通用设备</t>
  </si>
  <si>
    <t>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</si>
  <si>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</si>
  <si>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</si>
  <si>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</si>
  <si>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</si>
  <si>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</si>
  <si>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</si>
  <si>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</si>
  <si>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</si>
  <si>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备注：嵩明县人民医院2026年无政府购买服务预算支出，故此表为空表。</t>
  </si>
  <si>
    <t>预算09-1表</t>
  </si>
  <si>
    <t>单位名称（项目）</t>
  </si>
  <si>
    <t>地区</t>
  </si>
  <si>
    <t>杨林经开区</t>
  </si>
  <si>
    <t>备注：嵩明县人民医院2026年无对下转移支付预算支出，故此表为空表。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</si>
  <si>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</si>
  <si>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</si>
  <si>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</si>
  <si>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</si>
  <si>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</si>
  <si>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</si>
  <si>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</si>
  <si>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</si>
  <si>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</si>
  <si>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备注：嵩明县人民医院2026年无新增资产配置预算支出，故此表为空表。</t>
  </si>
  <si>
    <t>预算11表</t>
  </si>
  <si>
    <t>上级补助</t>
  </si>
  <si>
    <t>备注：嵩明县人民医院2026年无上级转移支付补助项目预算支出，故此表为空表。</t>
  </si>
  <si>
    <t>预算12表</t>
  </si>
  <si>
    <t>项目级次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</si>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</sst>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hh:mm:ss"/>
    <numFmt numFmtId="179" formatCode="#,##0.00;\-#,##0.00;;@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8" fillId="0" borderId="7">
      <alignment horizontal="right" vertical="center"/>
    </xf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8" fillId="0" borderId="7">
      <alignment horizontal="right"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8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8" fillId="0" borderId="7">
      <alignment horizontal="right"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9" fontId="18" fillId="0" borderId="7">
      <alignment horizontal="right" vertical="center"/>
    </xf>
    <xf numFmtId="49" fontId="18" fillId="0" borderId="7">
      <alignment horizontal="left" vertical="center" wrapText="1"/>
    </xf>
    <xf numFmtId="179" fontId="18" fillId="0" borderId="7">
      <alignment horizontal="right" vertical="center"/>
    </xf>
    <xf numFmtId="178" fontId="18" fillId="0" borderId="7">
      <alignment horizontal="right" vertical="center"/>
    </xf>
    <xf numFmtId="180" fontId="18" fillId="0" borderId="7">
      <alignment horizontal="right" vertical="center"/>
    </xf>
    <xf numFmtId="0" fontId="18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9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7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"单位名称："&amp;"嵩明县人民医院"</f>
        <v>单位名称：嵩明县人民医院</v>
      </c>
      <c r="B3" s="163"/>
      <c r="D3" s="142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81">
        <v>9283596.65</v>
      </c>
      <c r="C6" s="166" t="s">
        <v>8</v>
      </c>
      <c r="D6" s="81"/>
    </row>
    <row r="7" ht="17.25" customHeight="1" spans="1:4">
      <c r="A7" s="166" t="s">
        <v>9</v>
      </c>
      <c r="B7" s="81"/>
      <c r="C7" s="166" t="s">
        <v>10</v>
      </c>
      <c r="D7" s="81"/>
    </row>
    <row r="8" ht="17.25" customHeight="1" spans="1:4">
      <c r="A8" s="166" t="s">
        <v>11</v>
      </c>
      <c r="B8" s="81"/>
      <c r="C8" s="197" t="s">
        <v>12</v>
      </c>
      <c r="D8" s="81"/>
    </row>
    <row r="9" ht="17.25" customHeight="1" spans="1:4">
      <c r="A9" s="166" t="s">
        <v>13</v>
      </c>
      <c r="B9" s="81"/>
      <c r="C9" s="197" t="s">
        <v>14</v>
      </c>
      <c r="D9" s="81"/>
    </row>
    <row r="10" ht="17.25" customHeight="1" spans="1:4">
      <c r="A10" s="166" t="s">
        <v>15</v>
      </c>
      <c r="B10" s="81">
        <v>265999600</v>
      </c>
      <c r="C10" s="197" t="s">
        <v>16</v>
      </c>
      <c r="D10" s="81"/>
    </row>
    <row r="11" ht="17.25" customHeight="1" spans="1:4">
      <c r="A11" s="166" t="s">
        <v>17</v>
      </c>
      <c r="B11" s="81">
        <v>262609600</v>
      </c>
      <c r="C11" s="197" t="s">
        <v>18</v>
      </c>
      <c r="D11" s="81"/>
    </row>
    <row r="12" ht="17.25" customHeight="1" spans="1:4">
      <c r="A12" s="166" t="s">
        <v>19</v>
      </c>
      <c r="B12" s="81"/>
      <c r="C12" s="31" t="s">
        <v>20</v>
      </c>
      <c r="D12" s="81"/>
    </row>
    <row r="13" ht="17.25" customHeight="1" spans="1:4">
      <c r="A13" s="166" t="s">
        <v>21</v>
      </c>
      <c r="B13" s="81">
        <v>3390000</v>
      </c>
      <c r="C13" s="31" t="s">
        <v>22</v>
      </c>
      <c r="D13" s="81">
        <v>299292</v>
      </c>
    </row>
    <row r="14" ht="17.25" customHeight="1" spans="1:4">
      <c r="A14" s="166" t="s">
        <v>23</v>
      </c>
      <c r="B14" s="81"/>
      <c r="C14" s="31" t="s">
        <v>24</v>
      </c>
      <c r="D14" s="81">
        <v>274983904.65</v>
      </c>
    </row>
    <row r="15" ht="17.25" customHeight="1" spans="1:4">
      <c r="A15" s="166" t="s">
        <v>25</v>
      </c>
      <c r="B15" s="108"/>
      <c r="C15" s="31" t="s">
        <v>26</v>
      </c>
      <c r="D15" s="81"/>
    </row>
    <row r="16" ht="17.25" customHeight="1" spans="1:4">
      <c r="A16" s="147"/>
      <c r="B16" s="81"/>
      <c r="C16" s="31" t="s">
        <v>27</v>
      </c>
      <c r="D16" s="81"/>
    </row>
    <row r="17" ht="17.25" customHeight="1" spans="1:4">
      <c r="A17" s="167"/>
      <c r="B17" s="81"/>
      <c r="C17" s="31" t="s">
        <v>28</v>
      </c>
      <c r="D17" s="81"/>
    </row>
    <row r="18" ht="17.25" customHeight="1" spans="1:4">
      <c r="A18" s="167"/>
      <c r="B18" s="81"/>
      <c r="C18" s="31" t="s">
        <v>29</v>
      </c>
      <c r="D18" s="81"/>
    </row>
    <row r="19" ht="17.25" customHeight="1" spans="1:4">
      <c r="A19" s="167"/>
      <c r="B19" s="81"/>
      <c r="C19" s="31" t="s">
        <v>30</v>
      </c>
      <c r="D19" s="81"/>
    </row>
    <row r="20" ht="17.25" customHeight="1" spans="1:4">
      <c r="A20" s="167"/>
      <c r="B20" s="81"/>
      <c r="C20" s="31" t="s">
        <v>31</v>
      </c>
      <c r="D20" s="81"/>
    </row>
    <row r="21" ht="17.25" customHeight="1" spans="1:4">
      <c r="A21" s="167"/>
      <c r="B21" s="81"/>
      <c r="C21" s="31" t="s">
        <v>32</v>
      </c>
      <c r="D21" s="81"/>
    </row>
    <row r="22" ht="17.25" customHeight="1" spans="1:4">
      <c r="A22" s="167"/>
      <c r="B22" s="81"/>
      <c r="C22" s="31" t="s">
        <v>33</v>
      </c>
      <c r="D22" s="81"/>
    </row>
    <row r="23" ht="17.25" customHeight="1" spans="1:4">
      <c r="A23" s="167"/>
      <c r="B23" s="81"/>
      <c r="C23" s="31" t="s">
        <v>34</v>
      </c>
      <c r="D23" s="81"/>
    </row>
    <row r="24" ht="17.25" customHeight="1" spans="1:4">
      <c r="A24" s="167"/>
      <c r="B24" s="81"/>
      <c r="C24" s="31" t="s">
        <v>35</v>
      </c>
      <c r="D24" s="81"/>
    </row>
    <row r="25" ht="17.25" customHeight="1" spans="1:4">
      <c r="A25" s="167"/>
      <c r="B25" s="81"/>
      <c r="C25" s="31" t="s">
        <v>36</v>
      </c>
      <c r="D25" s="81"/>
    </row>
    <row r="26" ht="17.25" customHeight="1" spans="1:4">
      <c r="A26" s="167"/>
      <c r="B26" s="81"/>
      <c r="C26" s="147" t="s">
        <v>37</v>
      </c>
      <c r="D26" s="81"/>
    </row>
    <row r="27" ht="17.25" customHeight="1" spans="1:4">
      <c r="A27" s="167"/>
      <c r="B27" s="81"/>
      <c r="C27" s="31" t="s">
        <v>38</v>
      </c>
      <c r="D27" s="81"/>
    </row>
    <row r="28" ht="16.5" customHeight="1" spans="1:4">
      <c r="A28" s="167"/>
      <c r="B28" s="81"/>
      <c r="C28" s="31" t="s">
        <v>39</v>
      </c>
      <c r="D28" s="81"/>
    </row>
    <row r="29" ht="16.5" customHeight="1" spans="1:4">
      <c r="A29" s="167"/>
      <c r="B29" s="81"/>
      <c r="C29" s="147" t="s">
        <v>40</v>
      </c>
      <c r="D29" s="81"/>
    </row>
    <row r="30" ht="17.25" customHeight="1" spans="1:4">
      <c r="A30" s="167"/>
      <c r="B30" s="81"/>
      <c r="C30" s="147" t="s">
        <v>41</v>
      </c>
      <c r="D30" s="81"/>
    </row>
    <row r="31" ht="17.25" customHeight="1" spans="1:4">
      <c r="A31" s="167"/>
      <c r="B31" s="81"/>
      <c r="C31" s="31" t="s">
        <v>42</v>
      </c>
      <c r="D31" s="81"/>
    </row>
    <row r="32" ht="16.5" customHeight="1" spans="1:4">
      <c r="A32" s="167" t="s">
        <v>43</v>
      </c>
      <c r="B32" s="81">
        <v>275283196.65</v>
      </c>
      <c r="C32" s="167" t="s">
        <v>44</v>
      </c>
      <c r="D32" s="81">
        <v>275283196.65</v>
      </c>
    </row>
    <row r="33" ht="16.5" customHeight="1" spans="1:4">
      <c r="A33" s="147" t="s">
        <v>45</v>
      </c>
      <c r="B33" s="81"/>
      <c r="C33" s="147" t="s">
        <v>46</v>
      </c>
      <c r="D33" s="81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8" t="s">
        <v>50</v>
      </c>
      <c r="B36" s="81">
        <v>275283196.65</v>
      </c>
      <c r="C36" s="168" t="s">
        <v>51</v>
      </c>
      <c r="D36" s="81">
        <v>275283196.65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345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346</v>
      </c>
      <c r="C2" s="124"/>
      <c r="D2" s="125"/>
      <c r="E2" s="125"/>
      <c r="F2" s="125"/>
    </row>
    <row r="3" ht="13.5" customHeight="1" spans="1:6">
      <c r="A3" s="4" t="str">
        <f>"单位名称："&amp;"嵩明县人民医院"</f>
        <v>单位名称：嵩明县人民医院</v>
      </c>
      <c r="B3" s="4" t="s">
        <v>347</v>
      </c>
      <c r="C3" s="120"/>
      <c r="D3" s="122"/>
      <c r="E3" s="122"/>
      <c r="F3" s="119" t="s">
        <v>1</v>
      </c>
    </row>
    <row r="4" ht="19.5" customHeight="1" spans="1:6">
      <c r="A4" s="126" t="s">
        <v>174</v>
      </c>
      <c r="B4" s="127" t="s">
        <v>72</v>
      </c>
      <c r="C4" s="126" t="s">
        <v>73</v>
      </c>
      <c r="D4" s="10" t="s">
        <v>348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71">
        <v>1</v>
      </c>
      <c r="B6" s="130" t="s">
        <v>83</v>
      </c>
      <c r="C6" s="71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2" t="s">
        <v>163</v>
      </c>
      <c r="B9" s="132" t="s">
        <v>163</v>
      </c>
      <c r="C9" s="133" t="s">
        <v>163</v>
      </c>
      <c r="D9" s="81"/>
      <c r="E9" s="81"/>
      <c r="F9" s="81"/>
    </row>
    <row r="10" ht="20" customHeight="1" spans="1:1">
      <c r="A10" s="134" t="s">
        <v>349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32"/>
  <sheetViews>
    <sheetView showZeros="0" topLeftCell="C25" workbookViewId="0">
      <selection activeCell="E26" sqref="E2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31.3333333333333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83"/>
      <c r="C1" s="83"/>
      <c r="R1" s="2"/>
      <c r="S1" s="2" t="s">
        <v>350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69"/>
      <c r="N2" s="3"/>
      <c r="O2" s="3"/>
      <c r="P2" s="69"/>
      <c r="Q2" s="3"/>
      <c r="R2" s="69"/>
      <c r="S2" s="69"/>
    </row>
    <row r="3" ht="18.75" customHeight="1" spans="1:19">
      <c r="A3" s="109" t="str">
        <f>"单位名称："&amp;"嵩明县人民医院"</f>
        <v>单位名称：嵩明县人民医院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19" t="s">
        <v>1</v>
      </c>
    </row>
    <row r="4" ht="15.75" customHeight="1" spans="1:19">
      <c r="A4" s="9" t="s">
        <v>173</v>
      </c>
      <c r="B4" s="86" t="s">
        <v>174</v>
      </c>
      <c r="C4" s="86" t="s">
        <v>351</v>
      </c>
      <c r="D4" s="87" t="s">
        <v>352</v>
      </c>
      <c r="E4" s="87" t="s">
        <v>353</v>
      </c>
      <c r="F4" s="87" t="s">
        <v>354</v>
      </c>
      <c r="G4" s="87" t="s">
        <v>355</v>
      </c>
      <c r="H4" s="87" t="s">
        <v>356</v>
      </c>
      <c r="I4" s="97" t="s">
        <v>181</v>
      </c>
      <c r="J4" s="97"/>
      <c r="K4" s="97"/>
      <c r="L4" s="97"/>
      <c r="M4" s="98"/>
      <c r="N4" s="97"/>
      <c r="O4" s="97"/>
      <c r="P4" s="104"/>
      <c r="Q4" s="97"/>
      <c r="R4" s="98"/>
      <c r="S4" s="105"/>
    </row>
    <row r="5" ht="17.25" customHeight="1" spans="1:19">
      <c r="A5" s="14"/>
      <c r="B5" s="88"/>
      <c r="C5" s="88"/>
      <c r="D5" s="89"/>
      <c r="E5" s="89"/>
      <c r="F5" s="89"/>
      <c r="G5" s="89"/>
      <c r="H5" s="89"/>
      <c r="I5" s="89" t="s">
        <v>55</v>
      </c>
      <c r="J5" s="89" t="s">
        <v>58</v>
      </c>
      <c r="K5" s="89" t="s">
        <v>357</v>
      </c>
      <c r="L5" s="89" t="s">
        <v>358</v>
      </c>
      <c r="M5" s="99" t="s">
        <v>359</v>
      </c>
      <c r="N5" s="100" t="s">
        <v>360</v>
      </c>
      <c r="O5" s="100"/>
      <c r="P5" s="106"/>
      <c r="Q5" s="100"/>
      <c r="R5" s="107"/>
      <c r="S5" s="90"/>
    </row>
    <row r="6" ht="54" customHeight="1" spans="1:19">
      <c r="A6" s="17"/>
      <c r="B6" s="90"/>
      <c r="C6" s="90"/>
      <c r="D6" s="91"/>
      <c r="E6" s="91"/>
      <c r="F6" s="91"/>
      <c r="G6" s="91"/>
      <c r="H6" s="91"/>
      <c r="I6" s="91"/>
      <c r="J6" s="91" t="s">
        <v>57</v>
      </c>
      <c r="K6" s="91"/>
      <c r="L6" s="91"/>
      <c r="M6" s="101"/>
      <c r="N6" s="91" t="s">
        <v>57</v>
      </c>
      <c r="O6" s="91" t="s">
        <v>64</v>
      </c>
      <c r="P6" s="90" t="s">
        <v>65</v>
      </c>
      <c r="Q6" s="91" t="s">
        <v>66</v>
      </c>
      <c r="R6" s="101" t="s">
        <v>67</v>
      </c>
      <c r="S6" s="90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2" t="s">
        <v>191</v>
      </c>
      <c r="B8" s="93" t="s">
        <v>70</v>
      </c>
      <c r="C8" s="93" t="s">
        <v>234</v>
      </c>
      <c r="D8" s="94" t="s">
        <v>361</v>
      </c>
      <c r="E8" s="94" t="s">
        <v>362</v>
      </c>
      <c r="F8" s="94" t="s">
        <v>306</v>
      </c>
      <c r="G8" s="112">
        <v>1</v>
      </c>
      <c r="H8" s="81"/>
      <c r="I8" s="81">
        <v>1100000</v>
      </c>
      <c r="J8" s="81"/>
      <c r="K8" s="81"/>
      <c r="L8" s="81"/>
      <c r="M8" s="81"/>
      <c r="N8" s="81">
        <v>1100000</v>
      </c>
      <c r="O8" s="81">
        <v>1100000</v>
      </c>
      <c r="P8" s="108"/>
      <c r="Q8" s="108"/>
      <c r="R8" s="81"/>
      <c r="S8" s="81"/>
    </row>
    <row r="9" ht="21" customHeight="1" spans="1:19">
      <c r="A9" s="92" t="s">
        <v>191</v>
      </c>
      <c r="B9" s="93" t="s">
        <v>70</v>
      </c>
      <c r="C9" s="93" t="s">
        <v>234</v>
      </c>
      <c r="D9" s="94" t="s">
        <v>363</v>
      </c>
      <c r="E9" s="94" t="s">
        <v>362</v>
      </c>
      <c r="F9" s="94" t="s">
        <v>306</v>
      </c>
      <c r="G9" s="112">
        <v>1</v>
      </c>
      <c r="H9" s="81"/>
      <c r="I9" s="81">
        <v>500000</v>
      </c>
      <c r="J9" s="81"/>
      <c r="K9" s="81"/>
      <c r="L9" s="81"/>
      <c r="M9" s="81"/>
      <c r="N9" s="81">
        <v>500000</v>
      </c>
      <c r="O9" s="81">
        <v>500000</v>
      </c>
      <c r="P9" s="108"/>
      <c r="Q9" s="108"/>
      <c r="R9" s="81"/>
      <c r="S9" s="81"/>
    </row>
    <row r="10" ht="21" customHeight="1" spans="1:19">
      <c r="A10" s="92" t="s">
        <v>191</v>
      </c>
      <c r="B10" s="93" t="s">
        <v>70</v>
      </c>
      <c r="C10" s="93" t="s">
        <v>234</v>
      </c>
      <c r="D10" s="94" t="s">
        <v>364</v>
      </c>
      <c r="E10" s="94" t="s">
        <v>362</v>
      </c>
      <c r="F10" s="94" t="s">
        <v>306</v>
      </c>
      <c r="G10" s="112">
        <v>1</v>
      </c>
      <c r="H10" s="81"/>
      <c r="I10" s="81">
        <v>300000</v>
      </c>
      <c r="J10" s="81"/>
      <c r="K10" s="81"/>
      <c r="L10" s="81"/>
      <c r="M10" s="81"/>
      <c r="N10" s="81">
        <v>300000</v>
      </c>
      <c r="O10" s="81">
        <v>300000</v>
      </c>
      <c r="P10" s="108"/>
      <c r="Q10" s="108"/>
      <c r="R10" s="81"/>
      <c r="S10" s="81"/>
    </row>
    <row r="11" ht="21" customHeight="1" spans="1:19">
      <c r="A11" s="92" t="s">
        <v>191</v>
      </c>
      <c r="B11" s="93" t="s">
        <v>70</v>
      </c>
      <c r="C11" s="93" t="s">
        <v>234</v>
      </c>
      <c r="D11" s="94" t="s">
        <v>365</v>
      </c>
      <c r="E11" s="94" t="s">
        <v>362</v>
      </c>
      <c r="F11" s="94" t="s">
        <v>306</v>
      </c>
      <c r="G11" s="112">
        <v>1</v>
      </c>
      <c r="H11" s="81">
        <v>200000</v>
      </c>
      <c r="I11" s="81">
        <v>200000</v>
      </c>
      <c r="J11" s="81"/>
      <c r="K11" s="81"/>
      <c r="L11" s="81"/>
      <c r="M11" s="81"/>
      <c r="N11" s="81">
        <v>200000</v>
      </c>
      <c r="O11" s="81">
        <v>200000</v>
      </c>
      <c r="P11" s="108"/>
      <c r="Q11" s="108"/>
      <c r="R11" s="81"/>
      <c r="S11" s="81"/>
    </row>
    <row r="12" ht="21" customHeight="1" spans="1:19">
      <c r="A12" s="92" t="s">
        <v>191</v>
      </c>
      <c r="B12" s="93" t="s">
        <v>70</v>
      </c>
      <c r="C12" s="93" t="s">
        <v>234</v>
      </c>
      <c r="D12" s="94" t="s">
        <v>366</v>
      </c>
      <c r="E12" s="94" t="s">
        <v>367</v>
      </c>
      <c r="F12" s="94" t="s">
        <v>306</v>
      </c>
      <c r="G12" s="112">
        <v>1</v>
      </c>
      <c r="H12" s="81"/>
      <c r="I12" s="81">
        <v>2200000</v>
      </c>
      <c r="J12" s="81"/>
      <c r="K12" s="81"/>
      <c r="L12" s="81"/>
      <c r="M12" s="81"/>
      <c r="N12" s="81">
        <v>2200000</v>
      </c>
      <c r="O12" s="81">
        <v>2200000</v>
      </c>
      <c r="P12" s="108"/>
      <c r="Q12" s="108"/>
      <c r="R12" s="81"/>
      <c r="S12" s="81"/>
    </row>
    <row r="13" ht="21" customHeight="1" spans="1:19">
      <c r="A13" s="92" t="s">
        <v>191</v>
      </c>
      <c r="B13" s="93" t="s">
        <v>70</v>
      </c>
      <c r="C13" s="93" t="s">
        <v>234</v>
      </c>
      <c r="D13" s="94" t="s">
        <v>368</v>
      </c>
      <c r="E13" s="94" t="s">
        <v>367</v>
      </c>
      <c r="F13" s="94" t="s">
        <v>306</v>
      </c>
      <c r="G13" s="112">
        <v>1</v>
      </c>
      <c r="H13" s="81"/>
      <c r="I13" s="81">
        <v>100000</v>
      </c>
      <c r="J13" s="81"/>
      <c r="K13" s="81"/>
      <c r="L13" s="81"/>
      <c r="M13" s="81"/>
      <c r="N13" s="81">
        <v>100000</v>
      </c>
      <c r="O13" s="81">
        <v>100000</v>
      </c>
      <c r="P13" s="108"/>
      <c r="Q13" s="108"/>
      <c r="R13" s="81"/>
      <c r="S13" s="81"/>
    </row>
    <row r="14" ht="21" customHeight="1" spans="1:19">
      <c r="A14" s="92" t="s">
        <v>191</v>
      </c>
      <c r="B14" s="93" t="s">
        <v>70</v>
      </c>
      <c r="C14" s="93" t="s">
        <v>234</v>
      </c>
      <c r="D14" s="94" t="s">
        <v>369</v>
      </c>
      <c r="E14" s="94" t="s">
        <v>370</v>
      </c>
      <c r="F14" s="94" t="s">
        <v>306</v>
      </c>
      <c r="G14" s="112">
        <v>1</v>
      </c>
      <c r="H14" s="81">
        <v>1650000</v>
      </c>
      <c r="I14" s="81">
        <v>1650000</v>
      </c>
      <c r="J14" s="81"/>
      <c r="K14" s="81"/>
      <c r="L14" s="81"/>
      <c r="M14" s="81"/>
      <c r="N14" s="81">
        <v>1650000</v>
      </c>
      <c r="O14" s="81">
        <v>1650000</v>
      </c>
      <c r="P14" s="108"/>
      <c r="Q14" s="108"/>
      <c r="R14" s="81"/>
      <c r="S14" s="81"/>
    </row>
    <row r="15" ht="21" customHeight="1" spans="1:19">
      <c r="A15" s="92" t="s">
        <v>191</v>
      </c>
      <c r="B15" s="93" t="s">
        <v>70</v>
      </c>
      <c r="C15" s="93" t="s">
        <v>234</v>
      </c>
      <c r="D15" s="94" t="s">
        <v>371</v>
      </c>
      <c r="E15" s="94" t="s">
        <v>370</v>
      </c>
      <c r="F15" s="94" t="s">
        <v>306</v>
      </c>
      <c r="G15" s="112">
        <v>1</v>
      </c>
      <c r="H15" s="81">
        <v>350000</v>
      </c>
      <c r="I15" s="81">
        <v>350000</v>
      </c>
      <c r="J15" s="81"/>
      <c r="K15" s="81"/>
      <c r="L15" s="81"/>
      <c r="M15" s="81"/>
      <c r="N15" s="81">
        <v>350000</v>
      </c>
      <c r="O15" s="81">
        <v>350000</v>
      </c>
      <c r="P15" s="108"/>
      <c r="Q15" s="108"/>
      <c r="R15" s="81"/>
      <c r="S15" s="81"/>
    </row>
    <row r="16" ht="21" customHeight="1" spans="1:19">
      <c r="A16" s="92" t="s">
        <v>191</v>
      </c>
      <c r="B16" s="93" t="s">
        <v>70</v>
      </c>
      <c r="C16" s="93" t="s">
        <v>234</v>
      </c>
      <c r="D16" s="94" t="s">
        <v>372</v>
      </c>
      <c r="E16" s="94" t="s">
        <v>373</v>
      </c>
      <c r="F16" s="94" t="s">
        <v>306</v>
      </c>
      <c r="G16" s="112">
        <v>200</v>
      </c>
      <c r="H16" s="81">
        <v>100000</v>
      </c>
      <c r="I16" s="81">
        <v>100000</v>
      </c>
      <c r="J16" s="81"/>
      <c r="K16" s="81"/>
      <c r="L16" s="81"/>
      <c r="M16" s="81"/>
      <c r="N16" s="81">
        <v>100000</v>
      </c>
      <c r="O16" s="81">
        <v>100000</v>
      </c>
      <c r="P16" s="108"/>
      <c r="Q16" s="108"/>
      <c r="R16" s="81"/>
      <c r="S16" s="81"/>
    </row>
    <row r="17" ht="21" customHeight="1" spans="1:19">
      <c r="A17" s="92" t="s">
        <v>191</v>
      </c>
      <c r="B17" s="93" t="s">
        <v>70</v>
      </c>
      <c r="C17" s="93" t="s">
        <v>234</v>
      </c>
      <c r="D17" s="94" t="s">
        <v>374</v>
      </c>
      <c r="E17" s="94" t="s">
        <v>375</v>
      </c>
      <c r="F17" s="94" t="s">
        <v>306</v>
      </c>
      <c r="G17" s="112">
        <v>1</v>
      </c>
      <c r="H17" s="81">
        <v>530000</v>
      </c>
      <c r="I17" s="81">
        <v>530000</v>
      </c>
      <c r="J17" s="81"/>
      <c r="K17" s="81"/>
      <c r="L17" s="81"/>
      <c r="M17" s="81"/>
      <c r="N17" s="81">
        <v>530000</v>
      </c>
      <c r="O17" s="81">
        <v>530000</v>
      </c>
      <c r="P17" s="108"/>
      <c r="Q17" s="108"/>
      <c r="R17" s="81"/>
      <c r="S17" s="81"/>
    </row>
    <row r="18" ht="21" customHeight="1" spans="1:19">
      <c r="A18" s="92" t="s">
        <v>191</v>
      </c>
      <c r="B18" s="93" t="s">
        <v>70</v>
      </c>
      <c r="C18" s="93" t="s">
        <v>234</v>
      </c>
      <c r="D18" s="94" t="s">
        <v>376</v>
      </c>
      <c r="E18" s="94" t="s">
        <v>377</v>
      </c>
      <c r="F18" s="94" t="s">
        <v>306</v>
      </c>
      <c r="G18" s="112">
        <v>1</v>
      </c>
      <c r="H18" s="81">
        <v>400000</v>
      </c>
      <c r="I18" s="81">
        <v>400000</v>
      </c>
      <c r="J18" s="81"/>
      <c r="K18" s="81"/>
      <c r="L18" s="81"/>
      <c r="M18" s="81"/>
      <c r="N18" s="81">
        <v>400000</v>
      </c>
      <c r="O18" s="81">
        <v>400000</v>
      </c>
      <c r="P18" s="108"/>
      <c r="Q18" s="108"/>
      <c r="R18" s="81"/>
      <c r="S18" s="81"/>
    </row>
    <row r="19" ht="21" customHeight="1" spans="1:19">
      <c r="A19" s="92" t="s">
        <v>191</v>
      </c>
      <c r="B19" s="93" t="s">
        <v>70</v>
      </c>
      <c r="C19" s="93" t="s">
        <v>234</v>
      </c>
      <c r="D19" s="94" t="s">
        <v>378</v>
      </c>
      <c r="E19" s="94" t="s">
        <v>379</v>
      </c>
      <c r="F19" s="94" t="s">
        <v>306</v>
      </c>
      <c r="G19" s="112">
        <v>1</v>
      </c>
      <c r="H19" s="81">
        <v>80000</v>
      </c>
      <c r="I19" s="81">
        <v>80000</v>
      </c>
      <c r="J19" s="81"/>
      <c r="K19" s="81"/>
      <c r="L19" s="81"/>
      <c r="M19" s="81"/>
      <c r="N19" s="81">
        <v>80000</v>
      </c>
      <c r="O19" s="81">
        <v>80000</v>
      </c>
      <c r="P19" s="108"/>
      <c r="Q19" s="108"/>
      <c r="R19" s="81"/>
      <c r="S19" s="81"/>
    </row>
    <row r="20" ht="21" customHeight="1" spans="1:19">
      <c r="A20" s="92" t="s">
        <v>191</v>
      </c>
      <c r="B20" s="93" t="s">
        <v>70</v>
      </c>
      <c r="C20" s="93" t="s">
        <v>234</v>
      </c>
      <c r="D20" s="94" t="s">
        <v>380</v>
      </c>
      <c r="E20" s="94" t="s">
        <v>381</v>
      </c>
      <c r="F20" s="94" t="s">
        <v>306</v>
      </c>
      <c r="G20" s="112">
        <v>1</v>
      </c>
      <c r="H20" s="81">
        <v>840000</v>
      </c>
      <c r="I20" s="81">
        <v>840000</v>
      </c>
      <c r="J20" s="81"/>
      <c r="K20" s="81"/>
      <c r="L20" s="81"/>
      <c r="M20" s="81"/>
      <c r="N20" s="81">
        <v>840000</v>
      </c>
      <c r="O20" s="81">
        <v>840000</v>
      </c>
      <c r="P20" s="108"/>
      <c r="Q20" s="108"/>
      <c r="R20" s="81"/>
      <c r="S20" s="81"/>
    </row>
    <row r="21" ht="21" customHeight="1" spans="1:19">
      <c r="A21" s="92" t="s">
        <v>191</v>
      </c>
      <c r="B21" s="93" t="s">
        <v>70</v>
      </c>
      <c r="C21" s="93" t="s">
        <v>234</v>
      </c>
      <c r="D21" s="94" t="s">
        <v>382</v>
      </c>
      <c r="E21" s="94" t="s">
        <v>381</v>
      </c>
      <c r="F21" s="94" t="s">
        <v>306</v>
      </c>
      <c r="G21" s="112">
        <v>1</v>
      </c>
      <c r="H21" s="81">
        <v>320000</v>
      </c>
      <c r="I21" s="81">
        <v>320000</v>
      </c>
      <c r="J21" s="81"/>
      <c r="K21" s="81"/>
      <c r="L21" s="81"/>
      <c r="M21" s="81"/>
      <c r="N21" s="81">
        <v>320000</v>
      </c>
      <c r="O21" s="81">
        <v>320000</v>
      </c>
      <c r="P21" s="108"/>
      <c r="Q21" s="108"/>
      <c r="R21" s="81"/>
      <c r="S21" s="81"/>
    </row>
    <row r="22" ht="21" customHeight="1" spans="1:19">
      <c r="A22" s="92" t="s">
        <v>191</v>
      </c>
      <c r="B22" s="93" t="s">
        <v>70</v>
      </c>
      <c r="C22" s="93" t="s">
        <v>234</v>
      </c>
      <c r="D22" s="94" t="s">
        <v>383</v>
      </c>
      <c r="E22" s="94" t="s">
        <v>381</v>
      </c>
      <c r="F22" s="94" t="s">
        <v>306</v>
      </c>
      <c r="G22" s="112">
        <v>1</v>
      </c>
      <c r="H22" s="81">
        <v>930000</v>
      </c>
      <c r="I22" s="81">
        <v>930000</v>
      </c>
      <c r="J22" s="81"/>
      <c r="K22" s="81"/>
      <c r="L22" s="81"/>
      <c r="M22" s="81"/>
      <c r="N22" s="81">
        <v>930000</v>
      </c>
      <c r="O22" s="81">
        <v>930000</v>
      </c>
      <c r="P22" s="108"/>
      <c r="Q22" s="108"/>
      <c r="R22" s="81"/>
      <c r="S22" s="81"/>
    </row>
    <row r="23" ht="21" customHeight="1" spans="1:19">
      <c r="A23" s="92" t="s">
        <v>191</v>
      </c>
      <c r="B23" s="93" t="s">
        <v>70</v>
      </c>
      <c r="C23" s="93" t="s">
        <v>234</v>
      </c>
      <c r="D23" s="94" t="s">
        <v>384</v>
      </c>
      <c r="E23" s="94" t="s">
        <v>385</v>
      </c>
      <c r="F23" s="94" t="s">
        <v>306</v>
      </c>
      <c r="G23" s="112">
        <v>400</v>
      </c>
      <c r="H23" s="81">
        <v>150000</v>
      </c>
      <c r="I23" s="81">
        <v>150000</v>
      </c>
      <c r="J23" s="81"/>
      <c r="K23" s="81"/>
      <c r="L23" s="81"/>
      <c r="M23" s="81"/>
      <c r="N23" s="81">
        <v>150000</v>
      </c>
      <c r="O23" s="81">
        <v>150000</v>
      </c>
      <c r="P23" s="108"/>
      <c r="Q23" s="108"/>
      <c r="R23" s="81"/>
      <c r="S23" s="81"/>
    </row>
    <row r="24" ht="21" customHeight="1" spans="1:19">
      <c r="A24" s="92" t="s">
        <v>191</v>
      </c>
      <c r="B24" s="93" t="s">
        <v>70</v>
      </c>
      <c r="C24" s="93" t="s">
        <v>234</v>
      </c>
      <c r="D24" s="94" t="s">
        <v>386</v>
      </c>
      <c r="E24" s="94" t="s">
        <v>387</v>
      </c>
      <c r="F24" s="94" t="s">
        <v>306</v>
      </c>
      <c r="G24" s="112">
        <v>400</v>
      </c>
      <c r="H24" s="81">
        <v>170000</v>
      </c>
      <c r="I24" s="81">
        <v>170000</v>
      </c>
      <c r="J24" s="81"/>
      <c r="K24" s="81"/>
      <c r="L24" s="81"/>
      <c r="M24" s="81"/>
      <c r="N24" s="81">
        <v>170000</v>
      </c>
      <c r="O24" s="81">
        <v>170000</v>
      </c>
      <c r="P24" s="108"/>
      <c r="Q24" s="108"/>
      <c r="R24" s="81"/>
      <c r="S24" s="81"/>
    </row>
    <row r="25" ht="21" customHeight="1" spans="1:19">
      <c r="A25" s="92" t="s">
        <v>191</v>
      </c>
      <c r="B25" s="93" t="s">
        <v>70</v>
      </c>
      <c r="C25" s="93" t="s">
        <v>226</v>
      </c>
      <c r="D25" s="94" t="s">
        <v>388</v>
      </c>
      <c r="E25" s="94" t="s">
        <v>389</v>
      </c>
      <c r="F25" s="94" t="s">
        <v>306</v>
      </c>
      <c r="G25" s="112">
        <v>1</v>
      </c>
      <c r="H25" s="81"/>
      <c r="I25" s="81">
        <v>110000</v>
      </c>
      <c r="J25" s="81"/>
      <c r="K25" s="81"/>
      <c r="L25" s="81"/>
      <c r="M25" s="81"/>
      <c r="N25" s="81">
        <v>110000</v>
      </c>
      <c r="O25" s="81">
        <v>110000</v>
      </c>
      <c r="P25" s="108"/>
      <c r="Q25" s="108"/>
      <c r="R25" s="81"/>
      <c r="S25" s="81"/>
    </row>
    <row r="26" ht="21" customHeight="1" spans="1:19">
      <c r="A26" s="92" t="s">
        <v>191</v>
      </c>
      <c r="B26" s="93" t="s">
        <v>70</v>
      </c>
      <c r="C26" s="93" t="s">
        <v>226</v>
      </c>
      <c r="D26" s="94" t="s">
        <v>390</v>
      </c>
      <c r="E26" s="94" t="s">
        <v>391</v>
      </c>
      <c r="F26" s="94" t="s">
        <v>306</v>
      </c>
      <c r="G26" s="112">
        <v>1</v>
      </c>
      <c r="H26" s="81"/>
      <c r="I26" s="81">
        <v>120000</v>
      </c>
      <c r="J26" s="81"/>
      <c r="K26" s="81"/>
      <c r="L26" s="81"/>
      <c r="M26" s="81"/>
      <c r="N26" s="81">
        <v>120000</v>
      </c>
      <c r="O26" s="81">
        <v>120000</v>
      </c>
      <c r="P26" s="108"/>
      <c r="Q26" s="108"/>
      <c r="R26" s="81"/>
      <c r="S26" s="81"/>
    </row>
    <row r="27" ht="21" customHeight="1" spans="1:19">
      <c r="A27" s="92" t="s">
        <v>191</v>
      </c>
      <c r="B27" s="93" t="s">
        <v>70</v>
      </c>
      <c r="C27" s="93" t="s">
        <v>226</v>
      </c>
      <c r="D27" s="94" t="s">
        <v>392</v>
      </c>
      <c r="E27" s="94" t="s">
        <v>393</v>
      </c>
      <c r="F27" s="94" t="s">
        <v>306</v>
      </c>
      <c r="G27" s="112">
        <v>1</v>
      </c>
      <c r="H27" s="81"/>
      <c r="I27" s="81">
        <v>30000</v>
      </c>
      <c r="J27" s="81"/>
      <c r="K27" s="81"/>
      <c r="L27" s="81"/>
      <c r="M27" s="81"/>
      <c r="N27" s="81">
        <v>30000</v>
      </c>
      <c r="O27" s="81">
        <v>30000</v>
      </c>
      <c r="P27" s="108"/>
      <c r="Q27" s="108"/>
      <c r="R27" s="81"/>
      <c r="S27" s="81"/>
    </row>
    <row r="28" ht="21" customHeight="1" spans="1:19">
      <c r="A28" s="92" t="s">
        <v>191</v>
      </c>
      <c r="B28" s="93" t="s">
        <v>70</v>
      </c>
      <c r="C28" s="93" t="s">
        <v>247</v>
      </c>
      <c r="D28" s="94" t="s">
        <v>247</v>
      </c>
      <c r="E28" s="94" t="s">
        <v>370</v>
      </c>
      <c r="F28" s="94" t="s">
        <v>306</v>
      </c>
      <c r="G28" s="112">
        <v>1</v>
      </c>
      <c r="H28" s="81"/>
      <c r="I28" s="81">
        <v>3390000</v>
      </c>
      <c r="J28" s="81"/>
      <c r="K28" s="81"/>
      <c r="L28" s="81"/>
      <c r="M28" s="81"/>
      <c r="N28" s="81">
        <v>3390000</v>
      </c>
      <c r="O28" s="81"/>
      <c r="P28" s="108"/>
      <c r="Q28" s="108">
        <v>3390000</v>
      </c>
      <c r="R28" s="81"/>
      <c r="S28" s="81"/>
    </row>
    <row r="29" ht="21" customHeight="1" spans="1:19">
      <c r="A29" s="92" t="s">
        <v>191</v>
      </c>
      <c r="B29" s="93" t="s">
        <v>70</v>
      </c>
      <c r="C29" s="93" t="s">
        <v>262</v>
      </c>
      <c r="D29" s="94" t="s">
        <v>394</v>
      </c>
      <c r="E29" s="94" t="s">
        <v>395</v>
      </c>
      <c r="F29" s="94" t="s">
        <v>306</v>
      </c>
      <c r="G29" s="112">
        <v>40</v>
      </c>
      <c r="H29" s="81"/>
      <c r="I29" s="81">
        <v>328000</v>
      </c>
      <c r="J29" s="81"/>
      <c r="K29" s="81"/>
      <c r="L29" s="81"/>
      <c r="M29" s="81"/>
      <c r="N29" s="81">
        <v>328000</v>
      </c>
      <c r="O29" s="81">
        <v>328000</v>
      </c>
      <c r="P29" s="108"/>
      <c r="Q29" s="108"/>
      <c r="R29" s="81"/>
      <c r="S29" s="81"/>
    </row>
    <row r="30" ht="21" customHeight="1" spans="1:19">
      <c r="A30" s="92" t="s">
        <v>191</v>
      </c>
      <c r="B30" s="93" t="s">
        <v>70</v>
      </c>
      <c r="C30" s="93" t="s">
        <v>262</v>
      </c>
      <c r="D30" s="94" t="s">
        <v>249</v>
      </c>
      <c r="E30" s="94" t="s">
        <v>395</v>
      </c>
      <c r="F30" s="94" t="s">
        <v>306</v>
      </c>
      <c r="G30" s="112">
        <v>153</v>
      </c>
      <c r="H30" s="81"/>
      <c r="I30" s="81">
        <v>30463524</v>
      </c>
      <c r="J30" s="81"/>
      <c r="K30" s="81"/>
      <c r="L30" s="81"/>
      <c r="M30" s="81"/>
      <c r="N30" s="81">
        <v>30463524</v>
      </c>
      <c r="O30" s="81">
        <v>30463524</v>
      </c>
      <c r="P30" s="108"/>
      <c r="Q30" s="108"/>
      <c r="R30" s="81"/>
      <c r="S30" s="81"/>
    </row>
    <row r="31" ht="21" customHeight="1" spans="1:19">
      <c r="A31" s="113" t="s">
        <v>163</v>
      </c>
      <c r="B31" s="36"/>
      <c r="C31" s="36"/>
      <c r="D31" s="37"/>
      <c r="E31" s="37"/>
      <c r="F31" s="37"/>
      <c r="G31" s="114"/>
      <c r="H31" s="81">
        <v>5720000</v>
      </c>
      <c r="I31" s="81">
        <v>44361524</v>
      </c>
      <c r="J31" s="81"/>
      <c r="K31" s="81"/>
      <c r="L31" s="81"/>
      <c r="M31" s="81"/>
      <c r="N31" s="81">
        <v>44361524</v>
      </c>
      <c r="O31" s="81">
        <v>40971524</v>
      </c>
      <c r="P31" s="108"/>
      <c r="Q31" s="108">
        <v>3390000</v>
      </c>
      <c r="R31" s="81"/>
      <c r="S31" s="81"/>
    </row>
    <row r="32" ht="21" customHeight="1" spans="1:19">
      <c r="A32" s="115" t="s">
        <v>396</v>
      </c>
      <c r="B32" s="116"/>
      <c r="C32" s="116"/>
      <c r="D32" s="115"/>
      <c r="E32" s="115"/>
      <c r="F32" s="115"/>
      <c r="G32" s="117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</sheetData>
  <mergeCells count="19">
    <mergeCell ref="A2:S2"/>
    <mergeCell ref="A3:H3"/>
    <mergeCell ref="I4:S4"/>
    <mergeCell ref="N5:S5"/>
    <mergeCell ref="A31:G31"/>
    <mergeCell ref="A32:S3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9" sqref="A9:I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82"/>
      <c r="B1" s="83"/>
      <c r="C1" s="83"/>
      <c r="D1" s="83"/>
      <c r="E1" s="83"/>
      <c r="F1" s="83"/>
      <c r="G1" s="83"/>
      <c r="H1" s="82"/>
      <c r="I1" s="82"/>
      <c r="J1" s="82"/>
      <c r="K1" s="82"/>
      <c r="L1" s="82"/>
      <c r="M1" s="82"/>
      <c r="N1" s="95"/>
      <c r="O1" s="82"/>
      <c r="P1" s="82"/>
      <c r="Q1" s="83"/>
      <c r="R1" s="82"/>
      <c r="S1" s="102"/>
      <c r="T1" s="102" t="s">
        <v>397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4"/>
      <c r="I2" s="84"/>
      <c r="J2" s="84"/>
      <c r="K2" s="84"/>
      <c r="L2" s="84"/>
      <c r="M2" s="84"/>
      <c r="N2" s="96"/>
      <c r="O2" s="84"/>
      <c r="P2" s="84"/>
      <c r="Q2" s="69"/>
      <c r="R2" s="84"/>
      <c r="S2" s="96"/>
      <c r="T2" s="69"/>
    </row>
    <row r="3" ht="22.5" customHeight="1" spans="1:20">
      <c r="A3" s="76" t="str">
        <f>"单位名称："&amp;"嵩明县人民医院"</f>
        <v>单位名称：嵩明县人民医院</v>
      </c>
      <c r="B3" s="85"/>
      <c r="C3" s="85"/>
      <c r="D3" s="85"/>
      <c r="E3" s="85"/>
      <c r="F3" s="85"/>
      <c r="G3" s="85"/>
      <c r="H3" s="77"/>
      <c r="I3" s="77"/>
      <c r="J3" s="77"/>
      <c r="K3" s="77"/>
      <c r="L3" s="77"/>
      <c r="M3" s="77"/>
      <c r="N3" s="95"/>
      <c r="O3" s="82"/>
      <c r="P3" s="82"/>
      <c r="Q3" s="83"/>
      <c r="R3" s="82"/>
      <c r="S3" s="103"/>
      <c r="T3" s="102" t="s">
        <v>1</v>
      </c>
    </row>
    <row r="4" ht="24" customHeight="1" spans="1:20">
      <c r="A4" s="9" t="s">
        <v>173</v>
      </c>
      <c r="B4" s="86" t="s">
        <v>174</v>
      </c>
      <c r="C4" s="86" t="s">
        <v>351</v>
      </c>
      <c r="D4" s="86" t="s">
        <v>398</v>
      </c>
      <c r="E4" s="86" t="s">
        <v>399</v>
      </c>
      <c r="F4" s="86" t="s">
        <v>400</v>
      </c>
      <c r="G4" s="86" t="s">
        <v>401</v>
      </c>
      <c r="H4" s="87" t="s">
        <v>402</v>
      </c>
      <c r="I4" s="87" t="s">
        <v>403</v>
      </c>
      <c r="J4" s="97" t="s">
        <v>181</v>
      </c>
      <c r="K4" s="97"/>
      <c r="L4" s="97"/>
      <c r="M4" s="97"/>
      <c r="N4" s="98"/>
      <c r="O4" s="97"/>
      <c r="P4" s="97"/>
      <c r="Q4" s="104"/>
      <c r="R4" s="97"/>
      <c r="S4" s="98"/>
      <c r="T4" s="105"/>
    </row>
    <row r="5" ht="24" customHeight="1" spans="1:20">
      <c r="A5" s="14"/>
      <c r="B5" s="88"/>
      <c r="C5" s="88"/>
      <c r="D5" s="88"/>
      <c r="E5" s="88"/>
      <c r="F5" s="88"/>
      <c r="G5" s="88"/>
      <c r="H5" s="89"/>
      <c r="I5" s="89"/>
      <c r="J5" s="89" t="s">
        <v>55</v>
      </c>
      <c r="K5" s="89" t="s">
        <v>58</v>
      </c>
      <c r="L5" s="89" t="s">
        <v>357</v>
      </c>
      <c r="M5" s="89" t="s">
        <v>358</v>
      </c>
      <c r="N5" s="99" t="s">
        <v>359</v>
      </c>
      <c r="O5" s="100" t="s">
        <v>360</v>
      </c>
      <c r="P5" s="100"/>
      <c r="Q5" s="106"/>
      <c r="R5" s="100"/>
      <c r="S5" s="107"/>
      <c r="T5" s="90"/>
    </row>
    <row r="6" ht="54" customHeight="1" spans="1:20">
      <c r="A6" s="17"/>
      <c r="B6" s="90"/>
      <c r="C6" s="90"/>
      <c r="D6" s="90"/>
      <c r="E6" s="90"/>
      <c r="F6" s="90"/>
      <c r="G6" s="90"/>
      <c r="H6" s="91"/>
      <c r="I6" s="91"/>
      <c r="J6" s="91"/>
      <c r="K6" s="91" t="s">
        <v>57</v>
      </c>
      <c r="L6" s="91"/>
      <c r="M6" s="91"/>
      <c r="N6" s="101"/>
      <c r="O6" s="91" t="s">
        <v>57</v>
      </c>
      <c r="P6" s="91" t="s">
        <v>64</v>
      </c>
      <c r="Q6" s="90" t="s">
        <v>65</v>
      </c>
      <c r="R6" s="91" t="s">
        <v>66</v>
      </c>
      <c r="S6" s="101" t="s">
        <v>67</v>
      </c>
      <c r="T6" s="90" t="s">
        <v>68</v>
      </c>
    </row>
    <row r="7" ht="17.25" customHeight="1" spans="1:20">
      <c r="A7" s="18">
        <v>1</v>
      </c>
      <c r="B7" s="90">
        <v>2</v>
      </c>
      <c r="C7" s="18">
        <v>3</v>
      </c>
      <c r="D7" s="18">
        <v>4</v>
      </c>
      <c r="E7" s="90">
        <v>5</v>
      </c>
      <c r="F7" s="18">
        <v>6</v>
      </c>
      <c r="G7" s="18">
        <v>7</v>
      </c>
      <c r="H7" s="90">
        <v>8</v>
      </c>
      <c r="I7" s="18">
        <v>9</v>
      </c>
      <c r="J7" s="18">
        <v>10</v>
      </c>
      <c r="K7" s="90">
        <v>11</v>
      </c>
      <c r="L7" s="18">
        <v>12</v>
      </c>
      <c r="M7" s="18">
        <v>13</v>
      </c>
      <c r="N7" s="90">
        <v>14</v>
      </c>
      <c r="O7" s="18">
        <v>15</v>
      </c>
      <c r="P7" s="18">
        <v>16</v>
      </c>
      <c r="Q7" s="90">
        <v>17</v>
      </c>
      <c r="R7" s="18">
        <v>18</v>
      </c>
      <c r="S7" s="18">
        <v>19</v>
      </c>
      <c r="T7" s="18">
        <v>20</v>
      </c>
    </row>
    <row r="8" ht="21" customHeight="1" spans="1:20">
      <c r="A8" s="92"/>
      <c r="B8" s="93"/>
      <c r="C8" s="93"/>
      <c r="D8" s="93"/>
      <c r="E8" s="93"/>
      <c r="F8" s="93"/>
      <c r="G8" s="93"/>
      <c r="H8" s="94"/>
      <c r="I8" s="94"/>
      <c r="J8" s="81"/>
      <c r="K8" s="81"/>
      <c r="L8" s="81"/>
      <c r="M8" s="81"/>
      <c r="N8" s="81"/>
      <c r="O8" s="81"/>
      <c r="P8" s="81"/>
      <c r="Q8" s="108"/>
      <c r="R8" s="108"/>
      <c r="S8" s="81"/>
      <c r="T8" s="81"/>
    </row>
    <row r="9" ht="21" customHeight="1" spans="1:20">
      <c r="A9" s="35" t="s">
        <v>404</v>
      </c>
      <c r="B9" s="36"/>
      <c r="C9" s="36"/>
      <c r="D9" s="36"/>
      <c r="E9" s="36"/>
      <c r="F9" s="36"/>
      <c r="G9" s="36"/>
      <c r="H9" s="37"/>
      <c r="I9" s="40"/>
      <c r="J9" s="81"/>
      <c r="K9" s="81"/>
      <c r="L9" s="81"/>
      <c r="M9" s="81"/>
      <c r="N9" s="81"/>
      <c r="O9" s="81"/>
      <c r="P9" s="81"/>
      <c r="Q9" s="108"/>
      <c r="R9" s="108"/>
      <c r="S9" s="81"/>
      <c r="T9" s="8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:I9"/>
    </sheetView>
  </sheetViews>
  <sheetFormatPr defaultColWidth="9.14166666666667" defaultRowHeight="14.25" customHeight="1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4"/>
      <c r="E1" s="2" t="s">
        <v>405</v>
      </c>
    </row>
    <row r="2" ht="41.25" customHeight="1" spans="1:5">
      <c r="A2" s="75" t="str">
        <f>"2026"&amp;"年对下转移支付预算表"</f>
        <v>2026年对下转移支付预算表</v>
      </c>
      <c r="B2" s="3"/>
      <c r="C2" s="3"/>
      <c r="D2" s="3"/>
      <c r="E2" s="69"/>
    </row>
    <row r="3" ht="18" customHeight="1" spans="1:5">
      <c r="A3" s="76" t="str">
        <f>"单位名称："&amp;"嵩明县人民医院"</f>
        <v>单位名称：嵩明县人民医院</v>
      </c>
      <c r="B3" s="77"/>
      <c r="C3" s="77"/>
      <c r="D3" s="78"/>
      <c r="E3" s="7" t="s">
        <v>1</v>
      </c>
    </row>
    <row r="4" ht="19.5" customHeight="1" spans="1:5">
      <c r="A4" s="27" t="s">
        <v>406</v>
      </c>
      <c r="B4" s="10" t="s">
        <v>181</v>
      </c>
      <c r="C4" s="11"/>
      <c r="D4" s="11"/>
      <c r="E4" s="71" t="s">
        <v>407</v>
      </c>
    </row>
    <row r="5" ht="40.5" customHeight="1" spans="1:5">
      <c r="A5" s="18"/>
      <c r="B5" s="28" t="s">
        <v>55</v>
      </c>
      <c r="C5" s="9" t="s">
        <v>58</v>
      </c>
      <c r="D5" s="79" t="s">
        <v>357</v>
      </c>
      <c r="E5" s="38" t="s">
        <v>408</v>
      </c>
    </row>
    <row r="6" ht="19.5" customHeight="1" spans="1:5">
      <c r="A6" s="19">
        <v>1</v>
      </c>
      <c r="B6" s="19">
        <v>2</v>
      </c>
      <c r="C6" s="19">
        <v>3</v>
      </c>
      <c r="D6" s="80">
        <v>4</v>
      </c>
      <c r="E6" s="38">
        <v>5</v>
      </c>
    </row>
    <row r="7" ht="19.5" customHeight="1" spans="1:5">
      <c r="A7" s="29"/>
      <c r="B7" s="81"/>
      <c r="C7" s="81"/>
      <c r="D7" s="81"/>
      <c r="E7" s="81"/>
    </row>
    <row r="8" ht="19.5" customHeight="1" spans="1:5">
      <c r="A8" s="72"/>
      <c r="B8" s="81"/>
      <c r="C8" s="81"/>
      <c r="D8" s="81"/>
      <c r="E8" s="81"/>
    </row>
    <row r="9" customHeight="1" spans="1:9">
      <c r="A9" s="35" t="s">
        <v>409</v>
      </c>
      <c r="B9" s="36"/>
      <c r="C9" s="36"/>
      <c r="D9" s="36"/>
      <c r="E9" s="36"/>
      <c r="F9" s="36"/>
      <c r="G9" s="36"/>
      <c r="H9" s="37"/>
      <c r="I9" s="40"/>
    </row>
  </sheetData>
  <mergeCells count="5">
    <mergeCell ref="A2:E2"/>
    <mergeCell ref="A3:D3"/>
    <mergeCell ref="B4:D4"/>
    <mergeCell ref="A9:I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I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410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"单位名称："&amp;"嵩明县人民医院"</f>
        <v>单位名称：嵩明县人民医院</v>
      </c>
    </row>
    <row r="4" ht="44.25" customHeight="1" spans="1:10">
      <c r="A4" s="70" t="s">
        <v>406</v>
      </c>
      <c r="B4" s="70" t="s">
        <v>270</v>
      </c>
      <c r="C4" s="70" t="s">
        <v>271</v>
      </c>
      <c r="D4" s="70" t="s">
        <v>272</v>
      </c>
      <c r="E4" s="70" t="s">
        <v>273</v>
      </c>
      <c r="F4" s="71" t="s">
        <v>274</v>
      </c>
      <c r="G4" s="70" t="s">
        <v>275</v>
      </c>
      <c r="H4" s="71" t="s">
        <v>276</v>
      </c>
      <c r="I4" s="71" t="s">
        <v>277</v>
      </c>
      <c r="J4" s="70" t="s">
        <v>278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29"/>
      <c r="B6" s="72"/>
      <c r="C6" s="72"/>
      <c r="D6" s="72"/>
      <c r="E6" s="57"/>
      <c r="F6" s="73"/>
      <c r="G6" s="57"/>
      <c r="H6" s="73"/>
      <c r="I6" s="73"/>
      <c r="J6" s="57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8" customHeight="1" spans="1:9">
      <c r="A8" s="35" t="s">
        <v>409</v>
      </c>
      <c r="B8" s="36"/>
      <c r="C8" s="36"/>
      <c r="D8" s="36"/>
      <c r="E8" s="36"/>
      <c r="F8" s="36"/>
      <c r="G8" s="36"/>
      <c r="H8" s="37"/>
      <c r="I8" s="40"/>
    </row>
  </sheetData>
  <mergeCells count="3">
    <mergeCell ref="A2:J2"/>
    <mergeCell ref="A3:H3"/>
    <mergeCell ref="A8:I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$A9:$XFD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41"/>
      <c r="B1" s="42"/>
      <c r="C1" s="42"/>
      <c r="D1" s="43"/>
      <c r="E1" s="43"/>
      <c r="F1" s="43"/>
      <c r="G1" s="42"/>
      <c r="H1" s="42"/>
      <c r="I1" s="66" t="s">
        <v>411</v>
      </c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"单位名称："&amp;"嵩明县人民医院"</f>
        <v>单位名称：嵩明县人民医院</v>
      </c>
      <c r="B3" s="48"/>
      <c r="C3" s="48"/>
      <c r="D3" s="49"/>
      <c r="F3" s="46"/>
      <c r="G3" s="45"/>
      <c r="H3" s="45"/>
      <c r="I3" s="67" t="s">
        <v>1</v>
      </c>
    </row>
    <row r="4" ht="28.5" customHeight="1" spans="1:9">
      <c r="A4" s="50" t="s">
        <v>173</v>
      </c>
      <c r="B4" s="51" t="s">
        <v>174</v>
      </c>
      <c r="C4" s="52" t="s">
        <v>412</v>
      </c>
      <c r="D4" s="50" t="s">
        <v>413</v>
      </c>
      <c r="E4" s="50" t="s">
        <v>414</v>
      </c>
      <c r="F4" s="50" t="s">
        <v>415</v>
      </c>
      <c r="G4" s="51" t="s">
        <v>416</v>
      </c>
      <c r="H4" s="38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355</v>
      </c>
      <c r="H5" s="51" t="s">
        <v>417</v>
      </c>
      <c r="I5" s="51" t="s">
        <v>418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1"/>
      <c r="C7" s="31"/>
      <c r="D7" s="29"/>
      <c r="E7" s="20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ht="22" customHeight="1" spans="1:9">
      <c r="A9" s="35" t="s">
        <v>419</v>
      </c>
      <c r="B9" s="36"/>
      <c r="C9" s="36"/>
      <c r="D9" s="36"/>
      <c r="E9" s="36"/>
      <c r="F9" s="36"/>
      <c r="G9" s="36"/>
      <c r="H9" s="37"/>
      <c r="I9" s="40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I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420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"单位名称："&amp;"嵩明县人民医院"</f>
        <v>单位名称：嵩明县人民医院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211</v>
      </c>
      <c r="B4" s="8" t="s">
        <v>176</v>
      </c>
      <c r="C4" s="8" t="s">
        <v>212</v>
      </c>
      <c r="D4" s="9" t="s">
        <v>177</v>
      </c>
      <c r="E4" s="9" t="s">
        <v>178</v>
      </c>
      <c r="F4" s="9" t="s">
        <v>213</v>
      </c>
      <c r="G4" s="9" t="s">
        <v>214</v>
      </c>
      <c r="H4" s="27" t="s">
        <v>55</v>
      </c>
      <c r="I4" s="10" t="s">
        <v>421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9"/>
      <c r="J8" s="39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24" customHeight="1" spans="1:9">
      <c r="A11" s="35" t="s">
        <v>422</v>
      </c>
      <c r="B11" s="36"/>
      <c r="C11" s="36"/>
      <c r="D11" s="36"/>
      <c r="E11" s="36"/>
      <c r="F11" s="36"/>
      <c r="G11" s="36"/>
      <c r="H11" s="37"/>
      <c r="I11" s="40"/>
    </row>
  </sheetData>
  <mergeCells count="16">
    <mergeCell ref="A2:K2"/>
    <mergeCell ref="A3:G3"/>
    <mergeCell ref="I4:K4"/>
    <mergeCell ref="A10:G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5.5583333333333" customWidth="1"/>
    <col min="2" max="2" width="28" customWidth="1"/>
    <col min="3" max="3" width="74.4416666666667" customWidth="1"/>
    <col min="4" max="4" width="11.8916666666667" customWidth="1"/>
    <col min="5" max="7" width="23.85" customWidth="1"/>
  </cols>
  <sheetData>
    <row r="1" ht="13.5" customHeight="1" spans="4:7">
      <c r="D1" s="1"/>
      <c r="G1" s="2" t="s">
        <v>423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"单位名称："&amp;"嵩明县人民医院"</f>
        <v>单位名称：嵩明县人民医院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212</v>
      </c>
      <c r="B4" s="8" t="s">
        <v>211</v>
      </c>
      <c r="C4" s="8" t="s">
        <v>176</v>
      </c>
      <c r="D4" s="9" t="s">
        <v>424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3269452</v>
      </c>
      <c r="F8" s="22"/>
      <c r="G8" s="22"/>
    </row>
    <row r="9" ht="18.75" customHeight="1" spans="1:7">
      <c r="A9" s="20"/>
      <c r="B9" s="20" t="s">
        <v>425</v>
      </c>
      <c r="C9" s="20" t="s">
        <v>221</v>
      </c>
      <c r="D9" s="20" t="s">
        <v>426</v>
      </c>
      <c r="E9" s="22">
        <v>29640</v>
      </c>
      <c r="F9" s="22"/>
      <c r="G9" s="22"/>
    </row>
    <row r="10" ht="18.75" customHeight="1" spans="1:7">
      <c r="A10" s="23"/>
      <c r="B10" s="20" t="s">
        <v>425</v>
      </c>
      <c r="C10" s="20" t="s">
        <v>223</v>
      </c>
      <c r="D10" s="20" t="s">
        <v>426</v>
      </c>
      <c r="E10" s="22">
        <v>4212</v>
      </c>
      <c r="F10" s="22"/>
      <c r="G10" s="22"/>
    </row>
    <row r="11" ht="18.75" customHeight="1" spans="1:7">
      <c r="A11" s="23"/>
      <c r="B11" s="20" t="s">
        <v>427</v>
      </c>
      <c r="C11" s="20" t="s">
        <v>251</v>
      </c>
      <c r="D11" s="20" t="s">
        <v>426</v>
      </c>
      <c r="E11" s="22">
        <v>1240000</v>
      </c>
      <c r="F11" s="22"/>
      <c r="G11" s="22"/>
    </row>
    <row r="12" ht="18.75" customHeight="1" spans="1:7">
      <c r="A12" s="23"/>
      <c r="B12" s="20" t="s">
        <v>427</v>
      </c>
      <c r="C12" s="20" t="s">
        <v>253</v>
      </c>
      <c r="D12" s="20" t="s">
        <v>426</v>
      </c>
      <c r="E12" s="22">
        <v>112300</v>
      </c>
      <c r="F12" s="22"/>
      <c r="G12" s="22"/>
    </row>
    <row r="13" ht="18.75" customHeight="1" spans="1:7">
      <c r="A13" s="23"/>
      <c r="B13" s="20" t="s">
        <v>427</v>
      </c>
      <c r="C13" s="20" t="s">
        <v>255</v>
      </c>
      <c r="D13" s="20" t="s">
        <v>426</v>
      </c>
      <c r="E13" s="22">
        <v>283300</v>
      </c>
      <c r="F13" s="22"/>
      <c r="G13" s="22"/>
    </row>
    <row r="14" ht="18.75" customHeight="1" spans="1:7">
      <c r="A14" s="23"/>
      <c r="B14" s="20" t="s">
        <v>428</v>
      </c>
      <c r="C14" s="20" t="s">
        <v>260</v>
      </c>
      <c r="D14" s="20" t="s">
        <v>426</v>
      </c>
      <c r="E14" s="22">
        <v>700000</v>
      </c>
      <c r="F14" s="22"/>
      <c r="G14" s="22"/>
    </row>
    <row r="15" ht="18.75" customHeight="1" spans="1:7">
      <c r="A15" s="23"/>
      <c r="B15" s="20" t="s">
        <v>428</v>
      </c>
      <c r="C15" s="20" t="s">
        <v>268</v>
      </c>
      <c r="D15" s="20" t="s">
        <v>426</v>
      </c>
      <c r="E15" s="22">
        <v>900000</v>
      </c>
      <c r="F15" s="22"/>
      <c r="G15" s="22"/>
    </row>
    <row r="16" ht="18.75" customHeight="1" spans="1:7">
      <c r="A16" s="24" t="s">
        <v>55</v>
      </c>
      <c r="B16" s="25" t="s">
        <v>429</v>
      </c>
      <c r="C16" s="25"/>
      <c r="D16" s="26"/>
      <c r="E16" s="22">
        <v>3269452</v>
      </c>
      <c r="F16" s="22"/>
      <c r="G16" s="22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K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7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"单位名称："&amp;"嵩明县人民医院"</f>
        <v>单位名称：嵩明县人民医院</v>
      </c>
      <c r="S3" s="49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92"/>
      <c r="O4" s="186" t="s">
        <v>45</v>
      </c>
      <c r="P4" s="186"/>
      <c r="Q4" s="186"/>
      <c r="R4" s="186"/>
      <c r="S4" s="192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3" t="s">
        <v>62</v>
      </c>
      <c r="J5" s="194"/>
      <c r="K5" s="194"/>
      <c r="L5" s="194"/>
      <c r="M5" s="194"/>
      <c r="N5" s="195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40"/>
      <c r="C6" s="114"/>
      <c r="D6" s="114"/>
      <c r="E6" s="114"/>
      <c r="F6" s="114"/>
      <c r="G6" s="114"/>
      <c r="H6" s="114"/>
      <c r="I6" s="73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6"/>
      <c r="P6" s="196"/>
      <c r="Q6" s="196"/>
      <c r="R6" s="196"/>
      <c r="S6" s="114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3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08">
        <v>275283196.65</v>
      </c>
      <c r="D8" s="81">
        <v>275283196.65</v>
      </c>
      <c r="E8" s="81">
        <v>9283596.65</v>
      </c>
      <c r="F8" s="81"/>
      <c r="G8" s="81"/>
      <c r="H8" s="81"/>
      <c r="I8" s="81">
        <v>265999600</v>
      </c>
      <c r="J8" s="81">
        <v>262609600</v>
      </c>
      <c r="K8" s="81"/>
      <c r="L8" s="81">
        <v>3390000</v>
      </c>
      <c r="M8" s="81"/>
      <c r="N8" s="81"/>
      <c r="O8" s="81"/>
      <c r="P8" s="81"/>
      <c r="Q8" s="81"/>
      <c r="R8" s="81"/>
      <c r="S8" s="81"/>
    </row>
    <row r="9" ht="18" customHeight="1" spans="1:19">
      <c r="A9" s="52" t="s">
        <v>55</v>
      </c>
      <c r="B9" s="191"/>
      <c r="C9" s="81">
        <v>275283196.65</v>
      </c>
      <c r="D9" s="81">
        <v>275283196.65</v>
      </c>
      <c r="E9" s="81">
        <v>9283596.65</v>
      </c>
      <c r="F9" s="81"/>
      <c r="G9" s="81"/>
      <c r="H9" s="81"/>
      <c r="I9" s="81">
        <v>265999600</v>
      </c>
      <c r="J9" s="81">
        <v>262609600</v>
      </c>
      <c r="K9" s="81"/>
      <c r="L9" s="81">
        <v>3390000</v>
      </c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GridLines="0" showZeros="0" topLeftCell="C1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9" t="s">
        <v>71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"单位名称："&amp;"嵩明县人民医院"</f>
        <v>单位名称：嵩明县人民医院</v>
      </c>
      <c r="O3" s="49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83"/>
      <c r="J5" s="177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1">
        <v>299292</v>
      </c>
      <c r="D7" s="81">
        <v>299292</v>
      </c>
      <c r="E7" s="81">
        <v>265440</v>
      </c>
      <c r="F7" s="81">
        <v>33852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78" t="s">
        <v>99</v>
      </c>
      <c r="B8" s="178" t="s">
        <v>100</v>
      </c>
      <c r="C8" s="81">
        <v>265440</v>
      </c>
      <c r="D8" s="81">
        <v>265440</v>
      </c>
      <c r="E8" s="81">
        <v>265440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79" t="s">
        <v>101</v>
      </c>
      <c r="B9" s="179" t="s">
        <v>102</v>
      </c>
      <c r="C9" s="81">
        <v>265440</v>
      </c>
      <c r="D9" s="81">
        <v>265440</v>
      </c>
      <c r="E9" s="81">
        <v>265440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78" t="s">
        <v>103</v>
      </c>
      <c r="B10" s="178" t="s">
        <v>104</v>
      </c>
      <c r="C10" s="81">
        <v>33852</v>
      </c>
      <c r="D10" s="81">
        <v>33852</v>
      </c>
      <c r="E10" s="81"/>
      <c r="F10" s="81">
        <v>33852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79" t="s">
        <v>105</v>
      </c>
      <c r="B11" s="179" t="s">
        <v>106</v>
      </c>
      <c r="C11" s="81">
        <v>33852</v>
      </c>
      <c r="D11" s="81">
        <v>33852</v>
      </c>
      <c r="E11" s="81"/>
      <c r="F11" s="81">
        <v>33852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59" t="s">
        <v>107</v>
      </c>
      <c r="B12" s="59" t="s">
        <v>108</v>
      </c>
      <c r="C12" s="81">
        <v>274983904.65</v>
      </c>
      <c r="D12" s="81">
        <v>8984304.65</v>
      </c>
      <c r="E12" s="81">
        <v>5748704.65</v>
      </c>
      <c r="F12" s="81">
        <v>3235600</v>
      </c>
      <c r="G12" s="81"/>
      <c r="H12" s="81"/>
      <c r="I12" s="81"/>
      <c r="J12" s="81">
        <v>265999600</v>
      </c>
      <c r="K12" s="81">
        <v>262609600</v>
      </c>
      <c r="L12" s="81"/>
      <c r="M12" s="81">
        <v>3390000</v>
      </c>
      <c r="N12" s="81"/>
      <c r="O12" s="81"/>
    </row>
    <row r="13" ht="21" customHeight="1" spans="1:15">
      <c r="A13" s="178" t="s">
        <v>109</v>
      </c>
      <c r="B13" s="178" t="s">
        <v>110</v>
      </c>
      <c r="C13" s="81">
        <v>274122900</v>
      </c>
      <c r="D13" s="81">
        <v>8123300</v>
      </c>
      <c r="E13" s="81">
        <v>5700000</v>
      </c>
      <c r="F13" s="81">
        <v>2423300</v>
      </c>
      <c r="G13" s="81"/>
      <c r="H13" s="81"/>
      <c r="I13" s="81"/>
      <c r="J13" s="81">
        <v>265999600</v>
      </c>
      <c r="K13" s="81">
        <v>262609600</v>
      </c>
      <c r="L13" s="81"/>
      <c r="M13" s="81">
        <v>3390000</v>
      </c>
      <c r="N13" s="81"/>
      <c r="O13" s="81"/>
    </row>
    <row r="14" ht="21" customHeight="1" spans="1:15">
      <c r="A14" s="179" t="s">
        <v>111</v>
      </c>
      <c r="B14" s="179" t="s">
        <v>112</v>
      </c>
      <c r="C14" s="81">
        <v>274122900</v>
      </c>
      <c r="D14" s="81">
        <v>8123300</v>
      </c>
      <c r="E14" s="81">
        <v>5700000</v>
      </c>
      <c r="F14" s="81">
        <v>2423300</v>
      </c>
      <c r="G14" s="81"/>
      <c r="H14" s="81"/>
      <c r="I14" s="81"/>
      <c r="J14" s="81">
        <v>265999600</v>
      </c>
      <c r="K14" s="81">
        <v>262609600</v>
      </c>
      <c r="L14" s="81"/>
      <c r="M14" s="81">
        <v>3390000</v>
      </c>
      <c r="N14" s="81"/>
      <c r="O14" s="81"/>
    </row>
    <row r="15" ht="21" customHeight="1" spans="1:15">
      <c r="A15" s="178" t="s">
        <v>113</v>
      </c>
      <c r="B15" s="178" t="s">
        <v>114</v>
      </c>
      <c r="C15" s="81">
        <v>812300</v>
      </c>
      <c r="D15" s="81">
        <v>812300</v>
      </c>
      <c r="E15" s="81"/>
      <c r="F15" s="81">
        <v>812300</v>
      </c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79" t="s">
        <v>115</v>
      </c>
      <c r="B16" s="179" t="s">
        <v>116</v>
      </c>
      <c r="C16" s="81">
        <v>700000</v>
      </c>
      <c r="D16" s="81">
        <v>700000</v>
      </c>
      <c r="E16" s="81"/>
      <c r="F16" s="81">
        <v>700000</v>
      </c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179" t="s">
        <v>117</v>
      </c>
      <c r="B17" s="179" t="s">
        <v>118</v>
      </c>
      <c r="C17" s="81">
        <v>112300</v>
      </c>
      <c r="D17" s="81">
        <v>112300</v>
      </c>
      <c r="E17" s="81"/>
      <c r="F17" s="81">
        <v>112300</v>
      </c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78" t="s">
        <v>119</v>
      </c>
      <c r="B18" s="178" t="s">
        <v>120</v>
      </c>
      <c r="C18" s="81">
        <v>48704.65</v>
      </c>
      <c r="D18" s="81">
        <v>48704.65</v>
      </c>
      <c r="E18" s="81">
        <v>48704.65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79" t="s">
        <v>121</v>
      </c>
      <c r="B19" s="179" t="s">
        <v>122</v>
      </c>
      <c r="C19" s="81">
        <v>41864.65</v>
      </c>
      <c r="D19" s="81">
        <v>41864.65</v>
      </c>
      <c r="E19" s="81">
        <v>41864.65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79" t="s">
        <v>123</v>
      </c>
      <c r="B20" s="179" t="s">
        <v>124</v>
      </c>
      <c r="C20" s="81">
        <v>6840</v>
      </c>
      <c r="D20" s="81">
        <v>6840</v>
      </c>
      <c r="E20" s="81">
        <v>6840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21" customHeight="1" spans="1:15">
      <c r="A21" s="180" t="s">
        <v>55</v>
      </c>
      <c r="B21" s="34"/>
      <c r="C21" s="81">
        <v>275283196.65</v>
      </c>
      <c r="D21" s="81">
        <v>9283596.65</v>
      </c>
      <c r="E21" s="81">
        <v>6014144.65</v>
      </c>
      <c r="F21" s="81">
        <v>3269452</v>
      </c>
      <c r="G21" s="81"/>
      <c r="H21" s="81"/>
      <c r="I21" s="81"/>
      <c r="J21" s="81">
        <v>265999600</v>
      </c>
      <c r="K21" s="81">
        <v>262609600</v>
      </c>
      <c r="L21" s="81"/>
      <c r="M21" s="81">
        <v>3390000</v>
      </c>
      <c r="N21" s="81"/>
      <c r="O21" s="81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125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"单位名称："&amp;"嵩明县人民医院"</f>
        <v>单位名称：嵩明县人民医院</v>
      </c>
      <c r="B3" s="163"/>
      <c r="D3" s="49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126</v>
      </c>
      <c r="B6" s="81">
        <v>9283596.65</v>
      </c>
      <c r="C6" s="166" t="s">
        <v>127</v>
      </c>
      <c r="D6" s="108">
        <v>9283596.65</v>
      </c>
    </row>
    <row r="7" ht="16.5" customHeight="1" spans="1:4">
      <c r="A7" s="166" t="s">
        <v>128</v>
      </c>
      <c r="B7" s="81">
        <v>9283596.65</v>
      </c>
      <c r="C7" s="166" t="s">
        <v>129</v>
      </c>
      <c r="D7" s="108"/>
    </row>
    <row r="8" ht="16.5" customHeight="1" spans="1:4">
      <c r="A8" s="166" t="s">
        <v>130</v>
      </c>
      <c r="B8" s="81"/>
      <c r="C8" s="166" t="s">
        <v>131</v>
      </c>
      <c r="D8" s="108"/>
    </row>
    <row r="9" ht="16.5" customHeight="1" spans="1:4">
      <c r="A9" s="166" t="s">
        <v>132</v>
      </c>
      <c r="B9" s="81"/>
      <c r="C9" s="166" t="s">
        <v>133</v>
      </c>
      <c r="D9" s="108"/>
    </row>
    <row r="10" ht="16.5" customHeight="1" spans="1:4">
      <c r="A10" s="166" t="s">
        <v>134</v>
      </c>
      <c r="B10" s="81"/>
      <c r="C10" s="166" t="s">
        <v>135</v>
      </c>
      <c r="D10" s="108"/>
    </row>
    <row r="11" ht="16.5" customHeight="1" spans="1:4">
      <c r="A11" s="166" t="s">
        <v>128</v>
      </c>
      <c r="B11" s="81"/>
      <c r="C11" s="166" t="s">
        <v>136</v>
      </c>
      <c r="D11" s="108"/>
    </row>
    <row r="12" ht="16.5" customHeight="1" spans="1:4">
      <c r="A12" s="147" t="s">
        <v>130</v>
      </c>
      <c r="B12" s="81"/>
      <c r="C12" s="72" t="s">
        <v>137</v>
      </c>
      <c r="D12" s="108"/>
    </row>
    <row r="13" ht="16.5" customHeight="1" spans="1:4">
      <c r="A13" s="147" t="s">
        <v>132</v>
      </c>
      <c r="B13" s="81"/>
      <c r="C13" s="72" t="s">
        <v>138</v>
      </c>
      <c r="D13" s="108"/>
    </row>
    <row r="14" ht="16.5" customHeight="1" spans="1:4">
      <c r="A14" s="167"/>
      <c r="B14" s="81"/>
      <c r="C14" s="72" t="s">
        <v>139</v>
      </c>
      <c r="D14" s="108">
        <v>299292</v>
      </c>
    </row>
    <row r="15" ht="16.5" customHeight="1" spans="1:4">
      <c r="A15" s="167"/>
      <c r="B15" s="81"/>
      <c r="C15" s="72" t="s">
        <v>140</v>
      </c>
      <c r="D15" s="108">
        <v>8984304.65</v>
      </c>
    </row>
    <row r="16" ht="16.5" customHeight="1" spans="1:4">
      <c r="A16" s="167"/>
      <c r="B16" s="81"/>
      <c r="C16" s="72" t="s">
        <v>141</v>
      </c>
      <c r="D16" s="108"/>
    </row>
    <row r="17" ht="16.5" customHeight="1" spans="1:4">
      <c r="A17" s="167"/>
      <c r="B17" s="81"/>
      <c r="C17" s="72" t="s">
        <v>142</v>
      </c>
      <c r="D17" s="108"/>
    </row>
    <row r="18" ht="16.5" customHeight="1" spans="1:4">
      <c r="A18" s="167"/>
      <c r="B18" s="81"/>
      <c r="C18" s="72" t="s">
        <v>143</v>
      </c>
      <c r="D18" s="108"/>
    </row>
    <row r="19" ht="16.5" customHeight="1" spans="1:4">
      <c r="A19" s="167"/>
      <c r="B19" s="81"/>
      <c r="C19" s="72" t="s">
        <v>144</v>
      </c>
      <c r="D19" s="108"/>
    </row>
    <row r="20" ht="16.5" customHeight="1" spans="1:4">
      <c r="A20" s="167"/>
      <c r="B20" s="81"/>
      <c r="C20" s="72" t="s">
        <v>145</v>
      </c>
      <c r="D20" s="108"/>
    </row>
    <row r="21" ht="16.5" customHeight="1" spans="1:4">
      <c r="A21" s="167"/>
      <c r="B21" s="81"/>
      <c r="C21" s="72" t="s">
        <v>146</v>
      </c>
      <c r="D21" s="108"/>
    </row>
    <row r="22" ht="16.5" customHeight="1" spans="1:4">
      <c r="A22" s="167"/>
      <c r="B22" s="81"/>
      <c r="C22" s="72" t="s">
        <v>147</v>
      </c>
      <c r="D22" s="108"/>
    </row>
    <row r="23" ht="16.5" customHeight="1" spans="1:4">
      <c r="A23" s="167"/>
      <c r="B23" s="81"/>
      <c r="C23" s="72" t="s">
        <v>148</v>
      </c>
      <c r="D23" s="108"/>
    </row>
    <row r="24" ht="16.5" customHeight="1" spans="1:4">
      <c r="A24" s="167"/>
      <c r="B24" s="81"/>
      <c r="C24" s="72" t="s">
        <v>149</v>
      </c>
      <c r="D24" s="108"/>
    </row>
    <row r="25" ht="16.5" customHeight="1" spans="1:4">
      <c r="A25" s="167"/>
      <c r="B25" s="81"/>
      <c r="C25" s="72" t="s">
        <v>150</v>
      </c>
      <c r="D25" s="108"/>
    </row>
    <row r="26" ht="16.5" customHeight="1" spans="1:4">
      <c r="A26" s="167"/>
      <c r="B26" s="81"/>
      <c r="C26" s="72" t="s">
        <v>151</v>
      </c>
      <c r="D26" s="108"/>
    </row>
    <row r="27" ht="16.5" customHeight="1" spans="1:4">
      <c r="A27" s="167"/>
      <c r="B27" s="81"/>
      <c r="C27" s="72" t="s">
        <v>152</v>
      </c>
      <c r="D27" s="108"/>
    </row>
    <row r="28" ht="16.5" customHeight="1" spans="1:4">
      <c r="A28" s="167"/>
      <c r="B28" s="81"/>
      <c r="C28" s="72" t="s">
        <v>153</v>
      </c>
      <c r="D28" s="108"/>
    </row>
    <row r="29" ht="16.5" customHeight="1" spans="1:4">
      <c r="A29" s="167"/>
      <c r="B29" s="81"/>
      <c r="C29" s="72" t="s">
        <v>154</v>
      </c>
      <c r="D29" s="108"/>
    </row>
    <row r="30" ht="16.5" customHeight="1" spans="1:4">
      <c r="A30" s="167"/>
      <c r="B30" s="81"/>
      <c r="C30" s="72" t="s">
        <v>155</v>
      </c>
      <c r="D30" s="108"/>
    </row>
    <row r="31" ht="16.5" customHeight="1" spans="1:4">
      <c r="A31" s="167"/>
      <c r="B31" s="81"/>
      <c r="C31" s="147" t="s">
        <v>156</v>
      </c>
      <c r="D31" s="108"/>
    </row>
    <row r="32" ht="16.5" customHeight="1" spans="1:4">
      <c r="A32" s="167"/>
      <c r="B32" s="81"/>
      <c r="C32" s="147" t="s">
        <v>157</v>
      </c>
      <c r="D32" s="108"/>
    </row>
    <row r="33" ht="16.5" customHeight="1" spans="1:4">
      <c r="A33" s="167"/>
      <c r="B33" s="81"/>
      <c r="C33" s="29" t="s">
        <v>158</v>
      </c>
      <c r="D33" s="108"/>
    </row>
    <row r="34" ht="15" customHeight="1" spans="1:4">
      <c r="A34" s="168" t="s">
        <v>50</v>
      </c>
      <c r="B34" s="169">
        <v>9283596.65</v>
      </c>
      <c r="C34" s="168" t="s">
        <v>51</v>
      </c>
      <c r="D34" s="169">
        <v>9283596.65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4"/>
      <c r="G1" s="142" t="s">
        <v>159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"单位名称："&amp;"嵩明县人民医院"</f>
        <v>单位名称：嵩明县人民医院</v>
      </c>
      <c r="F3" s="122"/>
      <c r="G3" s="142" t="s">
        <v>1</v>
      </c>
    </row>
    <row r="4" ht="20.25" customHeight="1" spans="1:7">
      <c r="A4" s="158" t="s">
        <v>160</v>
      </c>
      <c r="B4" s="159"/>
      <c r="C4" s="126" t="s">
        <v>55</v>
      </c>
      <c r="D4" s="150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161</v>
      </c>
      <c r="F5" s="131" t="s">
        <v>162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29" t="s">
        <v>97</v>
      </c>
      <c r="B7" s="29" t="s">
        <v>98</v>
      </c>
      <c r="C7" s="81">
        <v>299292</v>
      </c>
      <c r="D7" s="81">
        <v>265440</v>
      </c>
      <c r="E7" s="81">
        <v>253440</v>
      </c>
      <c r="F7" s="81">
        <v>12000</v>
      </c>
      <c r="G7" s="81">
        <v>33852</v>
      </c>
    </row>
    <row r="8" ht="18" customHeight="1" spans="1:7">
      <c r="A8" s="136" t="s">
        <v>99</v>
      </c>
      <c r="B8" s="136" t="s">
        <v>100</v>
      </c>
      <c r="C8" s="81">
        <v>265440</v>
      </c>
      <c r="D8" s="81">
        <v>265440</v>
      </c>
      <c r="E8" s="81">
        <v>253440</v>
      </c>
      <c r="F8" s="81">
        <v>12000</v>
      </c>
      <c r="G8" s="81"/>
    </row>
    <row r="9" ht="18" customHeight="1" spans="1:7">
      <c r="A9" s="161" t="s">
        <v>101</v>
      </c>
      <c r="B9" s="161" t="s">
        <v>102</v>
      </c>
      <c r="C9" s="81">
        <v>265440</v>
      </c>
      <c r="D9" s="81">
        <v>265440</v>
      </c>
      <c r="E9" s="81">
        <v>253440</v>
      </c>
      <c r="F9" s="81">
        <v>12000</v>
      </c>
      <c r="G9" s="81"/>
    </row>
    <row r="10" ht="18" customHeight="1" spans="1:7">
      <c r="A10" s="136" t="s">
        <v>103</v>
      </c>
      <c r="B10" s="136" t="s">
        <v>104</v>
      </c>
      <c r="C10" s="81">
        <v>33852</v>
      </c>
      <c r="D10" s="81"/>
      <c r="E10" s="81"/>
      <c r="F10" s="81"/>
      <c r="G10" s="81">
        <v>33852</v>
      </c>
    </row>
    <row r="11" ht="18" customHeight="1" spans="1:7">
      <c r="A11" s="161" t="s">
        <v>105</v>
      </c>
      <c r="B11" s="161" t="s">
        <v>106</v>
      </c>
      <c r="C11" s="81">
        <v>33852</v>
      </c>
      <c r="D11" s="81"/>
      <c r="E11" s="81"/>
      <c r="F11" s="81"/>
      <c r="G11" s="81">
        <v>33852</v>
      </c>
    </row>
    <row r="12" ht="18" customHeight="1" spans="1:7">
      <c r="A12" s="29" t="s">
        <v>107</v>
      </c>
      <c r="B12" s="29" t="s">
        <v>108</v>
      </c>
      <c r="C12" s="81">
        <v>8984304.65</v>
      </c>
      <c r="D12" s="81">
        <v>5748704.65</v>
      </c>
      <c r="E12" s="81">
        <v>5748704.65</v>
      </c>
      <c r="F12" s="81"/>
      <c r="G12" s="81">
        <v>3235600</v>
      </c>
    </row>
    <row r="13" ht="18" customHeight="1" spans="1:7">
      <c r="A13" s="136" t="s">
        <v>109</v>
      </c>
      <c r="B13" s="136" t="s">
        <v>110</v>
      </c>
      <c r="C13" s="81">
        <v>8123300</v>
      </c>
      <c r="D13" s="81">
        <v>5700000</v>
      </c>
      <c r="E13" s="81">
        <v>5700000</v>
      </c>
      <c r="F13" s="81"/>
      <c r="G13" s="81">
        <v>2423300</v>
      </c>
    </row>
    <row r="14" ht="18" customHeight="1" spans="1:7">
      <c r="A14" s="161" t="s">
        <v>111</v>
      </c>
      <c r="B14" s="161" t="s">
        <v>112</v>
      </c>
      <c r="C14" s="81">
        <v>8123300</v>
      </c>
      <c r="D14" s="81">
        <v>5700000</v>
      </c>
      <c r="E14" s="81">
        <v>5700000</v>
      </c>
      <c r="F14" s="81"/>
      <c r="G14" s="81">
        <v>2423300</v>
      </c>
    </row>
    <row r="15" ht="18" customHeight="1" spans="1:7">
      <c r="A15" s="136" t="s">
        <v>113</v>
      </c>
      <c r="B15" s="136" t="s">
        <v>114</v>
      </c>
      <c r="C15" s="81">
        <v>812300</v>
      </c>
      <c r="D15" s="81"/>
      <c r="E15" s="81"/>
      <c r="F15" s="81"/>
      <c r="G15" s="81">
        <v>812300</v>
      </c>
    </row>
    <row r="16" ht="18" customHeight="1" spans="1:7">
      <c r="A16" s="161" t="s">
        <v>115</v>
      </c>
      <c r="B16" s="161" t="s">
        <v>116</v>
      </c>
      <c r="C16" s="81">
        <v>700000</v>
      </c>
      <c r="D16" s="81"/>
      <c r="E16" s="81"/>
      <c r="F16" s="81"/>
      <c r="G16" s="81">
        <v>700000</v>
      </c>
    </row>
    <row r="17" ht="18" customHeight="1" spans="1:7">
      <c r="A17" s="161" t="s">
        <v>117</v>
      </c>
      <c r="B17" s="161" t="s">
        <v>118</v>
      </c>
      <c r="C17" s="81">
        <v>112300</v>
      </c>
      <c r="D17" s="81"/>
      <c r="E17" s="81"/>
      <c r="F17" s="81"/>
      <c r="G17" s="81">
        <v>112300</v>
      </c>
    </row>
    <row r="18" ht="18" customHeight="1" spans="1:7">
      <c r="A18" s="136" t="s">
        <v>119</v>
      </c>
      <c r="B18" s="136" t="s">
        <v>120</v>
      </c>
      <c r="C18" s="81">
        <v>48704.65</v>
      </c>
      <c r="D18" s="81">
        <v>48704.65</v>
      </c>
      <c r="E18" s="81">
        <v>48704.65</v>
      </c>
      <c r="F18" s="81"/>
      <c r="G18" s="81"/>
    </row>
    <row r="19" ht="18" customHeight="1" spans="1:7">
      <c r="A19" s="161" t="s">
        <v>121</v>
      </c>
      <c r="B19" s="161" t="s">
        <v>122</v>
      </c>
      <c r="C19" s="81">
        <v>41864.65</v>
      </c>
      <c r="D19" s="81">
        <v>41864.65</v>
      </c>
      <c r="E19" s="81">
        <v>41864.65</v>
      </c>
      <c r="F19" s="81"/>
      <c r="G19" s="81"/>
    </row>
    <row r="20" ht="18" customHeight="1" spans="1:7">
      <c r="A20" s="161" t="s">
        <v>123</v>
      </c>
      <c r="B20" s="161" t="s">
        <v>124</v>
      </c>
      <c r="C20" s="81">
        <v>6840</v>
      </c>
      <c r="D20" s="81">
        <v>6840</v>
      </c>
      <c r="E20" s="81">
        <v>6840</v>
      </c>
      <c r="F20" s="81"/>
      <c r="G20" s="81"/>
    </row>
    <row r="21" ht="18" customHeight="1" spans="1:7">
      <c r="A21" s="80" t="s">
        <v>163</v>
      </c>
      <c r="B21" s="162" t="s">
        <v>163</v>
      </c>
      <c r="C21" s="81">
        <v>9283596.65</v>
      </c>
      <c r="D21" s="81">
        <v>6014144.65</v>
      </c>
      <c r="E21" s="81">
        <v>6002144.65</v>
      </c>
      <c r="F21" s="81">
        <v>12000</v>
      </c>
      <c r="G21" s="81">
        <v>3269452</v>
      </c>
    </row>
  </sheetData>
  <mergeCells count="6">
    <mergeCell ref="A2:G2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4" t="s">
        <v>164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09" t="str">
        <f>"单位名称："&amp;"嵩明县人民医院"</f>
        <v>单位名称：嵩明县人民医院</v>
      </c>
      <c r="B3" s="156"/>
      <c r="D3" s="46"/>
      <c r="E3" s="45"/>
      <c r="F3" s="67" t="s">
        <v>1</v>
      </c>
    </row>
    <row r="4" ht="27" customHeight="1" spans="1:6">
      <c r="A4" s="50" t="s">
        <v>165</v>
      </c>
      <c r="B4" s="50" t="s">
        <v>166</v>
      </c>
      <c r="C4" s="52" t="s">
        <v>167</v>
      </c>
      <c r="D4" s="50"/>
      <c r="E4" s="51"/>
      <c r="F4" s="50" t="s">
        <v>168</v>
      </c>
    </row>
    <row r="5" ht="28.5" customHeight="1" spans="1:6">
      <c r="A5" s="157"/>
      <c r="B5" s="54"/>
      <c r="C5" s="51" t="s">
        <v>57</v>
      </c>
      <c r="D5" s="51" t="s">
        <v>169</v>
      </c>
      <c r="E5" s="51" t="s">
        <v>170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1"/>
      <c r="B7" s="81"/>
      <c r="C7" s="81"/>
      <c r="D7" s="81"/>
      <c r="E7" s="81"/>
      <c r="F7" s="81"/>
    </row>
    <row r="8" customHeight="1" spans="1:1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4"/>
  <sheetViews>
    <sheetView showZeros="0" topLeftCell="H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7"/>
      <c r="C1" s="143"/>
      <c r="E1" s="144"/>
      <c r="F1" s="144"/>
      <c r="G1" s="144"/>
      <c r="H1" s="144"/>
      <c r="I1" s="83"/>
      <c r="J1" s="83"/>
      <c r="K1" s="83"/>
      <c r="L1" s="83"/>
      <c r="M1" s="83"/>
      <c r="N1" s="83"/>
      <c r="R1" s="83"/>
      <c r="V1" s="143"/>
      <c r="X1" s="2" t="s">
        <v>172</v>
      </c>
    </row>
    <row r="2" ht="45.75" customHeight="1" spans="1:24">
      <c r="A2" s="69" t="str">
        <f>"2026"&amp;"年部门基本支出预算表"</f>
        <v>2026年部门基本支出预算表</v>
      </c>
      <c r="B2" s="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69"/>
      <c r="S2" s="69"/>
      <c r="T2" s="69"/>
      <c r="U2" s="69"/>
      <c r="V2" s="69"/>
      <c r="W2" s="69"/>
      <c r="X2" s="69"/>
    </row>
    <row r="3" ht="18.75" customHeight="1" spans="1:24">
      <c r="A3" s="4" t="str">
        <f>"单位名称："&amp;"嵩明县人民医院"</f>
        <v>单位名称：嵩明县人民医院</v>
      </c>
      <c r="B3" s="5"/>
      <c r="C3" s="145"/>
      <c r="D3" s="145"/>
      <c r="E3" s="145"/>
      <c r="F3" s="145"/>
      <c r="G3" s="145"/>
      <c r="H3" s="145"/>
      <c r="I3" s="85"/>
      <c r="J3" s="85"/>
      <c r="K3" s="85"/>
      <c r="L3" s="85"/>
      <c r="M3" s="85"/>
      <c r="N3" s="85"/>
      <c r="O3" s="6"/>
      <c r="P3" s="6"/>
      <c r="Q3" s="6"/>
      <c r="R3" s="85"/>
      <c r="V3" s="143"/>
      <c r="X3" s="2" t="s">
        <v>1</v>
      </c>
    </row>
    <row r="4" ht="18" customHeight="1" spans="1:24">
      <c r="A4" s="8" t="s">
        <v>173</v>
      </c>
      <c r="B4" s="8" t="s">
        <v>174</v>
      </c>
      <c r="C4" s="8" t="s">
        <v>175</v>
      </c>
      <c r="D4" s="8" t="s">
        <v>176</v>
      </c>
      <c r="E4" s="8" t="s">
        <v>177</v>
      </c>
      <c r="F4" s="8" t="s">
        <v>178</v>
      </c>
      <c r="G4" s="8" t="s">
        <v>179</v>
      </c>
      <c r="H4" s="8" t="s">
        <v>180</v>
      </c>
      <c r="I4" s="150" t="s">
        <v>181</v>
      </c>
      <c r="J4" s="104" t="s">
        <v>181</v>
      </c>
      <c r="K4" s="104"/>
      <c r="L4" s="104"/>
      <c r="M4" s="104"/>
      <c r="N4" s="104"/>
      <c r="O4" s="11"/>
      <c r="P4" s="11"/>
      <c r="Q4" s="11"/>
      <c r="R4" s="98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182</v>
      </c>
      <c r="J5" s="150" t="s">
        <v>58</v>
      </c>
      <c r="K5" s="104"/>
      <c r="L5" s="104"/>
      <c r="M5" s="104"/>
      <c r="N5" s="105"/>
      <c r="O5" s="10" t="s">
        <v>183</v>
      </c>
      <c r="P5" s="11"/>
      <c r="Q5" s="12"/>
      <c r="R5" s="8" t="s">
        <v>61</v>
      </c>
      <c r="S5" s="150" t="s">
        <v>62</v>
      </c>
      <c r="T5" s="98" t="s">
        <v>64</v>
      </c>
      <c r="U5" s="104" t="s">
        <v>62</v>
      </c>
      <c r="V5" s="98" t="s">
        <v>66</v>
      </c>
      <c r="W5" s="98" t="s">
        <v>67</v>
      </c>
      <c r="X5" s="15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1" t="s">
        <v>184</v>
      </c>
      <c r="K6" s="8" t="s">
        <v>185</v>
      </c>
      <c r="L6" s="8" t="s">
        <v>186</v>
      </c>
      <c r="M6" s="8" t="s">
        <v>187</v>
      </c>
      <c r="N6" s="8" t="s">
        <v>188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189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52" t="s">
        <v>57</v>
      </c>
      <c r="K7" s="16" t="s">
        <v>190</v>
      </c>
      <c r="L7" s="16" t="s">
        <v>186</v>
      </c>
      <c r="M7" s="16" t="s">
        <v>187</v>
      </c>
      <c r="N7" s="16" t="s">
        <v>188</v>
      </c>
      <c r="O7" s="16" t="s">
        <v>186</v>
      </c>
      <c r="P7" s="16" t="s">
        <v>187</v>
      </c>
      <c r="Q7" s="16" t="s">
        <v>188</v>
      </c>
      <c r="R7" s="16" t="s">
        <v>61</v>
      </c>
      <c r="S7" s="16" t="s">
        <v>57</v>
      </c>
      <c r="T7" s="16" t="s">
        <v>64</v>
      </c>
      <c r="U7" s="16" t="s">
        <v>189</v>
      </c>
      <c r="V7" s="16" t="s">
        <v>66</v>
      </c>
      <c r="W7" s="16" t="s">
        <v>67</v>
      </c>
      <c r="X7" s="16" t="s">
        <v>68</v>
      </c>
    </row>
    <row r="8" customHeight="1" spans="1:24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  <c r="X8" s="38">
        <v>24</v>
      </c>
    </row>
    <row r="9" ht="20.25" customHeight="1" spans="1:24">
      <c r="A9" s="147" t="s">
        <v>191</v>
      </c>
      <c r="B9" s="147" t="s">
        <v>70</v>
      </c>
      <c r="C9" s="147" t="s">
        <v>192</v>
      </c>
      <c r="D9" s="147" t="s">
        <v>193</v>
      </c>
      <c r="E9" s="147" t="s">
        <v>121</v>
      </c>
      <c r="F9" s="147" t="s">
        <v>122</v>
      </c>
      <c r="G9" s="147" t="s">
        <v>194</v>
      </c>
      <c r="H9" s="147" t="s">
        <v>195</v>
      </c>
      <c r="I9" s="81">
        <v>41864.65</v>
      </c>
      <c r="J9" s="81">
        <v>41864.65</v>
      </c>
      <c r="K9" s="81"/>
      <c r="L9" s="81"/>
      <c r="M9" s="108">
        <v>41864.65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47" t="s">
        <v>191</v>
      </c>
      <c r="B10" s="147" t="s">
        <v>70</v>
      </c>
      <c r="C10" s="147" t="s">
        <v>192</v>
      </c>
      <c r="D10" s="147" t="s">
        <v>193</v>
      </c>
      <c r="E10" s="147" t="s">
        <v>123</v>
      </c>
      <c r="F10" s="147" t="s">
        <v>124</v>
      </c>
      <c r="G10" s="147" t="s">
        <v>196</v>
      </c>
      <c r="H10" s="147" t="s">
        <v>197</v>
      </c>
      <c r="I10" s="81">
        <v>6840</v>
      </c>
      <c r="J10" s="81">
        <v>6840</v>
      </c>
      <c r="K10" s="23"/>
      <c r="L10" s="23"/>
      <c r="M10" s="108">
        <v>6840</v>
      </c>
      <c r="N10" s="23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47" t="s">
        <v>191</v>
      </c>
      <c r="B11" s="147" t="s">
        <v>70</v>
      </c>
      <c r="C11" s="147" t="s">
        <v>198</v>
      </c>
      <c r="D11" s="147" t="s">
        <v>199</v>
      </c>
      <c r="E11" s="147" t="s">
        <v>101</v>
      </c>
      <c r="F11" s="147" t="s">
        <v>102</v>
      </c>
      <c r="G11" s="147" t="s">
        <v>200</v>
      </c>
      <c r="H11" s="147" t="s">
        <v>201</v>
      </c>
      <c r="I11" s="81">
        <v>12000</v>
      </c>
      <c r="J11" s="81">
        <v>12000</v>
      </c>
      <c r="K11" s="23"/>
      <c r="L11" s="23"/>
      <c r="M11" s="108">
        <v>12000</v>
      </c>
      <c r="N11" s="23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47" t="s">
        <v>191</v>
      </c>
      <c r="B12" s="147" t="s">
        <v>70</v>
      </c>
      <c r="C12" s="147" t="s">
        <v>202</v>
      </c>
      <c r="D12" s="147" t="s">
        <v>203</v>
      </c>
      <c r="E12" s="147" t="s">
        <v>111</v>
      </c>
      <c r="F12" s="147" t="s">
        <v>112</v>
      </c>
      <c r="G12" s="147" t="s">
        <v>204</v>
      </c>
      <c r="H12" s="147" t="s">
        <v>205</v>
      </c>
      <c r="I12" s="81">
        <v>5700000</v>
      </c>
      <c r="J12" s="81">
        <v>5700000</v>
      </c>
      <c r="K12" s="23"/>
      <c r="L12" s="23"/>
      <c r="M12" s="108">
        <v>5700000</v>
      </c>
      <c r="N12" s="23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47" t="s">
        <v>191</v>
      </c>
      <c r="B13" s="147" t="s">
        <v>70</v>
      </c>
      <c r="C13" s="147" t="s">
        <v>206</v>
      </c>
      <c r="D13" s="147" t="s">
        <v>207</v>
      </c>
      <c r="E13" s="147" t="s">
        <v>101</v>
      </c>
      <c r="F13" s="147" t="s">
        <v>102</v>
      </c>
      <c r="G13" s="147" t="s">
        <v>208</v>
      </c>
      <c r="H13" s="147" t="s">
        <v>209</v>
      </c>
      <c r="I13" s="81">
        <v>253440</v>
      </c>
      <c r="J13" s="81">
        <v>253440</v>
      </c>
      <c r="K13" s="23"/>
      <c r="L13" s="23"/>
      <c r="M13" s="108">
        <v>253440</v>
      </c>
      <c r="N13" s="23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17.25" customHeight="1" spans="1:24">
      <c r="A14" s="32" t="s">
        <v>163</v>
      </c>
      <c r="B14" s="33"/>
      <c r="C14" s="148"/>
      <c r="D14" s="148"/>
      <c r="E14" s="148"/>
      <c r="F14" s="148"/>
      <c r="G14" s="148"/>
      <c r="H14" s="149"/>
      <c r="I14" s="81">
        <v>6014144.65</v>
      </c>
      <c r="J14" s="81">
        <v>6014144.65</v>
      </c>
      <c r="K14" s="81"/>
      <c r="L14" s="81"/>
      <c r="M14" s="108">
        <v>6014144.65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</sheetData>
  <mergeCells count="31">
    <mergeCell ref="A2:X2"/>
    <mergeCell ref="A3:H3"/>
    <mergeCell ref="I4:X4"/>
    <mergeCell ref="J5:N5"/>
    <mergeCell ref="O5:Q5"/>
    <mergeCell ref="S5:X5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abSelected="1" topLeftCell="M13" workbookViewId="0">
      <selection activeCell="A4" sqref="A$1:A$1048576"/>
    </sheetView>
  </sheetViews>
  <sheetFormatPr defaultColWidth="9.14166666666667" defaultRowHeight="14.25" customHeight="1"/>
  <cols>
    <col min="1" max="1" width="20.8916666666667" customWidth="1"/>
    <col min="2" max="2" width="22.3333333333333" customWidth="1"/>
    <col min="3" max="3" width="75.225" customWidth="1"/>
    <col min="4" max="4" width="16.5583333333333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210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"单位名称："&amp;"嵩明县人民医院"</f>
        <v>单位名称：嵩明县人民医院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9" t="s">
        <v>1</v>
      </c>
    </row>
    <row r="4" ht="21.75" customHeight="1" spans="1:23">
      <c r="A4" s="8" t="s">
        <v>211</v>
      </c>
      <c r="B4" s="9" t="s">
        <v>175</v>
      </c>
      <c r="C4" s="8" t="s">
        <v>176</v>
      </c>
      <c r="D4" s="8" t="s">
        <v>212</v>
      </c>
      <c r="E4" s="9" t="s">
        <v>177</v>
      </c>
      <c r="F4" s="9" t="s">
        <v>178</v>
      </c>
      <c r="G4" s="9" t="s">
        <v>213</v>
      </c>
      <c r="H4" s="9" t="s">
        <v>214</v>
      </c>
      <c r="I4" s="27" t="s">
        <v>55</v>
      </c>
      <c r="J4" s="10" t="s">
        <v>215</v>
      </c>
      <c r="K4" s="11"/>
      <c r="L4" s="11"/>
      <c r="M4" s="12"/>
      <c r="N4" s="10" t="s">
        <v>183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57</v>
      </c>
      <c r="K7" s="70" t="s">
        <v>216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19">
        <v>21</v>
      </c>
      <c r="V8" s="38">
        <v>22</v>
      </c>
      <c r="W8" s="19">
        <v>23</v>
      </c>
    </row>
    <row r="9" ht="21.75" customHeight="1" spans="1:23">
      <c r="A9" s="72" t="s">
        <v>203</v>
      </c>
      <c r="B9" s="72" t="s">
        <v>217</v>
      </c>
      <c r="C9" s="72" t="s">
        <v>218</v>
      </c>
      <c r="D9" s="72" t="s">
        <v>70</v>
      </c>
      <c r="E9" s="72" t="s">
        <v>111</v>
      </c>
      <c r="F9" s="72" t="s">
        <v>112</v>
      </c>
      <c r="G9" s="72" t="s">
        <v>204</v>
      </c>
      <c r="H9" s="72" t="s">
        <v>205</v>
      </c>
      <c r="I9" s="81">
        <v>122628300</v>
      </c>
      <c r="J9" s="81"/>
      <c r="K9" s="108"/>
      <c r="L9" s="81"/>
      <c r="M9" s="81"/>
      <c r="N9" s="81"/>
      <c r="O9" s="81"/>
      <c r="P9" s="81"/>
      <c r="Q9" s="81"/>
      <c r="R9" s="81">
        <v>122628300</v>
      </c>
      <c r="S9" s="81">
        <v>122628300</v>
      </c>
      <c r="T9" s="81"/>
      <c r="U9" s="81"/>
      <c r="V9" s="81"/>
      <c r="W9" s="81"/>
    </row>
    <row r="10" ht="21.75" customHeight="1" spans="1:23">
      <c r="A10" s="72" t="s">
        <v>219</v>
      </c>
      <c r="B10" s="72" t="s">
        <v>220</v>
      </c>
      <c r="C10" s="72" t="s">
        <v>221</v>
      </c>
      <c r="D10" s="72" t="s">
        <v>70</v>
      </c>
      <c r="E10" s="72" t="s">
        <v>105</v>
      </c>
      <c r="F10" s="72" t="s">
        <v>106</v>
      </c>
      <c r="G10" s="72" t="s">
        <v>208</v>
      </c>
      <c r="H10" s="72" t="s">
        <v>209</v>
      </c>
      <c r="I10" s="81">
        <v>29640</v>
      </c>
      <c r="J10" s="81">
        <v>29640</v>
      </c>
      <c r="K10" s="108">
        <v>29640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21.75" customHeight="1" spans="1:23">
      <c r="A11" s="72" t="s">
        <v>219</v>
      </c>
      <c r="B11" s="72" t="s">
        <v>222</v>
      </c>
      <c r="C11" s="72" t="s">
        <v>223</v>
      </c>
      <c r="D11" s="72" t="s">
        <v>70</v>
      </c>
      <c r="E11" s="72" t="s">
        <v>105</v>
      </c>
      <c r="F11" s="72" t="s">
        <v>106</v>
      </c>
      <c r="G11" s="72" t="s">
        <v>208</v>
      </c>
      <c r="H11" s="72" t="s">
        <v>209</v>
      </c>
      <c r="I11" s="81">
        <v>4212</v>
      </c>
      <c r="J11" s="81">
        <v>4212</v>
      </c>
      <c r="K11" s="108">
        <v>4212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ht="21.75" customHeight="1" spans="1:23">
      <c r="A12" s="72" t="s">
        <v>224</v>
      </c>
      <c r="B12" s="72" t="s">
        <v>225</v>
      </c>
      <c r="C12" s="72" t="s">
        <v>226</v>
      </c>
      <c r="D12" s="72" t="s">
        <v>70</v>
      </c>
      <c r="E12" s="72" t="s">
        <v>111</v>
      </c>
      <c r="F12" s="72" t="s">
        <v>112</v>
      </c>
      <c r="G12" s="72" t="s">
        <v>227</v>
      </c>
      <c r="H12" s="72" t="s">
        <v>228</v>
      </c>
      <c r="I12" s="81">
        <v>260000</v>
      </c>
      <c r="J12" s="81"/>
      <c r="K12" s="108"/>
      <c r="L12" s="81"/>
      <c r="M12" s="81"/>
      <c r="N12" s="81"/>
      <c r="O12" s="81"/>
      <c r="P12" s="81"/>
      <c r="Q12" s="81"/>
      <c r="R12" s="81">
        <v>260000</v>
      </c>
      <c r="S12" s="81">
        <v>260000</v>
      </c>
      <c r="T12" s="81"/>
      <c r="U12" s="81"/>
      <c r="V12" s="81"/>
      <c r="W12" s="81"/>
    </row>
    <row r="13" ht="21.75" customHeight="1" spans="1:23">
      <c r="A13" s="72" t="s">
        <v>168</v>
      </c>
      <c r="B13" s="72" t="s">
        <v>229</v>
      </c>
      <c r="C13" s="72" t="s">
        <v>230</v>
      </c>
      <c r="D13" s="72" t="s">
        <v>70</v>
      </c>
      <c r="E13" s="72" t="s">
        <v>111</v>
      </c>
      <c r="F13" s="72" t="s">
        <v>112</v>
      </c>
      <c r="G13" s="72" t="s">
        <v>231</v>
      </c>
      <c r="H13" s="72" t="s">
        <v>168</v>
      </c>
      <c r="I13" s="81">
        <v>20000</v>
      </c>
      <c r="J13" s="81"/>
      <c r="K13" s="108"/>
      <c r="L13" s="81"/>
      <c r="M13" s="81"/>
      <c r="N13" s="81"/>
      <c r="O13" s="81"/>
      <c r="P13" s="81"/>
      <c r="Q13" s="81"/>
      <c r="R13" s="81">
        <v>20000</v>
      </c>
      <c r="S13" s="81">
        <v>20000</v>
      </c>
      <c r="T13" s="81"/>
      <c r="U13" s="81"/>
      <c r="V13" s="81"/>
      <c r="W13" s="81"/>
    </row>
    <row r="14" ht="21.75" customHeight="1" spans="1:23">
      <c r="A14" s="72" t="s">
        <v>232</v>
      </c>
      <c r="B14" s="72" t="s">
        <v>233</v>
      </c>
      <c r="C14" s="72" t="s">
        <v>234</v>
      </c>
      <c r="D14" s="72" t="s">
        <v>70</v>
      </c>
      <c r="E14" s="72" t="s">
        <v>111</v>
      </c>
      <c r="F14" s="72" t="s">
        <v>112</v>
      </c>
      <c r="G14" s="72" t="s">
        <v>200</v>
      </c>
      <c r="H14" s="72" t="s">
        <v>201</v>
      </c>
      <c r="I14" s="81">
        <v>18743500</v>
      </c>
      <c r="J14" s="81"/>
      <c r="K14" s="108"/>
      <c r="L14" s="81"/>
      <c r="M14" s="81"/>
      <c r="N14" s="81"/>
      <c r="O14" s="81"/>
      <c r="P14" s="81"/>
      <c r="Q14" s="81"/>
      <c r="R14" s="81">
        <v>18743500</v>
      </c>
      <c r="S14" s="81">
        <v>18743500</v>
      </c>
      <c r="T14" s="81"/>
      <c r="U14" s="81"/>
      <c r="V14" s="81"/>
      <c r="W14" s="81"/>
    </row>
    <row r="15" ht="21.75" customHeight="1" spans="1:23">
      <c r="A15" s="72" t="s">
        <v>232</v>
      </c>
      <c r="B15" s="72" t="s">
        <v>233</v>
      </c>
      <c r="C15" s="72" t="s">
        <v>234</v>
      </c>
      <c r="D15" s="72" t="s">
        <v>70</v>
      </c>
      <c r="E15" s="72" t="s">
        <v>111</v>
      </c>
      <c r="F15" s="72" t="s">
        <v>112</v>
      </c>
      <c r="G15" s="72" t="s">
        <v>235</v>
      </c>
      <c r="H15" s="72" t="s">
        <v>236</v>
      </c>
      <c r="I15" s="81">
        <v>2090000</v>
      </c>
      <c r="J15" s="81"/>
      <c r="K15" s="108"/>
      <c r="L15" s="81"/>
      <c r="M15" s="81"/>
      <c r="N15" s="81"/>
      <c r="O15" s="81"/>
      <c r="P15" s="81"/>
      <c r="Q15" s="81"/>
      <c r="R15" s="81">
        <v>2090000</v>
      </c>
      <c r="S15" s="81">
        <v>2090000</v>
      </c>
      <c r="T15" s="81"/>
      <c r="U15" s="81"/>
      <c r="V15" s="81"/>
      <c r="W15" s="81"/>
    </row>
    <row r="16" ht="21.75" customHeight="1" spans="1:23">
      <c r="A16" s="72" t="s">
        <v>232</v>
      </c>
      <c r="B16" s="72" t="s">
        <v>233</v>
      </c>
      <c r="C16" s="72" t="s">
        <v>234</v>
      </c>
      <c r="D16" s="72" t="s">
        <v>70</v>
      </c>
      <c r="E16" s="72" t="s">
        <v>111</v>
      </c>
      <c r="F16" s="72" t="s">
        <v>112</v>
      </c>
      <c r="G16" s="72" t="s">
        <v>237</v>
      </c>
      <c r="H16" s="72" t="s">
        <v>238</v>
      </c>
      <c r="I16" s="81">
        <v>6860000</v>
      </c>
      <c r="J16" s="81"/>
      <c r="K16" s="108"/>
      <c r="L16" s="81"/>
      <c r="M16" s="81"/>
      <c r="N16" s="81"/>
      <c r="O16" s="81"/>
      <c r="P16" s="81"/>
      <c r="Q16" s="81"/>
      <c r="R16" s="81">
        <v>6860000</v>
      </c>
      <c r="S16" s="81">
        <v>6860000</v>
      </c>
      <c r="T16" s="81"/>
      <c r="U16" s="81"/>
      <c r="V16" s="81"/>
      <c r="W16" s="81"/>
    </row>
    <row r="17" ht="21.75" customHeight="1" spans="1:23">
      <c r="A17" s="72" t="s">
        <v>232</v>
      </c>
      <c r="B17" s="72" t="s">
        <v>233</v>
      </c>
      <c r="C17" s="72" t="s">
        <v>234</v>
      </c>
      <c r="D17" s="72" t="s">
        <v>70</v>
      </c>
      <c r="E17" s="72" t="s">
        <v>111</v>
      </c>
      <c r="F17" s="72" t="s">
        <v>112</v>
      </c>
      <c r="G17" s="72" t="s">
        <v>239</v>
      </c>
      <c r="H17" s="72" t="s">
        <v>240</v>
      </c>
      <c r="I17" s="81">
        <v>73179200</v>
      </c>
      <c r="J17" s="81"/>
      <c r="K17" s="108"/>
      <c r="L17" s="81"/>
      <c r="M17" s="81"/>
      <c r="N17" s="81"/>
      <c r="O17" s="81"/>
      <c r="P17" s="81"/>
      <c r="Q17" s="81"/>
      <c r="R17" s="81">
        <v>73179200</v>
      </c>
      <c r="S17" s="81">
        <v>73179200</v>
      </c>
      <c r="T17" s="81"/>
      <c r="U17" s="81"/>
      <c r="V17" s="81"/>
      <c r="W17" s="81"/>
    </row>
    <row r="18" ht="21.75" customHeight="1" spans="1:23">
      <c r="A18" s="72" t="s">
        <v>232</v>
      </c>
      <c r="B18" s="72" t="s">
        <v>233</v>
      </c>
      <c r="C18" s="72" t="s">
        <v>234</v>
      </c>
      <c r="D18" s="72" t="s">
        <v>70</v>
      </c>
      <c r="E18" s="72" t="s">
        <v>111</v>
      </c>
      <c r="F18" s="72" t="s">
        <v>112</v>
      </c>
      <c r="G18" s="72" t="s">
        <v>241</v>
      </c>
      <c r="H18" s="72" t="s">
        <v>242</v>
      </c>
      <c r="I18" s="81">
        <v>530000</v>
      </c>
      <c r="J18" s="81"/>
      <c r="K18" s="108"/>
      <c r="L18" s="81"/>
      <c r="M18" s="81"/>
      <c r="N18" s="81"/>
      <c r="O18" s="81"/>
      <c r="P18" s="81"/>
      <c r="Q18" s="81"/>
      <c r="R18" s="81">
        <v>530000</v>
      </c>
      <c r="S18" s="81">
        <v>530000</v>
      </c>
      <c r="T18" s="81"/>
      <c r="U18" s="81"/>
      <c r="V18" s="81"/>
      <c r="W18" s="81"/>
    </row>
    <row r="19" ht="21.75" customHeight="1" spans="1:23">
      <c r="A19" s="72" t="s">
        <v>232</v>
      </c>
      <c r="B19" s="72" t="s">
        <v>233</v>
      </c>
      <c r="C19" s="72" t="s">
        <v>234</v>
      </c>
      <c r="D19" s="72" t="s">
        <v>70</v>
      </c>
      <c r="E19" s="72" t="s">
        <v>111</v>
      </c>
      <c r="F19" s="72" t="s">
        <v>112</v>
      </c>
      <c r="G19" s="72" t="s">
        <v>243</v>
      </c>
      <c r="H19" s="72" t="s">
        <v>244</v>
      </c>
      <c r="I19" s="81">
        <v>2130000</v>
      </c>
      <c r="J19" s="81"/>
      <c r="K19" s="108"/>
      <c r="L19" s="81"/>
      <c r="M19" s="81"/>
      <c r="N19" s="81"/>
      <c r="O19" s="81"/>
      <c r="P19" s="81"/>
      <c r="Q19" s="81"/>
      <c r="R19" s="81">
        <v>2130000</v>
      </c>
      <c r="S19" s="81">
        <v>2130000</v>
      </c>
      <c r="T19" s="81"/>
      <c r="U19" s="81"/>
      <c r="V19" s="81"/>
      <c r="W19" s="81"/>
    </row>
    <row r="20" ht="21.75" customHeight="1" spans="1:23">
      <c r="A20" s="72" t="s">
        <v>245</v>
      </c>
      <c r="B20" s="72" t="s">
        <v>246</v>
      </c>
      <c r="C20" s="72" t="s">
        <v>247</v>
      </c>
      <c r="D20" s="72" t="s">
        <v>70</v>
      </c>
      <c r="E20" s="72" t="s">
        <v>111</v>
      </c>
      <c r="F20" s="72" t="s">
        <v>112</v>
      </c>
      <c r="G20" s="72" t="s">
        <v>248</v>
      </c>
      <c r="H20" s="72" t="s">
        <v>249</v>
      </c>
      <c r="I20" s="81">
        <v>3390000</v>
      </c>
      <c r="J20" s="81"/>
      <c r="K20" s="108"/>
      <c r="L20" s="81"/>
      <c r="M20" s="81"/>
      <c r="N20" s="81"/>
      <c r="O20" s="81"/>
      <c r="P20" s="81"/>
      <c r="Q20" s="81"/>
      <c r="R20" s="81">
        <v>3390000</v>
      </c>
      <c r="S20" s="81"/>
      <c r="T20" s="81"/>
      <c r="U20" s="81">
        <v>3390000</v>
      </c>
      <c r="V20" s="81"/>
      <c r="W20" s="81"/>
    </row>
    <row r="21" ht="21.75" customHeight="1" spans="1:23">
      <c r="A21" s="72" t="s">
        <v>245</v>
      </c>
      <c r="B21" s="72" t="s">
        <v>250</v>
      </c>
      <c r="C21" s="72" t="s">
        <v>251</v>
      </c>
      <c r="D21" s="72" t="s">
        <v>70</v>
      </c>
      <c r="E21" s="72" t="s">
        <v>111</v>
      </c>
      <c r="F21" s="72" t="s">
        <v>112</v>
      </c>
      <c r="G21" s="72" t="s">
        <v>248</v>
      </c>
      <c r="H21" s="72" t="s">
        <v>249</v>
      </c>
      <c r="I21" s="81">
        <v>1240000</v>
      </c>
      <c r="J21" s="81">
        <v>1240000</v>
      </c>
      <c r="K21" s="108">
        <v>1240000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ht="21.75" customHeight="1" spans="1:23">
      <c r="A22" s="72" t="s">
        <v>245</v>
      </c>
      <c r="B22" s="72" t="s">
        <v>252</v>
      </c>
      <c r="C22" s="72" t="s">
        <v>253</v>
      </c>
      <c r="D22" s="72" t="s">
        <v>70</v>
      </c>
      <c r="E22" s="72" t="s">
        <v>117</v>
      </c>
      <c r="F22" s="72" t="s">
        <v>118</v>
      </c>
      <c r="G22" s="72" t="s">
        <v>239</v>
      </c>
      <c r="H22" s="72" t="s">
        <v>240</v>
      </c>
      <c r="I22" s="81">
        <v>112300</v>
      </c>
      <c r="J22" s="81">
        <v>112300</v>
      </c>
      <c r="K22" s="108">
        <v>112300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ht="21.75" customHeight="1" spans="1:23">
      <c r="A23" s="72" t="s">
        <v>245</v>
      </c>
      <c r="B23" s="72" t="s">
        <v>254</v>
      </c>
      <c r="C23" s="72" t="s">
        <v>255</v>
      </c>
      <c r="D23" s="72" t="s">
        <v>70</v>
      </c>
      <c r="E23" s="72" t="s">
        <v>111</v>
      </c>
      <c r="F23" s="72" t="s">
        <v>112</v>
      </c>
      <c r="G23" s="72" t="s">
        <v>256</v>
      </c>
      <c r="H23" s="72" t="s">
        <v>257</v>
      </c>
      <c r="I23" s="81">
        <v>283300</v>
      </c>
      <c r="J23" s="81">
        <v>283300</v>
      </c>
      <c r="K23" s="108">
        <v>283300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ht="21.75" customHeight="1" spans="1:23">
      <c r="A24" s="72" t="s">
        <v>258</v>
      </c>
      <c r="B24" s="72" t="s">
        <v>259</v>
      </c>
      <c r="C24" s="72" t="s">
        <v>260</v>
      </c>
      <c r="D24" s="72" t="s">
        <v>70</v>
      </c>
      <c r="E24" s="72" t="s">
        <v>115</v>
      </c>
      <c r="F24" s="72" t="s">
        <v>116</v>
      </c>
      <c r="G24" s="72" t="s">
        <v>239</v>
      </c>
      <c r="H24" s="72" t="s">
        <v>240</v>
      </c>
      <c r="I24" s="81">
        <v>700000</v>
      </c>
      <c r="J24" s="81">
        <v>700000</v>
      </c>
      <c r="K24" s="108">
        <v>700000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ht="21.75" customHeight="1" spans="1:23">
      <c r="A25" s="72" t="s">
        <v>258</v>
      </c>
      <c r="B25" s="72" t="s">
        <v>261</v>
      </c>
      <c r="C25" s="72" t="s">
        <v>262</v>
      </c>
      <c r="D25" s="72" t="s">
        <v>70</v>
      </c>
      <c r="E25" s="72" t="s">
        <v>111</v>
      </c>
      <c r="F25" s="72" t="s">
        <v>112</v>
      </c>
      <c r="G25" s="72" t="s">
        <v>263</v>
      </c>
      <c r="H25" s="72" t="s">
        <v>264</v>
      </c>
      <c r="I25" s="81">
        <v>3500000</v>
      </c>
      <c r="J25" s="81"/>
      <c r="K25" s="108"/>
      <c r="L25" s="81"/>
      <c r="M25" s="81"/>
      <c r="N25" s="81"/>
      <c r="O25" s="81"/>
      <c r="P25" s="81"/>
      <c r="Q25" s="81"/>
      <c r="R25" s="81">
        <v>3500000</v>
      </c>
      <c r="S25" s="81">
        <v>3500000</v>
      </c>
      <c r="T25" s="81"/>
      <c r="U25" s="81"/>
      <c r="V25" s="81"/>
      <c r="W25" s="81"/>
    </row>
    <row r="26" ht="21.75" customHeight="1" spans="1:23">
      <c r="A26" s="72" t="s">
        <v>258</v>
      </c>
      <c r="B26" s="72" t="s">
        <v>261</v>
      </c>
      <c r="C26" s="72" t="s">
        <v>262</v>
      </c>
      <c r="D26" s="72" t="s">
        <v>70</v>
      </c>
      <c r="E26" s="72" t="s">
        <v>111</v>
      </c>
      <c r="F26" s="72" t="s">
        <v>112</v>
      </c>
      <c r="G26" s="72" t="s">
        <v>265</v>
      </c>
      <c r="H26" s="72" t="s">
        <v>266</v>
      </c>
      <c r="I26" s="81">
        <v>1503000</v>
      </c>
      <c r="J26" s="81"/>
      <c r="K26" s="108"/>
      <c r="L26" s="81"/>
      <c r="M26" s="81"/>
      <c r="N26" s="81"/>
      <c r="O26" s="81"/>
      <c r="P26" s="81"/>
      <c r="Q26" s="81"/>
      <c r="R26" s="81">
        <v>1503000</v>
      </c>
      <c r="S26" s="81">
        <v>1503000</v>
      </c>
      <c r="T26" s="81"/>
      <c r="U26" s="81"/>
      <c r="V26" s="81"/>
      <c r="W26" s="81"/>
    </row>
    <row r="27" ht="21.75" customHeight="1" spans="1:23">
      <c r="A27" s="72" t="s">
        <v>258</v>
      </c>
      <c r="B27" s="72" t="s">
        <v>261</v>
      </c>
      <c r="C27" s="72" t="s">
        <v>262</v>
      </c>
      <c r="D27" s="72" t="s">
        <v>70</v>
      </c>
      <c r="E27" s="72" t="s">
        <v>111</v>
      </c>
      <c r="F27" s="72" t="s">
        <v>112</v>
      </c>
      <c r="G27" s="72" t="s">
        <v>248</v>
      </c>
      <c r="H27" s="72" t="s">
        <v>249</v>
      </c>
      <c r="I27" s="81">
        <v>31165600</v>
      </c>
      <c r="J27" s="81"/>
      <c r="K27" s="108"/>
      <c r="L27" s="81"/>
      <c r="M27" s="81"/>
      <c r="N27" s="81"/>
      <c r="O27" s="81"/>
      <c r="P27" s="81"/>
      <c r="Q27" s="81"/>
      <c r="R27" s="81">
        <v>31165600</v>
      </c>
      <c r="S27" s="81">
        <v>31165600</v>
      </c>
      <c r="T27" s="81"/>
      <c r="U27" s="81"/>
      <c r="V27" s="81"/>
      <c r="W27" s="81"/>
    </row>
    <row r="28" ht="21.75" customHeight="1" spans="1:23">
      <c r="A28" s="72" t="s">
        <v>258</v>
      </c>
      <c r="B28" s="72" t="s">
        <v>267</v>
      </c>
      <c r="C28" s="72" t="s">
        <v>268</v>
      </c>
      <c r="D28" s="72" t="s">
        <v>70</v>
      </c>
      <c r="E28" s="72" t="s">
        <v>111</v>
      </c>
      <c r="F28" s="72" t="s">
        <v>112</v>
      </c>
      <c r="G28" s="72" t="s">
        <v>263</v>
      </c>
      <c r="H28" s="72" t="s">
        <v>264</v>
      </c>
      <c r="I28" s="81">
        <v>900000</v>
      </c>
      <c r="J28" s="81">
        <v>900000</v>
      </c>
      <c r="K28" s="108">
        <v>900000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ht="18.75" customHeight="1" spans="1:23">
      <c r="A29" s="32" t="s">
        <v>163</v>
      </c>
      <c r="B29" s="33"/>
      <c r="C29" s="33"/>
      <c r="D29" s="33"/>
      <c r="E29" s="33"/>
      <c r="F29" s="33"/>
      <c r="G29" s="33"/>
      <c r="H29" s="34"/>
      <c r="I29" s="81">
        <v>269269052</v>
      </c>
      <c r="J29" s="81">
        <v>3269452</v>
      </c>
      <c r="K29" s="108">
        <v>3269452</v>
      </c>
      <c r="L29" s="81"/>
      <c r="M29" s="81"/>
      <c r="N29" s="81"/>
      <c r="O29" s="81"/>
      <c r="P29" s="81"/>
      <c r="Q29" s="81"/>
      <c r="R29" s="81">
        <v>265999600</v>
      </c>
      <c r="S29" s="81">
        <v>262609600</v>
      </c>
      <c r="T29" s="81"/>
      <c r="U29" s="81">
        <v>3390000</v>
      </c>
      <c r="V29" s="81"/>
      <c r="W29" s="81"/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6"/>
  <sheetViews>
    <sheetView showZeros="0" topLeftCell="B35" workbookViewId="0">
      <selection activeCell="D5" sqref="D5"/>
    </sheetView>
  </sheetViews>
  <sheetFormatPr defaultColWidth="9.14166666666667" defaultRowHeight="12" customHeight="1"/>
  <cols>
    <col min="1" max="1" width="38.4416666666667" customWidth="1"/>
    <col min="2" max="2" width="56" customWidth="1"/>
    <col min="3" max="4" width="23.575" customWidth="1"/>
    <col min="5" max="5" width="33.6666666666667" customWidth="1"/>
    <col min="6" max="6" width="11.275" customWidth="1"/>
    <col min="7" max="7" width="14.6666666666667" customWidth="1"/>
    <col min="8" max="8" width="15.575" customWidth="1"/>
    <col min="9" max="9" width="13.425" customWidth="1"/>
    <col min="10" max="10" width="33.5583333333333" customWidth="1"/>
  </cols>
  <sheetData>
    <row r="1" ht="18" customHeight="1" spans="10:10">
      <c r="J1" s="2" t="s">
        <v>269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"单位名称："&amp;"嵩明县人民医院"</f>
        <v>单位名称：嵩明县人民医院</v>
      </c>
    </row>
    <row r="4" ht="44.25" customHeight="1" spans="1:10">
      <c r="A4" s="70" t="s">
        <v>176</v>
      </c>
      <c r="B4" s="70" t="s">
        <v>270</v>
      </c>
      <c r="C4" s="70" t="s">
        <v>271</v>
      </c>
      <c r="D4" s="70" t="s">
        <v>272</v>
      </c>
      <c r="E4" s="70" t="s">
        <v>273</v>
      </c>
      <c r="F4" s="71" t="s">
        <v>274</v>
      </c>
      <c r="G4" s="70" t="s">
        <v>275</v>
      </c>
      <c r="H4" s="71" t="s">
        <v>276</v>
      </c>
      <c r="I4" s="71" t="s">
        <v>277</v>
      </c>
      <c r="J4" s="70" t="s">
        <v>278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8">
        <v>6</v>
      </c>
      <c r="G5" s="135">
        <v>7</v>
      </c>
      <c r="H5" s="38">
        <v>8</v>
      </c>
      <c r="I5" s="38">
        <v>9</v>
      </c>
      <c r="J5" s="135">
        <v>10</v>
      </c>
    </row>
    <row r="6" ht="42" customHeight="1" spans="1:10">
      <c r="A6" s="29" t="s">
        <v>70</v>
      </c>
      <c r="B6" s="72"/>
      <c r="C6" s="72"/>
      <c r="D6" s="72"/>
      <c r="E6" s="57"/>
      <c r="F6" s="73"/>
      <c r="G6" s="57"/>
      <c r="H6" s="73"/>
      <c r="I6" s="73"/>
      <c r="J6" s="57"/>
    </row>
    <row r="7" ht="42" customHeight="1" spans="1:10">
      <c r="A7" s="136" t="s">
        <v>218</v>
      </c>
      <c r="B7" s="20" t="s">
        <v>218</v>
      </c>
      <c r="C7" s="20" t="s">
        <v>279</v>
      </c>
      <c r="D7" s="20" t="s">
        <v>280</v>
      </c>
      <c r="E7" s="29" t="s">
        <v>281</v>
      </c>
      <c r="F7" s="20" t="s">
        <v>282</v>
      </c>
      <c r="G7" s="29" t="s">
        <v>283</v>
      </c>
      <c r="H7" s="20" t="s">
        <v>284</v>
      </c>
      <c r="I7" s="20" t="s">
        <v>285</v>
      </c>
      <c r="J7" s="29" t="s">
        <v>281</v>
      </c>
    </row>
    <row r="8" ht="42" customHeight="1" spans="1:10">
      <c r="A8" s="136" t="s">
        <v>218</v>
      </c>
      <c r="B8" s="20" t="s">
        <v>218</v>
      </c>
      <c r="C8" s="20" t="s">
        <v>286</v>
      </c>
      <c r="D8" s="20" t="s">
        <v>287</v>
      </c>
      <c r="E8" s="29" t="s">
        <v>288</v>
      </c>
      <c r="F8" s="20" t="s">
        <v>289</v>
      </c>
      <c r="G8" s="29" t="s">
        <v>290</v>
      </c>
      <c r="H8" s="20" t="s">
        <v>291</v>
      </c>
      <c r="I8" s="20" t="s">
        <v>292</v>
      </c>
      <c r="J8" s="29" t="s">
        <v>288</v>
      </c>
    </row>
    <row r="9" ht="42" customHeight="1" spans="1:10">
      <c r="A9" s="136" t="s">
        <v>218</v>
      </c>
      <c r="B9" s="20" t="s">
        <v>218</v>
      </c>
      <c r="C9" s="20" t="s">
        <v>293</v>
      </c>
      <c r="D9" s="20" t="s">
        <v>294</v>
      </c>
      <c r="E9" s="29" t="s">
        <v>295</v>
      </c>
      <c r="F9" s="20" t="s">
        <v>282</v>
      </c>
      <c r="G9" s="29" t="s">
        <v>296</v>
      </c>
      <c r="H9" s="20" t="s">
        <v>291</v>
      </c>
      <c r="I9" s="20" t="s">
        <v>285</v>
      </c>
      <c r="J9" s="29" t="s">
        <v>295</v>
      </c>
    </row>
    <row r="10" ht="42" customHeight="1" spans="1:10">
      <c r="A10" s="136" t="s">
        <v>260</v>
      </c>
      <c r="B10" s="20" t="s">
        <v>297</v>
      </c>
      <c r="C10" s="20" t="s">
        <v>279</v>
      </c>
      <c r="D10" s="20" t="s">
        <v>280</v>
      </c>
      <c r="E10" s="29" t="s">
        <v>297</v>
      </c>
      <c r="F10" s="20" t="s">
        <v>282</v>
      </c>
      <c r="G10" s="29" t="s">
        <v>298</v>
      </c>
      <c r="H10" s="20" t="s">
        <v>284</v>
      </c>
      <c r="I10" s="20" t="s">
        <v>285</v>
      </c>
      <c r="J10" s="29" t="s">
        <v>297</v>
      </c>
    </row>
    <row r="11" ht="42" customHeight="1" spans="1:10">
      <c r="A11" s="136" t="s">
        <v>260</v>
      </c>
      <c r="B11" s="20" t="s">
        <v>297</v>
      </c>
      <c r="C11" s="20" t="s">
        <v>286</v>
      </c>
      <c r="D11" s="20" t="s">
        <v>287</v>
      </c>
      <c r="E11" s="29" t="s">
        <v>299</v>
      </c>
      <c r="F11" s="20" t="s">
        <v>289</v>
      </c>
      <c r="G11" s="29" t="s">
        <v>300</v>
      </c>
      <c r="H11" s="20" t="s">
        <v>291</v>
      </c>
      <c r="I11" s="20" t="s">
        <v>285</v>
      </c>
      <c r="J11" s="29" t="s">
        <v>299</v>
      </c>
    </row>
    <row r="12" ht="42" customHeight="1" spans="1:10">
      <c r="A12" s="136" t="s">
        <v>260</v>
      </c>
      <c r="B12" s="20" t="s">
        <v>297</v>
      </c>
      <c r="C12" s="20" t="s">
        <v>293</v>
      </c>
      <c r="D12" s="20" t="s">
        <v>294</v>
      </c>
      <c r="E12" s="29" t="s">
        <v>301</v>
      </c>
      <c r="F12" s="20" t="s">
        <v>282</v>
      </c>
      <c r="G12" s="29" t="s">
        <v>302</v>
      </c>
      <c r="H12" s="20" t="s">
        <v>291</v>
      </c>
      <c r="I12" s="20" t="s">
        <v>285</v>
      </c>
      <c r="J12" s="29" t="s">
        <v>301</v>
      </c>
    </row>
    <row r="13" ht="42" customHeight="1" spans="1:10">
      <c r="A13" s="136" t="s">
        <v>221</v>
      </c>
      <c r="B13" s="20" t="s">
        <v>303</v>
      </c>
      <c r="C13" s="20" t="s">
        <v>279</v>
      </c>
      <c r="D13" s="20" t="s">
        <v>280</v>
      </c>
      <c r="E13" s="29" t="s">
        <v>304</v>
      </c>
      <c r="F13" s="20" t="s">
        <v>289</v>
      </c>
      <c r="G13" s="29" t="s">
        <v>305</v>
      </c>
      <c r="H13" s="20" t="s">
        <v>306</v>
      </c>
      <c r="I13" s="20" t="s">
        <v>285</v>
      </c>
      <c r="J13" s="29" t="s">
        <v>304</v>
      </c>
    </row>
    <row r="14" ht="42" customHeight="1" spans="1:10">
      <c r="A14" s="136" t="s">
        <v>221</v>
      </c>
      <c r="B14" s="20" t="s">
        <v>303</v>
      </c>
      <c r="C14" s="20" t="s">
        <v>286</v>
      </c>
      <c r="D14" s="20" t="s">
        <v>287</v>
      </c>
      <c r="E14" s="29" t="s">
        <v>307</v>
      </c>
      <c r="F14" s="20" t="s">
        <v>289</v>
      </c>
      <c r="G14" s="29" t="s">
        <v>300</v>
      </c>
      <c r="H14" s="20" t="s">
        <v>291</v>
      </c>
      <c r="I14" s="20" t="s">
        <v>285</v>
      </c>
      <c r="J14" s="29" t="s">
        <v>307</v>
      </c>
    </row>
    <row r="15" ht="42" customHeight="1" spans="1:10">
      <c r="A15" s="136" t="s">
        <v>221</v>
      </c>
      <c r="B15" s="20" t="s">
        <v>303</v>
      </c>
      <c r="C15" s="20" t="s">
        <v>293</v>
      </c>
      <c r="D15" s="20" t="s">
        <v>294</v>
      </c>
      <c r="E15" s="29" t="s">
        <v>294</v>
      </c>
      <c r="F15" s="20" t="s">
        <v>308</v>
      </c>
      <c r="G15" s="29" t="s">
        <v>302</v>
      </c>
      <c r="H15" s="20" t="s">
        <v>306</v>
      </c>
      <c r="I15" s="20" t="s">
        <v>285</v>
      </c>
      <c r="J15" s="29" t="s">
        <v>294</v>
      </c>
    </row>
    <row r="16" ht="42" customHeight="1" spans="1:10">
      <c r="A16" s="136" t="s">
        <v>262</v>
      </c>
      <c r="B16" s="20" t="s">
        <v>309</v>
      </c>
      <c r="C16" s="20" t="s">
        <v>279</v>
      </c>
      <c r="D16" s="20" t="s">
        <v>280</v>
      </c>
      <c r="E16" s="29" t="s">
        <v>310</v>
      </c>
      <c r="F16" s="20" t="s">
        <v>289</v>
      </c>
      <c r="G16" s="29" t="s">
        <v>311</v>
      </c>
      <c r="H16" s="20" t="s">
        <v>312</v>
      </c>
      <c r="I16" s="20" t="s">
        <v>285</v>
      </c>
      <c r="J16" s="29" t="s">
        <v>310</v>
      </c>
    </row>
    <row r="17" ht="42" customHeight="1" spans="1:10">
      <c r="A17" s="136" t="s">
        <v>262</v>
      </c>
      <c r="B17" s="20" t="s">
        <v>309</v>
      </c>
      <c r="C17" s="20" t="s">
        <v>286</v>
      </c>
      <c r="D17" s="20" t="s">
        <v>287</v>
      </c>
      <c r="E17" s="29" t="s">
        <v>313</v>
      </c>
      <c r="F17" s="20" t="s">
        <v>282</v>
      </c>
      <c r="G17" s="29" t="s">
        <v>314</v>
      </c>
      <c r="H17" s="20" t="s">
        <v>284</v>
      </c>
      <c r="I17" s="20" t="s">
        <v>285</v>
      </c>
      <c r="J17" s="29" t="s">
        <v>313</v>
      </c>
    </row>
    <row r="18" ht="42" customHeight="1" spans="1:10">
      <c r="A18" s="136" t="s">
        <v>262</v>
      </c>
      <c r="B18" s="20" t="s">
        <v>309</v>
      </c>
      <c r="C18" s="20" t="s">
        <v>293</v>
      </c>
      <c r="D18" s="20" t="s">
        <v>294</v>
      </c>
      <c r="E18" s="29" t="s">
        <v>295</v>
      </c>
      <c r="F18" s="20" t="s">
        <v>282</v>
      </c>
      <c r="G18" s="29" t="s">
        <v>302</v>
      </c>
      <c r="H18" s="20" t="s">
        <v>291</v>
      </c>
      <c r="I18" s="20" t="s">
        <v>285</v>
      </c>
      <c r="J18" s="29" t="s">
        <v>295</v>
      </c>
    </row>
    <row r="19" ht="42" customHeight="1" spans="1:10">
      <c r="A19" s="136" t="s">
        <v>247</v>
      </c>
      <c r="B19" s="20" t="s">
        <v>247</v>
      </c>
      <c r="C19" s="20" t="s">
        <v>279</v>
      </c>
      <c r="D19" s="20" t="s">
        <v>280</v>
      </c>
      <c r="E19" s="29" t="s">
        <v>315</v>
      </c>
      <c r="F19" s="20" t="s">
        <v>289</v>
      </c>
      <c r="G19" s="29" t="s">
        <v>311</v>
      </c>
      <c r="H19" s="20" t="s">
        <v>316</v>
      </c>
      <c r="I19" s="20" t="s">
        <v>285</v>
      </c>
      <c r="J19" s="29" t="s">
        <v>315</v>
      </c>
    </row>
    <row r="20" ht="42" customHeight="1" spans="1:10">
      <c r="A20" s="136" t="s">
        <v>247</v>
      </c>
      <c r="B20" s="20" t="s">
        <v>247</v>
      </c>
      <c r="C20" s="20" t="s">
        <v>286</v>
      </c>
      <c r="D20" s="20" t="s">
        <v>287</v>
      </c>
      <c r="E20" s="29" t="s">
        <v>313</v>
      </c>
      <c r="F20" s="20" t="s">
        <v>282</v>
      </c>
      <c r="G20" s="29" t="s">
        <v>314</v>
      </c>
      <c r="H20" s="20" t="s">
        <v>284</v>
      </c>
      <c r="I20" s="20" t="s">
        <v>285</v>
      </c>
      <c r="J20" s="29" t="s">
        <v>313</v>
      </c>
    </row>
    <row r="21" ht="42" customHeight="1" spans="1:10">
      <c r="A21" s="136" t="s">
        <v>247</v>
      </c>
      <c r="B21" s="20" t="s">
        <v>247</v>
      </c>
      <c r="C21" s="20" t="s">
        <v>293</v>
      </c>
      <c r="D21" s="20" t="s">
        <v>294</v>
      </c>
      <c r="E21" s="29" t="s">
        <v>295</v>
      </c>
      <c r="F21" s="20" t="s">
        <v>282</v>
      </c>
      <c r="G21" s="29" t="s">
        <v>302</v>
      </c>
      <c r="H21" s="20" t="s">
        <v>291</v>
      </c>
      <c r="I21" s="20" t="s">
        <v>285</v>
      </c>
      <c r="J21" s="29" t="s">
        <v>295</v>
      </c>
    </row>
    <row r="22" ht="42" customHeight="1" spans="1:10">
      <c r="A22" s="136" t="s">
        <v>223</v>
      </c>
      <c r="B22" s="20" t="s">
        <v>303</v>
      </c>
      <c r="C22" s="20" t="s">
        <v>279</v>
      </c>
      <c r="D22" s="20" t="s">
        <v>280</v>
      </c>
      <c r="E22" s="29" t="s">
        <v>304</v>
      </c>
      <c r="F22" s="20" t="s">
        <v>289</v>
      </c>
      <c r="G22" s="29" t="s">
        <v>317</v>
      </c>
      <c r="H22" s="20" t="s">
        <v>291</v>
      </c>
      <c r="I22" s="20" t="s">
        <v>285</v>
      </c>
      <c r="J22" s="29" t="s">
        <v>304</v>
      </c>
    </row>
    <row r="23" ht="42" customHeight="1" spans="1:10">
      <c r="A23" s="136" t="s">
        <v>223</v>
      </c>
      <c r="B23" s="20" t="s">
        <v>303</v>
      </c>
      <c r="C23" s="20" t="s">
        <v>286</v>
      </c>
      <c r="D23" s="20" t="s">
        <v>287</v>
      </c>
      <c r="E23" s="29" t="s">
        <v>307</v>
      </c>
      <c r="F23" s="20" t="s">
        <v>289</v>
      </c>
      <c r="G23" s="29" t="s">
        <v>300</v>
      </c>
      <c r="H23" s="20" t="s">
        <v>291</v>
      </c>
      <c r="I23" s="20" t="s">
        <v>285</v>
      </c>
      <c r="J23" s="29" t="s">
        <v>307</v>
      </c>
    </row>
    <row r="24" ht="42" customHeight="1" spans="1:10">
      <c r="A24" s="136" t="s">
        <v>223</v>
      </c>
      <c r="B24" s="20" t="s">
        <v>303</v>
      </c>
      <c r="C24" s="20" t="s">
        <v>293</v>
      </c>
      <c r="D24" s="20" t="s">
        <v>294</v>
      </c>
      <c r="E24" s="29" t="s">
        <v>294</v>
      </c>
      <c r="F24" s="20" t="s">
        <v>282</v>
      </c>
      <c r="G24" s="29" t="s">
        <v>302</v>
      </c>
      <c r="H24" s="20" t="s">
        <v>291</v>
      </c>
      <c r="I24" s="20" t="s">
        <v>285</v>
      </c>
      <c r="J24" s="29" t="s">
        <v>294</v>
      </c>
    </row>
    <row r="25" ht="42" customHeight="1" spans="1:10">
      <c r="A25" s="136" t="s">
        <v>230</v>
      </c>
      <c r="B25" s="20" t="s">
        <v>230</v>
      </c>
      <c r="C25" s="20" t="s">
        <v>279</v>
      </c>
      <c r="D25" s="20" t="s">
        <v>280</v>
      </c>
      <c r="E25" s="29" t="s">
        <v>318</v>
      </c>
      <c r="F25" s="20" t="s">
        <v>289</v>
      </c>
      <c r="G25" s="29" t="s">
        <v>319</v>
      </c>
      <c r="H25" s="20" t="s">
        <v>306</v>
      </c>
      <c r="I25" s="20" t="s">
        <v>285</v>
      </c>
      <c r="J25" s="29" t="s">
        <v>318</v>
      </c>
    </row>
    <row r="26" ht="42" customHeight="1" spans="1:10">
      <c r="A26" s="136" t="s">
        <v>230</v>
      </c>
      <c r="B26" s="20" t="s">
        <v>230</v>
      </c>
      <c r="C26" s="20" t="s">
        <v>286</v>
      </c>
      <c r="D26" s="20" t="s">
        <v>287</v>
      </c>
      <c r="E26" s="29" t="s">
        <v>288</v>
      </c>
      <c r="F26" s="20" t="s">
        <v>282</v>
      </c>
      <c r="G26" s="29" t="s">
        <v>300</v>
      </c>
      <c r="H26" s="20" t="s">
        <v>291</v>
      </c>
      <c r="I26" s="20" t="s">
        <v>285</v>
      </c>
      <c r="J26" s="29" t="s">
        <v>288</v>
      </c>
    </row>
    <row r="27" ht="42" customHeight="1" spans="1:10">
      <c r="A27" s="136" t="s">
        <v>230</v>
      </c>
      <c r="B27" s="20" t="s">
        <v>230</v>
      </c>
      <c r="C27" s="20" t="s">
        <v>293</v>
      </c>
      <c r="D27" s="20" t="s">
        <v>294</v>
      </c>
      <c r="E27" s="29" t="s">
        <v>294</v>
      </c>
      <c r="F27" s="20" t="s">
        <v>289</v>
      </c>
      <c r="G27" s="29" t="s">
        <v>300</v>
      </c>
      <c r="H27" s="20" t="s">
        <v>291</v>
      </c>
      <c r="I27" s="20" t="s">
        <v>285</v>
      </c>
      <c r="J27" s="29" t="s">
        <v>294</v>
      </c>
    </row>
    <row r="28" ht="42" customHeight="1" spans="1:10">
      <c r="A28" s="136" t="s">
        <v>268</v>
      </c>
      <c r="B28" s="20" t="s">
        <v>320</v>
      </c>
      <c r="C28" s="20" t="s">
        <v>279</v>
      </c>
      <c r="D28" s="20" t="s">
        <v>280</v>
      </c>
      <c r="E28" s="29" t="s">
        <v>321</v>
      </c>
      <c r="F28" s="20" t="s">
        <v>289</v>
      </c>
      <c r="G28" s="29" t="s">
        <v>322</v>
      </c>
      <c r="H28" s="20" t="s">
        <v>323</v>
      </c>
      <c r="I28" s="20" t="s">
        <v>285</v>
      </c>
      <c r="J28" s="29" t="s">
        <v>321</v>
      </c>
    </row>
    <row r="29" ht="42" customHeight="1" spans="1:10">
      <c r="A29" s="136" t="s">
        <v>268</v>
      </c>
      <c r="B29" s="20" t="s">
        <v>320</v>
      </c>
      <c r="C29" s="20" t="s">
        <v>286</v>
      </c>
      <c r="D29" s="20" t="s">
        <v>287</v>
      </c>
      <c r="E29" s="29" t="s">
        <v>324</v>
      </c>
      <c r="F29" s="20" t="s">
        <v>282</v>
      </c>
      <c r="G29" s="29" t="s">
        <v>322</v>
      </c>
      <c r="H29" s="20" t="s">
        <v>325</v>
      </c>
      <c r="I29" s="20" t="s">
        <v>285</v>
      </c>
      <c r="J29" s="29" t="s">
        <v>324</v>
      </c>
    </row>
    <row r="30" ht="42" customHeight="1" spans="1:10">
      <c r="A30" s="136" t="s">
        <v>268</v>
      </c>
      <c r="B30" s="20" t="s">
        <v>320</v>
      </c>
      <c r="C30" s="20" t="s">
        <v>293</v>
      </c>
      <c r="D30" s="20" t="s">
        <v>294</v>
      </c>
      <c r="E30" s="29" t="s">
        <v>295</v>
      </c>
      <c r="F30" s="20" t="s">
        <v>282</v>
      </c>
      <c r="G30" s="29" t="s">
        <v>296</v>
      </c>
      <c r="H30" s="20" t="s">
        <v>291</v>
      </c>
      <c r="I30" s="20" t="s">
        <v>285</v>
      </c>
      <c r="J30" s="29" t="s">
        <v>295</v>
      </c>
    </row>
    <row r="31" ht="42" customHeight="1" spans="1:10">
      <c r="A31" s="136" t="s">
        <v>253</v>
      </c>
      <c r="B31" s="20" t="s">
        <v>326</v>
      </c>
      <c r="C31" s="20" t="s">
        <v>279</v>
      </c>
      <c r="D31" s="20" t="s">
        <v>280</v>
      </c>
      <c r="E31" s="29" t="s">
        <v>327</v>
      </c>
      <c r="F31" s="20" t="s">
        <v>289</v>
      </c>
      <c r="G31" s="29" t="s">
        <v>300</v>
      </c>
      <c r="H31" s="20" t="s">
        <v>291</v>
      </c>
      <c r="I31" s="20" t="s">
        <v>285</v>
      </c>
      <c r="J31" s="29" t="s">
        <v>327</v>
      </c>
    </row>
    <row r="32" ht="42" customHeight="1" spans="1:10">
      <c r="A32" s="136" t="s">
        <v>253</v>
      </c>
      <c r="B32" s="20" t="s">
        <v>326</v>
      </c>
      <c r="C32" s="20" t="s">
        <v>279</v>
      </c>
      <c r="D32" s="20" t="s">
        <v>328</v>
      </c>
      <c r="E32" s="29" t="s">
        <v>329</v>
      </c>
      <c r="F32" s="20" t="s">
        <v>289</v>
      </c>
      <c r="G32" s="29" t="s">
        <v>300</v>
      </c>
      <c r="H32" s="20" t="s">
        <v>291</v>
      </c>
      <c r="I32" s="20" t="s">
        <v>285</v>
      </c>
      <c r="J32" s="29" t="s">
        <v>329</v>
      </c>
    </row>
    <row r="33" ht="42" customHeight="1" spans="1:10">
      <c r="A33" s="136" t="s">
        <v>253</v>
      </c>
      <c r="B33" s="20" t="s">
        <v>326</v>
      </c>
      <c r="C33" s="20" t="s">
        <v>286</v>
      </c>
      <c r="D33" s="20" t="s">
        <v>287</v>
      </c>
      <c r="E33" s="29" t="s">
        <v>330</v>
      </c>
      <c r="F33" s="20" t="s">
        <v>289</v>
      </c>
      <c r="G33" s="29" t="s">
        <v>300</v>
      </c>
      <c r="H33" s="20" t="s">
        <v>291</v>
      </c>
      <c r="I33" s="20" t="s">
        <v>285</v>
      </c>
      <c r="J33" s="29" t="s">
        <v>330</v>
      </c>
    </row>
    <row r="34" ht="42" customHeight="1" spans="1:10">
      <c r="A34" s="136" t="s">
        <v>253</v>
      </c>
      <c r="B34" s="20" t="s">
        <v>326</v>
      </c>
      <c r="C34" s="20" t="s">
        <v>293</v>
      </c>
      <c r="D34" s="20" t="s">
        <v>294</v>
      </c>
      <c r="E34" s="29" t="s">
        <v>294</v>
      </c>
      <c r="F34" s="20" t="s">
        <v>308</v>
      </c>
      <c r="G34" s="29" t="s">
        <v>302</v>
      </c>
      <c r="H34" s="20" t="s">
        <v>291</v>
      </c>
      <c r="I34" s="20" t="s">
        <v>285</v>
      </c>
      <c r="J34" s="29" t="s">
        <v>294</v>
      </c>
    </row>
    <row r="35" ht="42" customHeight="1" spans="1:10">
      <c r="A35" s="136" t="s">
        <v>226</v>
      </c>
      <c r="B35" s="20" t="s">
        <v>226</v>
      </c>
      <c r="C35" s="20" t="s">
        <v>279</v>
      </c>
      <c r="D35" s="20" t="s">
        <v>280</v>
      </c>
      <c r="E35" s="29" t="s">
        <v>331</v>
      </c>
      <c r="F35" s="20" t="s">
        <v>289</v>
      </c>
      <c r="G35" s="29" t="s">
        <v>90</v>
      </c>
      <c r="H35" s="20" t="s">
        <v>332</v>
      </c>
      <c r="I35" s="20" t="s">
        <v>285</v>
      </c>
      <c r="J35" s="29" t="s">
        <v>331</v>
      </c>
    </row>
    <row r="36" ht="42" customHeight="1" spans="1:10">
      <c r="A36" s="136" t="s">
        <v>226</v>
      </c>
      <c r="B36" s="20" t="s">
        <v>226</v>
      </c>
      <c r="C36" s="20" t="s">
        <v>286</v>
      </c>
      <c r="D36" s="20" t="s">
        <v>287</v>
      </c>
      <c r="E36" s="29" t="s">
        <v>333</v>
      </c>
      <c r="F36" s="20" t="s">
        <v>282</v>
      </c>
      <c r="G36" s="29" t="s">
        <v>300</v>
      </c>
      <c r="H36" s="20" t="s">
        <v>291</v>
      </c>
      <c r="I36" s="20" t="s">
        <v>285</v>
      </c>
      <c r="J36" s="29" t="s">
        <v>333</v>
      </c>
    </row>
    <row r="37" ht="42" customHeight="1" spans="1:10">
      <c r="A37" s="136" t="s">
        <v>226</v>
      </c>
      <c r="B37" s="20" t="s">
        <v>226</v>
      </c>
      <c r="C37" s="20" t="s">
        <v>293</v>
      </c>
      <c r="D37" s="20" t="s">
        <v>294</v>
      </c>
      <c r="E37" s="29" t="s">
        <v>294</v>
      </c>
      <c r="F37" s="20" t="s">
        <v>282</v>
      </c>
      <c r="G37" s="29" t="s">
        <v>302</v>
      </c>
      <c r="H37" s="20" t="s">
        <v>291</v>
      </c>
      <c r="I37" s="20" t="s">
        <v>285</v>
      </c>
      <c r="J37" s="29" t="s">
        <v>294</v>
      </c>
    </row>
    <row r="38" ht="42" customHeight="1" spans="1:10">
      <c r="A38" s="136" t="s">
        <v>251</v>
      </c>
      <c r="B38" s="20" t="s">
        <v>334</v>
      </c>
      <c r="C38" s="20" t="s">
        <v>279</v>
      </c>
      <c r="D38" s="20" t="s">
        <v>328</v>
      </c>
      <c r="E38" s="29" t="s">
        <v>335</v>
      </c>
      <c r="F38" s="20" t="s">
        <v>289</v>
      </c>
      <c r="G38" s="29" t="s">
        <v>336</v>
      </c>
      <c r="H38" s="20" t="s">
        <v>291</v>
      </c>
      <c r="I38" s="20" t="s">
        <v>285</v>
      </c>
      <c r="J38" s="29" t="s">
        <v>335</v>
      </c>
    </row>
    <row r="39" ht="42" customHeight="1" spans="1:10">
      <c r="A39" s="136" t="s">
        <v>251</v>
      </c>
      <c r="B39" s="20" t="s">
        <v>334</v>
      </c>
      <c r="C39" s="20" t="s">
        <v>286</v>
      </c>
      <c r="D39" s="20" t="s">
        <v>287</v>
      </c>
      <c r="E39" s="29" t="s">
        <v>337</v>
      </c>
      <c r="F39" s="20" t="s">
        <v>289</v>
      </c>
      <c r="G39" s="29" t="s">
        <v>290</v>
      </c>
      <c r="H39" s="20" t="s">
        <v>291</v>
      </c>
      <c r="I39" s="20" t="s">
        <v>285</v>
      </c>
      <c r="J39" s="29" t="s">
        <v>337</v>
      </c>
    </row>
    <row r="40" ht="42" customHeight="1" spans="1:10">
      <c r="A40" s="136" t="s">
        <v>251</v>
      </c>
      <c r="B40" s="20" t="s">
        <v>334</v>
      </c>
      <c r="C40" s="20" t="s">
        <v>293</v>
      </c>
      <c r="D40" s="20" t="s">
        <v>294</v>
      </c>
      <c r="E40" s="29" t="s">
        <v>295</v>
      </c>
      <c r="F40" s="20" t="s">
        <v>282</v>
      </c>
      <c r="G40" s="29" t="s">
        <v>338</v>
      </c>
      <c r="H40" s="20" t="s">
        <v>291</v>
      </c>
      <c r="I40" s="20" t="s">
        <v>285</v>
      </c>
      <c r="J40" s="29" t="s">
        <v>295</v>
      </c>
    </row>
    <row r="41" ht="42" customHeight="1" spans="1:10">
      <c r="A41" s="136" t="s">
        <v>255</v>
      </c>
      <c r="B41" s="20" t="s">
        <v>255</v>
      </c>
      <c r="C41" s="20" t="s">
        <v>279</v>
      </c>
      <c r="D41" s="20" t="s">
        <v>280</v>
      </c>
      <c r="E41" s="29" t="s">
        <v>339</v>
      </c>
      <c r="F41" s="20" t="s">
        <v>289</v>
      </c>
      <c r="G41" s="29" t="s">
        <v>300</v>
      </c>
      <c r="H41" s="20" t="s">
        <v>291</v>
      </c>
      <c r="I41" s="20" t="s">
        <v>285</v>
      </c>
      <c r="J41" s="29" t="s">
        <v>339</v>
      </c>
    </row>
    <row r="42" ht="42" customHeight="1" spans="1:10">
      <c r="A42" s="136" t="s">
        <v>255</v>
      </c>
      <c r="B42" s="20" t="s">
        <v>255</v>
      </c>
      <c r="C42" s="20" t="s">
        <v>286</v>
      </c>
      <c r="D42" s="20" t="s">
        <v>287</v>
      </c>
      <c r="E42" s="29" t="s">
        <v>340</v>
      </c>
      <c r="F42" s="20" t="s">
        <v>289</v>
      </c>
      <c r="G42" s="29" t="s">
        <v>341</v>
      </c>
      <c r="H42" s="20" t="s">
        <v>290</v>
      </c>
      <c r="I42" s="20" t="s">
        <v>292</v>
      </c>
      <c r="J42" s="29" t="s">
        <v>340</v>
      </c>
    </row>
    <row r="43" ht="42" customHeight="1" spans="1:10">
      <c r="A43" s="136" t="s">
        <v>255</v>
      </c>
      <c r="B43" s="20" t="s">
        <v>255</v>
      </c>
      <c r="C43" s="20" t="s">
        <v>293</v>
      </c>
      <c r="D43" s="20" t="s">
        <v>294</v>
      </c>
      <c r="E43" s="29" t="s">
        <v>342</v>
      </c>
      <c r="F43" s="20" t="s">
        <v>282</v>
      </c>
      <c r="G43" s="29" t="s">
        <v>302</v>
      </c>
      <c r="H43" s="20" t="s">
        <v>291</v>
      </c>
      <c r="I43" s="20" t="s">
        <v>285</v>
      </c>
      <c r="J43" s="29" t="s">
        <v>342</v>
      </c>
    </row>
    <row r="44" ht="42" customHeight="1" spans="1:10">
      <c r="A44" s="136" t="s">
        <v>234</v>
      </c>
      <c r="B44" s="20" t="s">
        <v>234</v>
      </c>
      <c r="C44" s="20" t="s">
        <v>279</v>
      </c>
      <c r="D44" s="20" t="s">
        <v>280</v>
      </c>
      <c r="E44" s="29" t="s">
        <v>343</v>
      </c>
      <c r="F44" s="20" t="s">
        <v>282</v>
      </c>
      <c r="G44" s="29" t="s">
        <v>344</v>
      </c>
      <c r="H44" s="20" t="s">
        <v>284</v>
      </c>
      <c r="I44" s="20" t="s">
        <v>285</v>
      </c>
      <c r="J44" s="29" t="s">
        <v>343</v>
      </c>
    </row>
    <row r="45" ht="42" customHeight="1" spans="1:10">
      <c r="A45" s="136" t="s">
        <v>234</v>
      </c>
      <c r="B45" s="20" t="s">
        <v>234</v>
      </c>
      <c r="C45" s="20" t="s">
        <v>286</v>
      </c>
      <c r="D45" s="20" t="s">
        <v>287</v>
      </c>
      <c r="E45" s="29" t="s">
        <v>288</v>
      </c>
      <c r="F45" s="20" t="s">
        <v>289</v>
      </c>
      <c r="G45" s="29" t="s">
        <v>290</v>
      </c>
      <c r="H45" s="20" t="s">
        <v>291</v>
      </c>
      <c r="I45" s="20" t="s">
        <v>292</v>
      </c>
      <c r="J45" s="29" t="s">
        <v>288</v>
      </c>
    </row>
    <row r="46" ht="42" customHeight="1" spans="1:10">
      <c r="A46" s="136" t="s">
        <v>234</v>
      </c>
      <c r="B46" s="20" t="s">
        <v>234</v>
      </c>
      <c r="C46" s="20" t="s">
        <v>293</v>
      </c>
      <c r="D46" s="20" t="s">
        <v>294</v>
      </c>
      <c r="E46" s="29" t="s">
        <v>295</v>
      </c>
      <c r="F46" s="20" t="s">
        <v>282</v>
      </c>
      <c r="G46" s="29" t="s">
        <v>296</v>
      </c>
      <c r="H46" s="20" t="s">
        <v>291</v>
      </c>
      <c r="I46" s="20" t="s">
        <v>285</v>
      </c>
      <c r="J46" s="29" t="s">
        <v>295</v>
      </c>
    </row>
  </sheetData>
  <mergeCells count="2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4"/>
    <mergeCell ref="A35:A37"/>
    <mergeCell ref="A38:A40"/>
    <mergeCell ref="A41:A43"/>
    <mergeCell ref="A44:A46"/>
    <mergeCell ref="B7:B9"/>
    <mergeCell ref="B10:B12"/>
    <mergeCell ref="B13:B15"/>
    <mergeCell ref="B16:B18"/>
    <mergeCell ref="B19:B21"/>
    <mergeCell ref="B22:B24"/>
    <mergeCell ref="B25:B27"/>
    <mergeCell ref="B28:B30"/>
    <mergeCell ref="B31:B34"/>
    <mergeCell ref="B35:B37"/>
    <mergeCell ref="B38:B40"/>
    <mergeCell ref="B41:B43"/>
    <mergeCell ref="B44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王海涛</cp:lastModifiedBy>
  <dcterms:created xsi:type="dcterms:W3CDTF">2026-02-28T06:13:00Z</dcterms:created>
  <dcterms:modified xsi:type="dcterms:W3CDTF">2026-03-12T08:15:18Z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5D9238616D5A44148D2C315E8AD3A4AA_13</vt:lpwstr>
  </property>
  <property fmtid="{D5CDD505-2E9C-101B-9397-08002B2CF9AE}" pid="3" name="KSOProductBuildVer">
    <vt:lpwstr>2052-11.1.0.14235</vt:lpwstr>
  </property>
  <property fmtid="{D5CDD505-2E9C-101B-9397-08002B2CF9AE}" pid="4" name="CalculationRule">
    <vt:i4>0</vt:i4>
  </property>
</Properties>
</file>