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<sst xmlns="http://schemas.openxmlformats.org/spreadsheetml/2006/main" count="972" uniqueCount="362">
  <si>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</si>
  <si>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</si>
  <si>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</si>
  <si>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</si>
  <si>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</si>
  <si>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</si>
  <si>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</si>
  <si>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</si>
  <si>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</si>
  <si>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</si>
  <si>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</si>
  <si>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</si>
  <si>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</si>
  <si>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</si>
  <si>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</si>
  <si>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</si>
  <si>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</si>
  <si>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</si>
  <si>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</si>
  <si>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</si>
  <si>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</si>
  <si>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</si>
  <si>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</si>
  <si>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</si>
  <si>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</si>
  <si>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</si>
  <si>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</si>
  <si>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</si>
  <si>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</si>
  <si>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</si>
  <si>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</si>
  <si>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</si>
  <si>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</si>
  <si>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</si>
  <si>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</si>
  <si>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</si>
  <si>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</si>
  <si>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</si>
  <si>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</si>
  <si>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</si>
  <si>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</si>
  <si>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</si>
  <si>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</si>
  <si>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</si>
  <si>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</si>
  <si>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</si>
  <si>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</si>
  <si>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</si>
  <si>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</si>
  <si>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</si>
  <si>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</si>
  <si>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</si>
  <si>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</si>
  <si>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</si>
  <si>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</si>
  <si>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</si>
  <si>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</si>
  <si>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</si>
  <si>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</si>
  <si>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</si>
  <si>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</si>
  <si>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</si>
  <si>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</si>
  <si>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</si>
  <si>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</si>
  <si>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</si>
  <si>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</si>
  <si>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</si>
  <si>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</si>
  <si>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</si>
  <si>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嵩明县杨桥街道中心学校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</si>
  <si>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</si>
  <si>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</si>
  <si>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</si>
  <si>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</si>
  <si>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</si>
  <si>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</si>
  <si>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</si>
  <si>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</si>
  <si>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</si>
  <si>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</si>
  <si>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</si>
  <si>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</si>
  <si>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</si>
  <si>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</si>
  <si>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</si>
  <si>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</si>
  <si>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</si>
  <si>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</si>
  <si>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</si>
  <si>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</si>
  <si>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</si>
  <si>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</si>
  <si>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</si>
  <si>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</si>
  <si>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</si>
  <si>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</si>
  <si>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</si>
  <si>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</si>
  <si>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</si>
  <si>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</si>
  <si>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</si>
  <si>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</si>
  <si>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</si>
  <si>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</si>
  <si>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</si>
  <si>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</si>
  <si>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</si>
  <si>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</si>
  <si>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</si>
  <si>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</si>
  <si>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</si>
  <si>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</si>
  <si>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</si>
  <si>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</si>
  <si>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</si>
  <si>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</si>
  <si>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</si>
  <si>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</si>
  <si>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</si>
  <si>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</si>
  <si>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</si>
  <si>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</si>
  <si>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</si>
  <si>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</si>
  <si>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</si>
  <si>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</si>
  <si>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</si>
  <si>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</si>
  <si>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</si>
  <si>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</si>
  <si>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</si>
  <si>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</si>
  <si>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</si>
  <si>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</si>
  <si>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</si>
  <si>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</si>
  <si>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</si>
  <si>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</si>
  <si>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</si>
  <si>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</si>
  <si>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</si>
  <si>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</si>
  <si>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</si>
  <si>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</si>
  <si>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</si>
  <si>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</si>
  <si>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</si>
  <si>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</si>
  <si>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</si>
  <si>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</si>
  <si>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</si>
  <si>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</si>
  <si>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</si>
  <si>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</si>
  <si>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</si>
  <si>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</si>
  <si>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</si>
  <si>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</si>
  <si>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</si>
  <si>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</si>
  <si>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</si>
  <si>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</si>
  <si>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</si>
  <si>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</si>
  <si>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</si>
  <si>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</si>
  <si>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</si>
  <si>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</si>
  <si>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</si>
  <si>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</si>
  <si>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</si>
  <si>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</si>
  <si>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</si>
  <si>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</si>
  <si>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</si>
  <si>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</si>
  <si>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</si>
  <si>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</si>
  <si>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</si>
  <si>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</si>
  <si>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</si>
  <si>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空表说明：因为嵩明县杨桥街道中心学校2026年无一般公共预算“三公”经费支出预算，此表以空表公示。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</si>
  <si>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</si>
  <si>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</si>
  <si>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</si>
  <si>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</si>
  <si>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</si>
  <si>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</si>
  <si>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</si>
  <si>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</si>
  <si>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</si>
  <si>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</si>
  <si>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</si>
  <si>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</si>
  <si>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</si>
  <si>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</si>
  <si>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</si>
  <si>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</si>
  <si>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</si>
  <si>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</si>
  <si>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</si>
  <si>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</si>
  <si>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530127261100005041023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</si>
  <si>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</si>
  <si>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</si>
  <si>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</si>
  <si>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</si>
  <si>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</si>
  <si>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</si>
  <si>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</si>
  <si>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</si>
  <si>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</si>
  <si>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530127261100005041025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</si>
  <si>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</si>
  <si>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</si>
  <si>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</si>
  <si>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</si>
  <si>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</si>
  <si>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</si>
  <si>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</si>
  <si>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</si>
  <si>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</si>
  <si>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530127261100005041026</t>
  </si>
  <si>
    <t>30113</t>
  </si>
  <si>
    <t>530127261100005041028</t>
  </si>
  <si>
    <t>编外人员经费支出</t>
  </si>
  <si>
    <t>30199</t>
  </si>
  <si>
    <t>其他工资福利支出</t>
  </si>
  <si>
    <t>530127261100005041047</t>
  </si>
  <si>
    <t>离退休人员支出</t>
  </si>
  <si>
    <t>30305</t>
  </si>
  <si>
    <t>生活补助</t>
  </si>
  <si>
    <t>530127261100005041051</t>
  </si>
  <si>
    <t>工会经费</t>
  </si>
  <si>
    <t>30228</t>
  </si>
  <si>
    <t>530127261100005041072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</si>
  <si>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</si>
  <si>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</si>
  <si>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</si>
  <si>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</si>
  <si>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</si>
  <si>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</si>
  <si>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</si>
  <si>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</si>
  <si>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</si>
  <si>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</si>
  <si>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</si>
  <si>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</si>
  <si>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</si>
  <si>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530127261100005013520</t>
  </si>
  <si>
    <t>2026年机关事业单位职工遗属生活补助资金</t>
  </si>
  <si>
    <t>30399</t>
  </si>
  <si>
    <t>其他对个人和家庭的补助</t>
  </si>
  <si>
    <t>民生类</t>
  </si>
  <si>
    <t>530127261100005035123</t>
  </si>
  <si>
    <t>2026年单位自有资金</t>
  </si>
  <si>
    <t>530127261100005080091</t>
  </si>
  <si>
    <t>2026年教师陪餐费资金</t>
  </si>
  <si>
    <t>30308</t>
  </si>
  <si>
    <t>助学金</t>
  </si>
  <si>
    <t>事业发展类</t>
  </si>
  <si>
    <t>530127261100005034976</t>
  </si>
  <si>
    <t>2026年公办幼儿园保教费资金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</si>
  <si>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</si>
  <si>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</si>
  <si>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</si>
  <si>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</si>
  <si>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</si>
  <si>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</si>
  <si>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</si>
  <si>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</si>
  <si>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</si>
  <si>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</si>
  <si>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</si>
  <si>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</si>
  <si>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</si>
  <si>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</si>
  <si>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</si>
  <si>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</si>
  <si>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</si>
  <si>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</si>
  <si>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</si>
  <si>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</si>
  <si>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</si>
  <si>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</si>
  <si>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</si>
  <si>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</si>
  <si>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</si>
  <si>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</si>
  <si>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</si>
  <si>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</si>
  <si>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有效保障学校的正常运转。</t>
  </si>
  <si>
    <t>质量指标</t>
  </si>
  <si>
    <t>兑现准确率</t>
  </si>
  <si>
    <t>定性指标</t>
  </si>
  <si>
    <t xml:space="preserve">有效保障学校的正常运转
</t>
  </si>
  <si>
    <t xml:space="preserve">"反映政策的宣传效果情况。
政策知晓率=调查中政策知晓人数/调查总人数*100%"
</t>
  </si>
  <si>
    <t xml:space="preserve">反映获补助受益对象的满意程度
</t>
  </si>
  <si>
    <t>做好本部门人员、公用经费保障，按规定落实干部职工各项待遇，支持部门正常履职。</t>
  </si>
  <si>
    <t>数量指标</t>
  </si>
  <si>
    <t>供养离（退）休人员数</t>
  </si>
  <si>
    <t>16</t>
  </si>
  <si>
    <t>人</t>
  </si>
  <si>
    <t xml:space="preserve">反映财政供养部门（单位）离（退）休人员数量。
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</si>
  <si>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</si>
  <si>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</si>
  <si>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</si>
  <si>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</si>
  <si>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</si>
  <si>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</si>
  <si>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</si>
  <si>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</si>
  <si>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</si>
  <si>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</si>
  <si>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</si>
  <si>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空表说明：因为嵩明县杨桥街道中心学校没有政府性基金预算，此表以空表公示。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</si>
  <si>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</si>
  <si>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</si>
  <si>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</si>
  <si>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</si>
  <si>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</si>
  <si>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</si>
  <si>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</si>
  <si>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</si>
  <si>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</si>
  <si>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</si>
  <si>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</si>
  <si>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</si>
  <si>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空表说明：因为嵩明县杨桥街道中心学校2026年无部门政府采购预算，此表以空表公示。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</si>
  <si>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</si>
  <si>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</si>
  <si>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</si>
  <si>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</si>
  <si>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</si>
  <si>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</si>
  <si>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</si>
  <si>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空表说明：因为嵩明县杨桥街道中心学校没有政府购买服务，此表以空表公示。</t>
  </si>
  <si>
    <t>预算09-1表</t>
  </si>
  <si>
    <t>单位名称（项目）</t>
  </si>
  <si>
    <t>地区</t>
  </si>
  <si>
    <t>杨林经开区</t>
  </si>
  <si>
    <t>空表说明：因为嵩明县杨桥街道中心学校没对下转移支付，此表以空表公示。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</si>
  <si>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</si>
  <si>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</si>
  <si>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</si>
  <si>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</si>
  <si>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</si>
  <si>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</si>
  <si>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</si>
  <si>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</si>
  <si>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</si>
  <si>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空表说明：因为嵩明县杨桥街道中心学校没有新增资产配置预算，此表以空表公示。</t>
  </si>
  <si>
    <t>预算11表</t>
  </si>
  <si>
    <t>上级补助</t>
  </si>
  <si>
    <t>空表说明：本单位本年度无上级补助项目支出预算，此表以空表公示。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</si>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</sst>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49" fontId="36" fillId="0" borderId="7">
      <alignment horizontal="left" vertical="center" wrapText="1"/>
    </xf>
    <xf numFmtId="180" fontId="36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9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51" sqref="B5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"单位名称："&amp;"嵩明县杨桥街道中心学校"</f>
        <v>单位名称：嵩明县杨桥街道中心学校</v>
      </c>
      <c r="B3" s="166"/>
      <c r="D3" s="140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9">
        <v>55678939.99</v>
      </c>
      <c r="C6" s="169" t="s">
        <v>8</v>
      </c>
      <c r="D6" s="79"/>
    </row>
    <row r="7" ht="17.25" customHeight="1" spans="1:4">
      <c r="A7" s="169" t="s">
        <v>9</v>
      </c>
      <c r="B7" s="79"/>
      <c r="C7" s="169" t="s">
        <v>10</v>
      </c>
      <c r="D7" s="79"/>
    </row>
    <row r="8" ht="17.25" customHeight="1" spans="1:4">
      <c r="A8" s="169" t="s">
        <v>11</v>
      </c>
      <c r="B8" s="79"/>
      <c r="C8" s="200" t="s">
        <v>12</v>
      </c>
      <c r="D8" s="79"/>
    </row>
    <row r="9" ht="17.25" customHeight="1" spans="1:4">
      <c r="A9" s="169" t="s">
        <v>13</v>
      </c>
      <c r="B9" s="79"/>
      <c r="C9" s="200" t="s">
        <v>14</v>
      </c>
      <c r="D9" s="79"/>
    </row>
    <row r="10" ht="17.25" customHeight="1" spans="1:4">
      <c r="A10" s="169" t="s">
        <v>15</v>
      </c>
      <c r="B10" s="79">
        <v>760000</v>
      </c>
      <c r="C10" s="200" t="s">
        <v>16</v>
      </c>
      <c r="D10" s="79">
        <v>38473868</v>
      </c>
    </row>
    <row r="11" ht="17.25" customHeight="1" spans="1:4">
      <c r="A11" s="169" t="s">
        <v>17</v>
      </c>
      <c r="B11" s="79"/>
      <c r="C11" s="200" t="s">
        <v>18</v>
      </c>
      <c r="D11" s="79"/>
    </row>
    <row r="12" ht="17.25" customHeight="1" spans="1:4">
      <c r="A12" s="169" t="s">
        <v>19</v>
      </c>
      <c r="B12" s="79"/>
      <c r="C12" s="33" t="s">
        <v>20</v>
      </c>
      <c r="D12" s="79"/>
    </row>
    <row r="13" ht="17.25" customHeight="1" spans="1:4">
      <c r="A13" s="169" t="s">
        <v>21</v>
      </c>
      <c r="B13" s="79"/>
      <c r="C13" s="33" t="s">
        <v>22</v>
      </c>
      <c r="D13" s="79">
        <v>8725622.67</v>
      </c>
    </row>
    <row r="14" ht="17.25" customHeight="1" spans="1:4">
      <c r="A14" s="169" t="s">
        <v>23</v>
      </c>
      <c r="B14" s="79"/>
      <c r="C14" s="33" t="s">
        <v>24</v>
      </c>
      <c r="D14" s="79">
        <v>4752500.76</v>
      </c>
    </row>
    <row r="15" ht="17.25" customHeight="1" spans="1:4">
      <c r="A15" s="169" t="s">
        <v>25</v>
      </c>
      <c r="B15" s="106">
        <v>760000</v>
      </c>
      <c r="C15" s="33" t="s">
        <v>26</v>
      </c>
      <c r="D15" s="79"/>
    </row>
    <row r="16" ht="17.25" customHeight="1" spans="1:4">
      <c r="A16" s="153"/>
      <c r="B16" s="79"/>
      <c r="C16" s="33" t="s">
        <v>27</v>
      </c>
      <c r="D16" s="79"/>
    </row>
    <row r="17" ht="17.25" customHeight="1" spans="1:4">
      <c r="A17" s="170"/>
      <c r="B17" s="79"/>
      <c r="C17" s="33" t="s">
        <v>28</v>
      </c>
      <c r="D17" s="79"/>
    </row>
    <row r="18" ht="17.25" customHeight="1" spans="1:4">
      <c r="A18" s="170"/>
      <c r="B18" s="79"/>
      <c r="C18" s="33" t="s">
        <v>29</v>
      </c>
      <c r="D18" s="79"/>
    </row>
    <row r="19" ht="17.25" customHeight="1" spans="1:4">
      <c r="A19" s="170"/>
      <c r="B19" s="79"/>
      <c r="C19" s="33" t="s">
        <v>30</v>
      </c>
      <c r="D19" s="79"/>
    </row>
    <row r="20" ht="17.25" customHeight="1" spans="1:4">
      <c r="A20" s="170"/>
      <c r="B20" s="79"/>
      <c r="C20" s="33" t="s">
        <v>31</v>
      </c>
      <c r="D20" s="79"/>
    </row>
    <row r="21" ht="17.25" customHeight="1" spans="1:4">
      <c r="A21" s="170"/>
      <c r="B21" s="79"/>
      <c r="C21" s="33" t="s">
        <v>32</v>
      </c>
      <c r="D21" s="79"/>
    </row>
    <row r="22" ht="17.25" customHeight="1" spans="1:4">
      <c r="A22" s="170"/>
      <c r="B22" s="79"/>
      <c r="C22" s="33" t="s">
        <v>33</v>
      </c>
      <c r="D22" s="79"/>
    </row>
    <row r="23" ht="17.25" customHeight="1" spans="1:4">
      <c r="A23" s="170"/>
      <c r="B23" s="79"/>
      <c r="C23" s="33" t="s">
        <v>34</v>
      </c>
      <c r="D23" s="79"/>
    </row>
    <row r="24" ht="17.25" customHeight="1" spans="1:4">
      <c r="A24" s="170"/>
      <c r="B24" s="79"/>
      <c r="C24" s="33" t="s">
        <v>35</v>
      </c>
      <c r="D24" s="79">
        <v>4486948.56</v>
      </c>
    </row>
    <row r="25" ht="17.25" customHeight="1" spans="1:4">
      <c r="A25" s="170"/>
      <c r="B25" s="79"/>
      <c r="C25" s="33" t="s">
        <v>36</v>
      </c>
      <c r="D25" s="79"/>
    </row>
    <row r="26" ht="17.25" customHeight="1" spans="1:4">
      <c r="A26" s="170"/>
      <c r="B26" s="79"/>
      <c r="C26" s="153" t="s">
        <v>37</v>
      </c>
      <c r="D26" s="79"/>
    </row>
    <row r="27" ht="17.25" customHeight="1" spans="1:4">
      <c r="A27" s="170"/>
      <c r="B27" s="79"/>
      <c r="C27" s="33" t="s">
        <v>38</v>
      </c>
      <c r="D27" s="79"/>
    </row>
    <row r="28" ht="16.5" customHeight="1" spans="1:4">
      <c r="A28" s="170"/>
      <c r="B28" s="79"/>
      <c r="C28" s="33" t="s">
        <v>39</v>
      </c>
      <c r="D28" s="79"/>
    </row>
    <row r="29" ht="16.5" customHeight="1" spans="1:4">
      <c r="A29" s="170"/>
      <c r="B29" s="79"/>
      <c r="C29" s="153" t="s">
        <v>40</v>
      </c>
      <c r="D29" s="79"/>
    </row>
    <row r="30" ht="17.25" customHeight="1" spans="1:4">
      <c r="A30" s="170"/>
      <c r="B30" s="79"/>
      <c r="C30" s="153" t="s">
        <v>41</v>
      </c>
      <c r="D30" s="79"/>
    </row>
    <row r="31" ht="17.25" customHeight="1" spans="1:4">
      <c r="A31" s="170"/>
      <c r="B31" s="79"/>
      <c r="C31" s="33" t="s">
        <v>42</v>
      </c>
      <c r="D31" s="79"/>
    </row>
    <row r="32" ht="16.5" customHeight="1" spans="1:4">
      <c r="A32" s="170" t="s">
        <v>43</v>
      </c>
      <c r="B32" s="79">
        <v>56438939.99</v>
      </c>
      <c r="C32" s="170" t="s">
        <v>44</v>
      </c>
      <c r="D32" s="79">
        <v>56438939.99</v>
      </c>
    </row>
    <row r="33" ht="16.5" customHeight="1" spans="1:4">
      <c r="A33" s="153" t="s">
        <v>45</v>
      </c>
      <c r="B33" s="79"/>
      <c r="C33" s="153" t="s">
        <v>46</v>
      </c>
      <c r="D33" s="79"/>
    </row>
    <row r="34" ht="16.5" customHeight="1" spans="1:4">
      <c r="A34" s="33" t="s">
        <v>47</v>
      </c>
      <c r="B34" s="106"/>
      <c r="C34" s="33" t="s">
        <v>47</v>
      </c>
      <c r="D34" s="106"/>
    </row>
    <row r="35" ht="16.5" customHeight="1" spans="1:4">
      <c r="A35" s="33" t="s">
        <v>48</v>
      </c>
      <c r="B35" s="106"/>
      <c r="C35" s="33" t="s">
        <v>49</v>
      </c>
      <c r="D35" s="106"/>
    </row>
    <row r="36" ht="16.5" customHeight="1" spans="1:4">
      <c r="A36" s="171" t="s">
        <v>50</v>
      </c>
      <c r="B36" s="79">
        <v>56438939.99</v>
      </c>
      <c r="C36" s="171" t="s">
        <v>51</v>
      </c>
      <c r="D36" s="79">
        <v>56438939.99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$A10:$XFD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3" t="s">
        <v>312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313</v>
      </c>
      <c r="C2" s="127"/>
      <c r="D2" s="128"/>
      <c r="E2" s="128"/>
      <c r="F2" s="128"/>
    </row>
    <row r="3" ht="13.5" customHeight="1" spans="1:6">
      <c r="A3" s="4" t="str">
        <f>"单位名称："&amp;"嵩明县杨桥街道中心学校"</f>
        <v>单位名称：嵩明县杨桥街道中心学校</v>
      </c>
      <c r="B3" s="4" t="s">
        <v>314</v>
      </c>
      <c r="C3" s="123"/>
      <c r="D3" s="125"/>
      <c r="E3" s="125"/>
      <c r="F3" s="113" t="s">
        <v>1</v>
      </c>
    </row>
    <row r="4" ht="19.5" customHeight="1" spans="1:6">
      <c r="A4" s="129" t="s">
        <v>185</v>
      </c>
      <c r="B4" s="130" t="s">
        <v>72</v>
      </c>
      <c r="C4" s="129" t="s">
        <v>73</v>
      </c>
      <c r="D4" s="10" t="s">
        <v>315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69">
        <v>1</v>
      </c>
      <c r="B6" s="133" t="s">
        <v>83</v>
      </c>
      <c r="C6" s="69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5" t="s">
        <v>174</v>
      </c>
      <c r="B9" s="135" t="s">
        <v>174</v>
      </c>
      <c r="C9" s="136" t="s">
        <v>174</v>
      </c>
      <c r="D9" s="79"/>
      <c r="E9" s="79"/>
      <c r="F9" s="79"/>
    </row>
    <row r="10" ht="33" customHeight="1" spans="1:6">
      <c r="A10" s="37" t="s">
        <v>316</v>
      </c>
      <c r="B10" s="38"/>
      <c r="C10" s="38"/>
      <c r="D10" s="38"/>
      <c r="E10" s="38"/>
      <c r="F10" s="3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7" sqref="B17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81"/>
      <c r="C1" s="81"/>
      <c r="R1" s="2"/>
      <c r="S1" s="2" t="s">
        <v>317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2" t="str">
        <f>"单位名称："&amp;"嵩明县杨桥街道中心学校"</f>
        <v>单位名称：嵩明县杨桥街道中心学校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3" t="s">
        <v>1</v>
      </c>
    </row>
    <row r="4" ht="15.75" customHeight="1" spans="1:19">
      <c r="A4" s="9" t="s">
        <v>184</v>
      </c>
      <c r="B4" s="88" t="s">
        <v>185</v>
      </c>
      <c r="C4" s="88" t="s">
        <v>318</v>
      </c>
      <c r="D4" s="89" t="s">
        <v>319</v>
      </c>
      <c r="E4" s="89" t="s">
        <v>320</v>
      </c>
      <c r="F4" s="89" t="s">
        <v>321</v>
      </c>
      <c r="G4" s="89" t="s">
        <v>322</v>
      </c>
      <c r="H4" s="89" t="s">
        <v>323</v>
      </c>
      <c r="I4" s="90" t="s">
        <v>192</v>
      </c>
      <c r="J4" s="90"/>
      <c r="K4" s="90"/>
      <c r="L4" s="90"/>
      <c r="M4" s="91"/>
      <c r="N4" s="90"/>
      <c r="O4" s="90"/>
      <c r="P4" s="92"/>
      <c r="Q4" s="90"/>
      <c r="R4" s="91"/>
      <c r="S4" s="93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324</v>
      </c>
      <c r="L5" s="95" t="s">
        <v>325</v>
      </c>
      <c r="M5" s="96" t="s">
        <v>326</v>
      </c>
      <c r="N5" s="97" t="s">
        <v>327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3"/>
      <c r="B8" s="104"/>
      <c r="C8" s="104"/>
      <c r="D8" s="105"/>
      <c r="E8" s="105"/>
      <c r="F8" s="105"/>
      <c r="G8" s="116"/>
      <c r="H8" s="79"/>
      <c r="I8" s="79"/>
      <c r="J8" s="79"/>
      <c r="K8" s="79"/>
      <c r="L8" s="79"/>
      <c r="M8" s="79"/>
      <c r="N8" s="79"/>
      <c r="O8" s="79"/>
      <c r="P8" s="106"/>
      <c r="Q8" s="106"/>
      <c r="R8" s="79"/>
      <c r="S8" s="79"/>
    </row>
    <row r="9" ht="21" customHeight="1" spans="1:19">
      <c r="A9" s="107" t="s">
        <v>174</v>
      </c>
      <c r="B9" s="108"/>
      <c r="C9" s="108"/>
      <c r="D9" s="109"/>
      <c r="E9" s="109"/>
      <c r="F9" s="109"/>
      <c r="G9" s="117"/>
      <c r="H9" s="79"/>
      <c r="I9" s="79"/>
      <c r="J9" s="79"/>
      <c r="K9" s="79"/>
      <c r="L9" s="79"/>
      <c r="M9" s="79"/>
      <c r="N9" s="79"/>
      <c r="O9" s="79"/>
      <c r="P9" s="106"/>
      <c r="Q9" s="106"/>
      <c r="R9" s="79"/>
      <c r="S9" s="79"/>
    </row>
    <row r="10" ht="21" customHeight="1" spans="1:19">
      <c r="A10" s="118" t="s">
        <v>328</v>
      </c>
      <c r="B10" s="119"/>
      <c r="C10" s="119"/>
      <c r="D10" s="118"/>
      <c r="E10" s="118"/>
      <c r="F10" s="118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="111" customFormat="1" customHeight="1" spans="1:19">
      <c r="A11" s="122" t="s">
        <v>329</v>
      </c>
      <c r="B11" s="122"/>
      <c r="C11" s="122"/>
      <c r="D11" s="122"/>
      <c r="E11" s="122"/>
      <c r="F11" s="122"/>
      <c r="G11" s="122"/>
      <c r="H11" s="122"/>
      <c r="I11" s="122"/>
    </row>
  </sheetData>
  <mergeCells count="20">
    <mergeCell ref="A2:S2"/>
    <mergeCell ref="A3:H3"/>
    <mergeCell ref="I4:S4"/>
    <mergeCell ref="N5:S5"/>
    <mergeCell ref="A9:G9"/>
    <mergeCell ref="A10:S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3" sqref="A1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82"/>
      <c r="O1" s="80"/>
      <c r="P1" s="80"/>
      <c r="Q1" s="81"/>
      <c r="R1" s="80"/>
      <c r="S1" s="83"/>
      <c r="T1" s="83" t="s">
        <v>330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4"/>
      <c r="I2" s="84"/>
      <c r="J2" s="84"/>
      <c r="K2" s="84"/>
      <c r="L2" s="84"/>
      <c r="M2" s="84"/>
      <c r="N2" s="85"/>
      <c r="O2" s="84"/>
      <c r="P2" s="84"/>
      <c r="Q2" s="67"/>
      <c r="R2" s="84"/>
      <c r="S2" s="85"/>
      <c r="T2" s="67"/>
    </row>
    <row r="3" ht="22.5" customHeight="1" spans="1:20">
      <c r="A3" s="74" t="str">
        <f>"单位名称："&amp;"嵩明县杨桥街道中心学校"</f>
        <v>单位名称：嵩明县杨桥街道中心学校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82"/>
      <c r="O3" s="80"/>
      <c r="P3" s="80"/>
      <c r="Q3" s="81"/>
      <c r="R3" s="80"/>
      <c r="S3" s="87"/>
      <c r="T3" s="83" t="s">
        <v>1</v>
      </c>
    </row>
    <row r="4" ht="24" customHeight="1" spans="1:20">
      <c r="A4" s="9" t="s">
        <v>184</v>
      </c>
      <c r="B4" s="88" t="s">
        <v>185</v>
      </c>
      <c r="C4" s="88" t="s">
        <v>318</v>
      </c>
      <c r="D4" s="88" t="s">
        <v>331</v>
      </c>
      <c r="E4" s="88" t="s">
        <v>332</v>
      </c>
      <c r="F4" s="88" t="s">
        <v>333</v>
      </c>
      <c r="G4" s="88" t="s">
        <v>334</v>
      </c>
      <c r="H4" s="89" t="s">
        <v>335</v>
      </c>
      <c r="I4" s="89" t="s">
        <v>336</v>
      </c>
      <c r="J4" s="90" t="s">
        <v>192</v>
      </c>
      <c r="K4" s="90"/>
      <c r="L4" s="90"/>
      <c r="M4" s="90"/>
      <c r="N4" s="91"/>
      <c r="O4" s="90"/>
      <c r="P4" s="90"/>
      <c r="Q4" s="92"/>
      <c r="R4" s="90"/>
      <c r="S4" s="91"/>
      <c r="T4" s="93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324</v>
      </c>
      <c r="M5" s="95" t="s">
        <v>325</v>
      </c>
      <c r="N5" s="96" t="s">
        <v>326</v>
      </c>
      <c r="O5" s="97" t="s">
        <v>327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79"/>
      <c r="K8" s="79"/>
      <c r="L8" s="79"/>
      <c r="M8" s="79"/>
      <c r="N8" s="79"/>
      <c r="O8" s="79"/>
      <c r="P8" s="79"/>
      <c r="Q8" s="106"/>
      <c r="R8" s="106"/>
      <c r="S8" s="79"/>
      <c r="T8" s="79"/>
    </row>
    <row r="9" ht="21" customHeight="1" spans="1:20">
      <c r="A9" s="107" t="s">
        <v>174</v>
      </c>
      <c r="B9" s="108"/>
      <c r="C9" s="108"/>
      <c r="D9" s="108"/>
      <c r="E9" s="108"/>
      <c r="F9" s="108"/>
      <c r="G9" s="108"/>
      <c r="H9" s="109"/>
      <c r="I9" s="110"/>
      <c r="J9" s="79"/>
      <c r="K9" s="79"/>
      <c r="L9" s="79"/>
      <c r="M9" s="79"/>
      <c r="N9" s="79"/>
      <c r="O9" s="79"/>
      <c r="P9" s="79"/>
      <c r="Q9" s="106"/>
      <c r="R9" s="106"/>
      <c r="S9" s="79"/>
      <c r="T9" s="79"/>
    </row>
    <row r="10" ht="29.25" customHeight="1" spans="1:20">
      <c r="A10" s="37" t="s">
        <v>337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21" sqref="B21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1:5">
      <c r="D1" s="72"/>
      <c r="E1" s="2" t="s">
        <v>338</v>
      </c>
    </row>
    <row r="2" ht="41.25" customHeight="1" spans="1:5">
      <c r="A2" s="73" t="str">
        <f>"2026"&amp;"年对下转移支付预算表"</f>
        <v>2026年对下转移支付预算表</v>
      </c>
      <c r="B2" s="3"/>
      <c r="C2" s="3"/>
      <c r="D2" s="3"/>
      <c r="E2" s="67"/>
    </row>
    <row r="3" ht="18" customHeight="1" spans="1:5">
      <c r="A3" s="74" t="str">
        <f>"单位名称："&amp;"嵩明县杨桥街道中心学校"</f>
        <v>单位名称：嵩明县杨桥街道中心学校</v>
      </c>
      <c r="B3" s="75"/>
      <c r="C3" s="75"/>
      <c r="D3" s="76"/>
      <c r="E3" s="7" t="s">
        <v>1</v>
      </c>
    </row>
    <row r="4" ht="19.5" customHeight="1" spans="1:5">
      <c r="A4" s="27" t="s">
        <v>339</v>
      </c>
      <c r="B4" s="10" t="s">
        <v>192</v>
      </c>
      <c r="C4" s="11"/>
      <c r="D4" s="11"/>
      <c r="E4" s="69" t="s">
        <v>340</v>
      </c>
    </row>
    <row r="5" ht="40.5" customHeight="1" spans="1:5">
      <c r="A5" s="18"/>
      <c r="B5" s="28" t="s">
        <v>55</v>
      </c>
      <c r="C5" s="9" t="s">
        <v>58</v>
      </c>
      <c r="D5" s="77" t="s">
        <v>324</v>
      </c>
      <c r="E5" s="29" t="s">
        <v>341</v>
      </c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29">
        <v>5</v>
      </c>
    </row>
    <row r="7" ht="19.5" customHeight="1" spans="1:5">
      <c r="A7" s="30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ht="18.75" customHeight="1" spans="1:5">
      <c r="A9" s="37" t="s">
        <v>342</v>
      </c>
      <c r="B9" s="38"/>
      <c r="C9" s="38"/>
      <c r="D9" s="38"/>
      <c r="E9" s="38"/>
    </row>
  </sheetData>
  <mergeCells count="5">
    <mergeCell ref="A2:E2"/>
    <mergeCell ref="A3:D3"/>
    <mergeCell ref="B4:D4"/>
    <mergeCell ref="A9:E9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10" sqref="A1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343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"单位名称："&amp;"嵩明县杨桥街道中心学校"</f>
        <v>单位名称：嵩明县杨桥街道中心学校</v>
      </c>
    </row>
    <row r="4" ht="44.25" customHeight="1" spans="1:10">
      <c r="A4" s="68" t="s">
        <v>339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2.5" customHeight="1" spans="1:10">
      <c r="A8" s="37" t="s">
        <v>342</v>
      </c>
      <c r="B8" s="38"/>
      <c r="C8" s="38"/>
      <c r="D8" s="38"/>
      <c r="E8" s="38"/>
      <c r="F8" s="38"/>
      <c r="G8" s="38"/>
      <c r="H8" s="38"/>
      <c r="I8" s="38"/>
      <c r="J8" s="38"/>
    </row>
    <row r="9" ht="24.75" customHeight="1"/>
  </sheetData>
  <mergeCells count="3">
    <mergeCell ref="A2:J2"/>
    <mergeCell ref="A3:H3"/>
    <mergeCell ref="A8:J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20" sqref="B2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42" t="s">
        <v>344</v>
      </c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"单位名称："&amp;"嵩明县杨桥街道中心学校"</f>
        <v>单位名称：嵩明县杨桥街道中心学校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184</v>
      </c>
      <c r="B4" s="51" t="s">
        <v>185</v>
      </c>
      <c r="C4" s="52" t="s">
        <v>345</v>
      </c>
      <c r="D4" s="50" t="s">
        <v>346</v>
      </c>
      <c r="E4" s="50" t="s">
        <v>347</v>
      </c>
      <c r="F4" s="50" t="s">
        <v>348</v>
      </c>
      <c r="G4" s="51" t="s">
        <v>349</v>
      </c>
      <c r="H4" s="2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322</v>
      </c>
      <c r="H5" s="51" t="s">
        <v>350</v>
      </c>
      <c r="I5" s="51" t="s">
        <v>351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3"/>
      <c r="C7" s="33"/>
      <c r="D7" s="30"/>
      <c r="E7" s="20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ht="20.25" customHeight="1" spans="1:9">
      <c r="A9" s="37" t="s">
        <v>352</v>
      </c>
      <c r="B9" s="37"/>
      <c r="C9" s="37"/>
      <c r="D9" s="37"/>
      <c r="E9" s="37"/>
      <c r="F9" s="37"/>
      <c r="G9" s="37"/>
      <c r="H9" s="37"/>
      <c r="I9" s="37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5" sqref="B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353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"单位名称："&amp;"嵩明县杨桥街道中心学校"</f>
        <v>单位名称：嵩明县杨桥街道中心学校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187</v>
      </c>
      <c r="C4" s="8" t="s">
        <v>244</v>
      </c>
      <c r="D4" s="9" t="s">
        <v>188</v>
      </c>
      <c r="E4" s="9" t="s">
        <v>189</v>
      </c>
      <c r="F4" s="9" t="s">
        <v>245</v>
      </c>
      <c r="G4" s="9" t="s">
        <v>246</v>
      </c>
      <c r="H4" s="27" t="s">
        <v>55</v>
      </c>
      <c r="I4" s="10" t="s">
        <v>354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174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ht="19.5" customHeight="1" spans="1:11">
      <c r="A11" s="37" t="s">
        <v>355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23" sqref="E23"/>
    </sheetView>
  </sheetViews>
  <sheetFormatPr defaultColWidth="9.125" defaultRowHeight="14.25" customHeight="1" outlineLevelCol="6"/>
  <cols>
    <col min="1" max="1" width="29.875" customWidth="1"/>
    <col min="2" max="2" width="29.75" customWidth="1"/>
    <col min="3" max="3" width="32.375" customWidth="1"/>
    <col min="4" max="4" width="28" customWidth="1"/>
    <col min="5" max="7" width="23.875" customWidth="1"/>
  </cols>
  <sheetData>
    <row r="1" ht="13.5" customHeight="1" spans="1:7">
      <c r="D1" s="1"/>
      <c r="G1" s="2" t="s">
        <v>356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"单位名称："&amp;"嵩明县杨桥街道中心学校"</f>
        <v>单位名称：嵩明县杨桥街道中心学校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187</v>
      </c>
      <c r="D4" s="9" t="s">
        <v>357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698793</v>
      </c>
      <c r="F8" s="22"/>
      <c r="G8" s="22"/>
    </row>
    <row r="9" ht="18.75" customHeight="1" spans="1:7">
      <c r="A9" s="20"/>
      <c r="B9" s="20" t="s">
        <v>358</v>
      </c>
      <c r="C9" s="20" t="s">
        <v>251</v>
      </c>
      <c r="D9" s="20" t="s">
        <v>359</v>
      </c>
      <c r="E9" s="22">
        <v>57018</v>
      </c>
      <c r="F9" s="22"/>
      <c r="G9" s="22"/>
    </row>
    <row r="10" ht="18.75" customHeight="1" spans="1:7">
      <c r="A10" s="23"/>
      <c r="B10" s="20" t="s">
        <v>360</v>
      </c>
      <c r="C10" s="20" t="s">
        <v>263</v>
      </c>
      <c r="D10" s="20" t="s">
        <v>359</v>
      </c>
      <c r="E10" s="22">
        <v>641775</v>
      </c>
      <c r="F10" s="22"/>
      <c r="G10" s="22"/>
    </row>
    <row r="11" ht="18.75" customHeight="1" spans="1:7">
      <c r="A11" s="24" t="s">
        <v>55</v>
      </c>
      <c r="B11" s="25" t="s">
        <v>361</v>
      </c>
      <c r="C11" s="25"/>
      <c r="D11" s="26"/>
      <c r="E11" s="22">
        <v>698793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51" sqref="B5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"单位名称："&amp;"嵩明县杨桥街道中心学校"</f>
        <v>单位名称：嵩明县杨桥街道中心学校</v>
      </c>
      <c r="S3" s="48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5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0"/>
      <c r="C6" s="117"/>
      <c r="D6" s="117"/>
      <c r="E6" s="117"/>
      <c r="F6" s="117"/>
      <c r="G6" s="117"/>
      <c r="H6" s="117"/>
      <c r="I6" s="71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7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1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0" t="s">
        <v>69</v>
      </c>
      <c r="B8" s="20" t="s">
        <v>70</v>
      </c>
      <c r="C8" s="106">
        <v>56438939.99</v>
      </c>
      <c r="D8" s="79">
        <v>56438939.99</v>
      </c>
      <c r="E8" s="79">
        <v>55678939.99</v>
      </c>
      <c r="F8" s="79"/>
      <c r="G8" s="79"/>
      <c r="H8" s="79"/>
      <c r="I8" s="79">
        <v>760000</v>
      </c>
      <c r="J8" s="79"/>
      <c r="K8" s="79"/>
      <c r="L8" s="79"/>
      <c r="M8" s="79"/>
      <c r="N8" s="79">
        <v>760000</v>
      </c>
      <c r="O8" s="79"/>
      <c r="P8" s="79"/>
      <c r="Q8" s="79"/>
      <c r="R8" s="79"/>
      <c r="S8" s="79"/>
    </row>
    <row r="9" ht="18" customHeight="1" spans="1:19">
      <c r="A9" s="52" t="s">
        <v>55</v>
      </c>
      <c r="B9" s="199"/>
      <c r="C9" s="79">
        <v>56438939.99</v>
      </c>
      <c r="D9" s="79">
        <v>56438939.99</v>
      </c>
      <c r="E9" s="79">
        <v>55678939.99</v>
      </c>
      <c r="F9" s="79"/>
      <c r="G9" s="79"/>
      <c r="H9" s="79"/>
      <c r="I9" s="79">
        <v>760000</v>
      </c>
      <c r="J9" s="79"/>
      <c r="K9" s="79"/>
      <c r="L9" s="79"/>
      <c r="M9" s="79"/>
      <c r="N9" s="79">
        <v>760000</v>
      </c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B51" sqref="B5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"单位名称："&amp;"嵩明县杨桥街道中心学校"</f>
        <v>单位名称：嵩明县杨桥街道中心学校</v>
      </c>
      <c r="O3" s="48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79">
        <v>38473868</v>
      </c>
      <c r="D7" s="79">
        <v>37713868</v>
      </c>
      <c r="E7" s="79">
        <v>37072093</v>
      </c>
      <c r="F7" s="79">
        <v>641775</v>
      </c>
      <c r="G7" s="79"/>
      <c r="H7" s="79"/>
      <c r="I7" s="79"/>
      <c r="J7" s="79">
        <v>760000</v>
      </c>
      <c r="K7" s="79"/>
      <c r="L7" s="79"/>
      <c r="M7" s="79"/>
      <c r="N7" s="79"/>
      <c r="O7" s="79">
        <v>760000</v>
      </c>
    </row>
    <row r="8" ht="21" customHeight="1" spans="1:15">
      <c r="A8" s="184" t="s">
        <v>99</v>
      </c>
      <c r="B8" s="184" t="s">
        <v>100</v>
      </c>
      <c r="C8" s="79">
        <v>38473868</v>
      </c>
      <c r="D8" s="79">
        <v>37713868</v>
      </c>
      <c r="E8" s="79">
        <v>37072093</v>
      </c>
      <c r="F8" s="79">
        <v>641775</v>
      </c>
      <c r="G8" s="79"/>
      <c r="H8" s="79"/>
      <c r="I8" s="79"/>
      <c r="J8" s="79">
        <v>760000</v>
      </c>
      <c r="K8" s="79"/>
      <c r="L8" s="79"/>
      <c r="M8" s="79"/>
      <c r="N8" s="79"/>
      <c r="O8" s="79">
        <v>760000</v>
      </c>
    </row>
    <row r="9" ht="21" customHeight="1" spans="1:15">
      <c r="A9" s="185" t="s">
        <v>101</v>
      </c>
      <c r="B9" s="185" t="s">
        <v>102</v>
      </c>
      <c r="C9" s="79">
        <v>1542664</v>
      </c>
      <c r="D9" s="79">
        <v>1542664</v>
      </c>
      <c r="E9" s="79">
        <v>900889</v>
      </c>
      <c r="F9" s="79">
        <v>641775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5" t="s">
        <v>103</v>
      </c>
      <c r="B10" s="185" t="s">
        <v>104</v>
      </c>
      <c r="C10" s="79">
        <v>36931204</v>
      </c>
      <c r="D10" s="79">
        <v>36171204</v>
      </c>
      <c r="E10" s="79">
        <v>36171204</v>
      </c>
      <c r="F10" s="79"/>
      <c r="G10" s="79"/>
      <c r="H10" s="79"/>
      <c r="I10" s="79"/>
      <c r="J10" s="79">
        <v>760000</v>
      </c>
      <c r="K10" s="79"/>
      <c r="L10" s="79"/>
      <c r="M10" s="79"/>
      <c r="N10" s="79"/>
      <c r="O10" s="79">
        <v>760000</v>
      </c>
    </row>
    <row r="11" ht="21" customHeight="1" spans="1:15">
      <c r="A11" s="59" t="s">
        <v>105</v>
      </c>
      <c r="B11" s="59" t="s">
        <v>106</v>
      </c>
      <c r="C11" s="79">
        <v>8725622.67</v>
      </c>
      <c r="D11" s="79">
        <v>8725622.67</v>
      </c>
      <c r="E11" s="79">
        <v>8668604.67</v>
      </c>
      <c r="F11" s="79">
        <v>57018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4" t="s">
        <v>107</v>
      </c>
      <c r="B12" s="184" t="s">
        <v>108</v>
      </c>
      <c r="C12" s="79">
        <v>8445506</v>
      </c>
      <c r="D12" s="79">
        <v>8445506</v>
      </c>
      <c r="E12" s="79">
        <v>8445506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5" t="s">
        <v>109</v>
      </c>
      <c r="B13" s="185" t="s">
        <v>110</v>
      </c>
      <c r="C13" s="79">
        <v>3346108</v>
      </c>
      <c r="D13" s="79">
        <v>3346108</v>
      </c>
      <c r="E13" s="79">
        <v>3346108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5" t="s">
        <v>111</v>
      </c>
      <c r="B14" s="185" t="s">
        <v>112</v>
      </c>
      <c r="C14" s="79">
        <v>5099398</v>
      </c>
      <c r="D14" s="79">
        <v>5099398</v>
      </c>
      <c r="E14" s="79">
        <v>5099398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4" t="s">
        <v>113</v>
      </c>
      <c r="B15" s="184" t="s">
        <v>114</v>
      </c>
      <c r="C15" s="79">
        <v>57018</v>
      </c>
      <c r="D15" s="79">
        <v>57018</v>
      </c>
      <c r="E15" s="79"/>
      <c r="F15" s="79">
        <v>57018</v>
      </c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5" t="s">
        <v>115</v>
      </c>
      <c r="B16" s="185" t="s">
        <v>116</v>
      </c>
      <c r="C16" s="79">
        <v>57018</v>
      </c>
      <c r="D16" s="79">
        <v>57018</v>
      </c>
      <c r="E16" s="79"/>
      <c r="F16" s="79">
        <v>57018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4" t="s">
        <v>117</v>
      </c>
      <c r="B17" s="184" t="s">
        <v>118</v>
      </c>
      <c r="C17" s="79">
        <v>223098.67</v>
      </c>
      <c r="D17" s="79">
        <v>223098.67</v>
      </c>
      <c r="E17" s="79">
        <v>223098.67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5" t="s">
        <v>119</v>
      </c>
      <c r="B18" s="185" t="s">
        <v>118</v>
      </c>
      <c r="C18" s="79">
        <v>223098.67</v>
      </c>
      <c r="D18" s="79">
        <v>223098.67</v>
      </c>
      <c r="E18" s="79">
        <v>223098.67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9" t="s">
        <v>120</v>
      </c>
      <c r="B19" s="59" t="s">
        <v>121</v>
      </c>
      <c r="C19" s="79">
        <v>4752500.76</v>
      </c>
      <c r="D19" s="79">
        <v>4752500.76</v>
      </c>
      <c r="E19" s="79">
        <v>4752500.76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4" t="s">
        <v>122</v>
      </c>
      <c r="B20" s="184" t="s">
        <v>123</v>
      </c>
      <c r="C20" s="79">
        <v>4752500.76</v>
      </c>
      <c r="D20" s="79">
        <v>4752500.76</v>
      </c>
      <c r="E20" s="79">
        <v>4752500.76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5" t="s">
        <v>124</v>
      </c>
      <c r="B21" s="185" t="s">
        <v>125</v>
      </c>
      <c r="C21" s="79">
        <v>2345671</v>
      </c>
      <c r="D21" s="79">
        <v>2345671</v>
      </c>
      <c r="E21" s="79">
        <v>2345671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5" t="s">
        <v>126</v>
      </c>
      <c r="B22" s="185" t="s">
        <v>127</v>
      </c>
      <c r="C22" s="79">
        <v>2083249.76</v>
      </c>
      <c r="D22" s="79">
        <v>2083249.76</v>
      </c>
      <c r="E22" s="79">
        <v>2083249.76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5" t="s">
        <v>128</v>
      </c>
      <c r="B23" s="185" t="s">
        <v>129</v>
      </c>
      <c r="C23" s="79">
        <v>323580</v>
      </c>
      <c r="D23" s="79">
        <v>323580</v>
      </c>
      <c r="E23" s="79">
        <v>323580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59" t="s">
        <v>130</v>
      </c>
      <c r="B24" s="59" t="s">
        <v>131</v>
      </c>
      <c r="C24" s="79">
        <v>4486948.56</v>
      </c>
      <c r="D24" s="79">
        <v>4486948.56</v>
      </c>
      <c r="E24" s="79">
        <v>4486948.56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4" t="s">
        <v>132</v>
      </c>
      <c r="B25" s="184" t="s">
        <v>133</v>
      </c>
      <c r="C25" s="79">
        <v>4486948.56</v>
      </c>
      <c r="D25" s="79">
        <v>4486948.56</v>
      </c>
      <c r="E25" s="79">
        <v>4486948.56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5" t="s">
        <v>134</v>
      </c>
      <c r="B26" s="185" t="s">
        <v>135</v>
      </c>
      <c r="C26" s="79">
        <v>4486948.56</v>
      </c>
      <c r="D26" s="79">
        <v>4486948.56</v>
      </c>
      <c r="E26" s="79">
        <v>4486948.56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86" t="s">
        <v>55</v>
      </c>
      <c r="B27" s="36"/>
      <c r="C27" s="79">
        <v>56438939.99</v>
      </c>
      <c r="D27" s="79">
        <v>55678939.99</v>
      </c>
      <c r="E27" s="79">
        <v>54980146.99</v>
      </c>
      <c r="F27" s="79">
        <v>698793</v>
      </c>
      <c r="G27" s="79"/>
      <c r="H27" s="79"/>
      <c r="I27" s="79"/>
      <c r="J27" s="79">
        <v>760000</v>
      </c>
      <c r="K27" s="79"/>
      <c r="L27" s="79"/>
      <c r="M27" s="79"/>
      <c r="N27" s="79"/>
      <c r="O27" s="79">
        <v>760000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B51" sqref="B5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4"/>
      <c r="B1" s="48"/>
      <c r="C1" s="48"/>
      <c r="D1" s="48" t="s">
        <v>136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"单位名称："&amp;"嵩明县杨桥街道中心学校"</f>
        <v>单位名称：嵩明县杨桥街道中心学校</v>
      </c>
      <c r="B3" s="166"/>
      <c r="D3" s="48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137</v>
      </c>
      <c r="B6" s="79">
        <v>55678939.99</v>
      </c>
      <c r="C6" s="169" t="s">
        <v>138</v>
      </c>
      <c r="D6" s="106">
        <v>55678939.99</v>
      </c>
    </row>
    <row r="7" ht="16.5" customHeight="1" spans="1:4">
      <c r="A7" s="169" t="s">
        <v>139</v>
      </c>
      <c r="B7" s="79">
        <v>55678939.99</v>
      </c>
      <c r="C7" s="169" t="s">
        <v>140</v>
      </c>
      <c r="D7" s="106"/>
    </row>
    <row r="8" ht="16.5" customHeight="1" spans="1:4">
      <c r="A8" s="169" t="s">
        <v>141</v>
      </c>
      <c r="B8" s="79"/>
      <c r="C8" s="169" t="s">
        <v>142</v>
      </c>
      <c r="D8" s="106"/>
    </row>
    <row r="9" ht="16.5" customHeight="1" spans="1:4">
      <c r="A9" s="169" t="s">
        <v>143</v>
      </c>
      <c r="B9" s="79"/>
      <c r="C9" s="169" t="s">
        <v>144</v>
      </c>
      <c r="D9" s="106"/>
    </row>
    <row r="10" ht="16.5" customHeight="1" spans="1:4">
      <c r="A10" s="169" t="s">
        <v>145</v>
      </c>
      <c r="B10" s="79"/>
      <c r="C10" s="169" t="s">
        <v>146</v>
      </c>
      <c r="D10" s="106"/>
    </row>
    <row r="11" ht="16.5" customHeight="1" spans="1:4">
      <c r="A11" s="169" t="s">
        <v>139</v>
      </c>
      <c r="B11" s="79"/>
      <c r="C11" s="169" t="s">
        <v>147</v>
      </c>
      <c r="D11" s="106">
        <v>37713868</v>
      </c>
    </row>
    <row r="12" ht="16.5" customHeight="1" spans="1:4">
      <c r="A12" s="153" t="s">
        <v>141</v>
      </c>
      <c r="B12" s="79"/>
      <c r="C12" s="70" t="s">
        <v>148</v>
      </c>
      <c r="D12" s="106"/>
    </row>
    <row r="13" ht="16.5" customHeight="1" spans="1:4">
      <c r="A13" s="153" t="s">
        <v>143</v>
      </c>
      <c r="B13" s="79"/>
      <c r="C13" s="70" t="s">
        <v>149</v>
      </c>
      <c r="D13" s="106"/>
    </row>
    <row r="14" ht="16.5" customHeight="1" spans="1:4">
      <c r="A14" s="170"/>
      <c r="B14" s="79"/>
      <c r="C14" s="70" t="s">
        <v>150</v>
      </c>
      <c r="D14" s="106">
        <v>8725622.67</v>
      </c>
    </row>
    <row r="15" ht="16.5" customHeight="1" spans="1:4">
      <c r="A15" s="170"/>
      <c r="B15" s="79"/>
      <c r="C15" s="70" t="s">
        <v>151</v>
      </c>
      <c r="D15" s="106">
        <v>4752500.76</v>
      </c>
    </row>
    <row r="16" ht="16.5" customHeight="1" spans="1:4">
      <c r="A16" s="170"/>
      <c r="B16" s="79"/>
      <c r="C16" s="70" t="s">
        <v>152</v>
      </c>
      <c r="D16" s="106"/>
    </row>
    <row r="17" ht="16.5" customHeight="1" spans="1:4">
      <c r="A17" s="170"/>
      <c r="B17" s="79"/>
      <c r="C17" s="70" t="s">
        <v>153</v>
      </c>
      <c r="D17" s="106"/>
    </row>
    <row r="18" ht="16.5" customHeight="1" spans="1:4">
      <c r="A18" s="170"/>
      <c r="B18" s="79"/>
      <c r="C18" s="70" t="s">
        <v>154</v>
      </c>
      <c r="D18" s="106"/>
    </row>
    <row r="19" ht="16.5" customHeight="1" spans="1:4">
      <c r="A19" s="170"/>
      <c r="B19" s="79"/>
      <c r="C19" s="70" t="s">
        <v>155</v>
      </c>
      <c r="D19" s="106"/>
    </row>
    <row r="20" ht="16.5" customHeight="1" spans="1:4">
      <c r="A20" s="170"/>
      <c r="B20" s="79"/>
      <c r="C20" s="70" t="s">
        <v>156</v>
      </c>
      <c r="D20" s="106"/>
    </row>
    <row r="21" ht="16.5" customHeight="1" spans="1:4">
      <c r="A21" s="170"/>
      <c r="B21" s="79"/>
      <c r="C21" s="70" t="s">
        <v>157</v>
      </c>
      <c r="D21" s="106"/>
    </row>
    <row r="22" ht="16.5" customHeight="1" spans="1:4">
      <c r="A22" s="170"/>
      <c r="B22" s="79"/>
      <c r="C22" s="70" t="s">
        <v>158</v>
      </c>
      <c r="D22" s="106"/>
    </row>
    <row r="23" ht="16.5" customHeight="1" spans="1:4">
      <c r="A23" s="170"/>
      <c r="B23" s="79"/>
      <c r="C23" s="70" t="s">
        <v>159</v>
      </c>
      <c r="D23" s="106"/>
    </row>
    <row r="24" ht="16.5" customHeight="1" spans="1:4">
      <c r="A24" s="170"/>
      <c r="B24" s="79"/>
      <c r="C24" s="70" t="s">
        <v>160</v>
      </c>
      <c r="D24" s="106"/>
    </row>
    <row r="25" ht="16.5" customHeight="1" spans="1:4">
      <c r="A25" s="170"/>
      <c r="B25" s="79"/>
      <c r="C25" s="70" t="s">
        <v>161</v>
      </c>
      <c r="D25" s="106">
        <v>4486948.56</v>
      </c>
    </row>
    <row r="26" ht="16.5" customHeight="1" spans="1:4">
      <c r="A26" s="170"/>
      <c r="B26" s="79"/>
      <c r="C26" s="70" t="s">
        <v>162</v>
      </c>
      <c r="D26" s="106"/>
    </row>
    <row r="27" ht="16.5" customHeight="1" spans="1:4">
      <c r="A27" s="170"/>
      <c r="B27" s="79"/>
      <c r="C27" s="70" t="s">
        <v>163</v>
      </c>
      <c r="D27" s="106"/>
    </row>
    <row r="28" ht="16.5" customHeight="1" spans="1:4">
      <c r="A28" s="170"/>
      <c r="B28" s="79"/>
      <c r="C28" s="70" t="s">
        <v>164</v>
      </c>
      <c r="D28" s="106"/>
    </row>
    <row r="29" ht="16.5" customHeight="1" spans="1:4">
      <c r="A29" s="170"/>
      <c r="B29" s="79"/>
      <c r="C29" s="70" t="s">
        <v>165</v>
      </c>
      <c r="D29" s="106"/>
    </row>
    <row r="30" ht="16.5" customHeight="1" spans="1:4">
      <c r="A30" s="170"/>
      <c r="B30" s="79"/>
      <c r="C30" s="70" t="s">
        <v>166</v>
      </c>
      <c r="D30" s="106"/>
    </row>
    <row r="31" ht="16.5" customHeight="1" spans="1:4">
      <c r="A31" s="170"/>
      <c r="B31" s="79"/>
      <c r="C31" s="153" t="s">
        <v>167</v>
      </c>
      <c r="D31" s="106"/>
    </row>
    <row r="32" ht="16.5" customHeight="1" spans="1:4">
      <c r="A32" s="170"/>
      <c r="B32" s="79"/>
      <c r="C32" s="153" t="s">
        <v>168</v>
      </c>
      <c r="D32" s="106"/>
    </row>
    <row r="33" ht="16.5" customHeight="1" spans="1:4">
      <c r="A33" s="170"/>
      <c r="B33" s="79"/>
      <c r="C33" s="30" t="s">
        <v>169</v>
      </c>
      <c r="D33" s="106"/>
    </row>
    <row r="34" ht="15" customHeight="1" spans="1:4">
      <c r="A34" s="171" t="s">
        <v>50</v>
      </c>
      <c r="B34" s="172">
        <v>55678939.99</v>
      </c>
      <c r="C34" s="171" t="s">
        <v>51</v>
      </c>
      <c r="D34" s="172">
        <v>55678939.99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C30" sqref="C3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9"/>
      <c r="F1" s="72"/>
      <c r="G1" s="140" t="s">
        <v>170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"单位名称："&amp;"嵩明县杨桥街道中心学校"</f>
        <v>单位名称：嵩明县杨桥街道中心学校</v>
      </c>
      <c r="F3" s="125"/>
      <c r="G3" s="140" t="s">
        <v>1</v>
      </c>
    </row>
    <row r="4" ht="20.25" customHeight="1" spans="1:7">
      <c r="A4" s="161" t="s">
        <v>171</v>
      </c>
      <c r="B4" s="162"/>
      <c r="C4" s="129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3" t="s">
        <v>72</v>
      </c>
      <c r="B5" s="163" t="s">
        <v>73</v>
      </c>
      <c r="C5" s="18"/>
      <c r="D5" s="134" t="s">
        <v>57</v>
      </c>
      <c r="E5" s="134" t="s">
        <v>172</v>
      </c>
      <c r="F5" s="134" t="s">
        <v>173</v>
      </c>
      <c r="G5" s="144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0" t="s">
        <v>97</v>
      </c>
      <c r="B7" s="30" t="s">
        <v>98</v>
      </c>
      <c r="C7" s="79">
        <v>37713868</v>
      </c>
      <c r="D7" s="79">
        <v>37072093</v>
      </c>
      <c r="E7" s="79">
        <v>35332521</v>
      </c>
      <c r="F7" s="79">
        <v>1739572</v>
      </c>
      <c r="G7" s="79">
        <v>641775</v>
      </c>
    </row>
    <row r="8" ht="18" customHeight="1" spans="1:7">
      <c r="A8" s="138" t="s">
        <v>99</v>
      </c>
      <c r="B8" s="138" t="s">
        <v>100</v>
      </c>
      <c r="C8" s="79">
        <v>37713868</v>
      </c>
      <c r="D8" s="79">
        <v>37072093</v>
      </c>
      <c r="E8" s="79">
        <v>35332521</v>
      </c>
      <c r="F8" s="79">
        <v>1739572</v>
      </c>
      <c r="G8" s="79">
        <v>641775</v>
      </c>
    </row>
    <row r="9" ht="18" customHeight="1" spans="1:7">
      <c r="A9" s="164" t="s">
        <v>101</v>
      </c>
      <c r="B9" s="164" t="s">
        <v>102</v>
      </c>
      <c r="C9" s="79">
        <v>1542664</v>
      </c>
      <c r="D9" s="79">
        <v>900889</v>
      </c>
      <c r="E9" s="79">
        <v>590740</v>
      </c>
      <c r="F9" s="79">
        <v>310149</v>
      </c>
      <c r="G9" s="79">
        <v>641775</v>
      </c>
    </row>
    <row r="10" ht="18" customHeight="1" spans="1:7">
      <c r="A10" s="164" t="s">
        <v>103</v>
      </c>
      <c r="B10" s="164" t="s">
        <v>104</v>
      </c>
      <c r="C10" s="79">
        <v>36171204</v>
      </c>
      <c r="D10" s="79">
        <v>36171204</v>
      </c>
      <c r="E10" s="79">
        <v>34741781</v>
      </c>
      <c r="F10" s="79">
        <v>1429423</v>
      </c>
      <c r="G10" s="79"/>
    </row>
    <row r="11" ht="18" customHeight="1" spans="1:7">
      <c r="A11" s="30" t="s">
        <v>105</v>
      </c>
      <c r="B11" s="30" t="s">
        <v>106</v>
      </c>
      <c r="C11" s="79">
        <v>8725622.67</v>
      </c>
      <c r="D11" s="79">
        <v>8668604.67</v>
      </c>
      <c r="E11" s="79">
        <v>8524604.67</v>
      </c>
      <c r="F11" s="79">
        <v>144000</v>
      </c>
      <c r="G11" s="79">
        <v>57018</v>
      </c>
    </row>
    <row r="12" ht="18" customHeight="1" spans="1:7">
      <c r="A12" s="138" t="s">
        <v>107</v>
      </c>
      <c r="B12" s="138" t="s">
        <v>108</v>
      </c>
      <c r="C12" s="79">
        <v>8445506</v>
      </c>
      <c r="D12" s="79">
        <v>8445506</v>
      </c>
      <c r="E12" s="79">
        <v>8301506</v>
      </c>
      <c r="F12" s="79">
        <v>144000</v>
      </c>
      <c r="G12" s="79"/>
    </row>
    <row r="13" ht="18" customHeight="1" spans="1:7">
      <c r="A13" s="164" t="s">
        <v>109</v>
      </c>
      <c r="B13" s="164" t="s">
        <v>110</v>
      </c>
      <c r="C13" s="79">
        <v>3346108</v>
      </c>
      <c r="D13" s="79">
        <v>3346108</v>
      </c>
      <c r="E13" s="79">
        <v>3202108</v>
      </c>
      <c r="F13" s="79">
        <v>144000</v>
      </c>
      <c r="G13" s="79"/>
    </row>
    <row r="14" ht="18" customHeight="1" spans="1:7">
      <c r="A14" s="164" t="s">
        <v>111</v>
      </c>
      <c r="B14" s="164" t="s">
        <v>112</v>
      </c>
      <c r="C14" s="79">
        <v>5099398</v>
      </c>
      <c r="D14" s="79">
        <v>5099398</v>
      </c>
      <c r="E14" s="79">
        <v>5099398</v>
      </c>
      <c r="F14" s="79"/>
      <c r="G14" s="79"/>
    </row>
    <row r="15" ht="18" customHeight="1" spans="1:7">
      <c r="A15" s="138" t="s">
        <v>113</v>
      </c>
      <c r="B15" s="138" t="s">
        <v>114</v>
      </c>
      <c r="C15" s="79">
        <v>57018</v>
      </c>
      <c r="D15" s="79"/>
      <c r="E15" s="79"/>
      <c r="F15" s="79"/>
      <c r="G15" s="79">
        <v>57018</v>
      </c>
    </row>
    <row r="16" ht="18" customHeight="1" spans="1:7">
      <c r="A16" s="164" t="s">
        <v>115</v>
      </c>
      <c r="B16" s="164" t="s">
        <v>116</v>
      </c>
      <c r="C16" s="79">
        <v>57018</v>
      </c>
      <c r="D16" s="79"/>
      <c r="E16" s="79"/>
      <c r="F16" s="79"/>
      <c r="G16" s="79">
        <v>57018</v>
      </c>
    </row>
    <row r="17" ht="18" customHeight="1" spans="1:7">
      <c r="A17" s="138" t="s">
        <v>117</v>
      </c>
      <c r="B17" s="138" t="s">
        <v>118</v>
      </c>
      <c r="C17" s="79">
        <v>223098.67</v>
      </c>
      <c r="D17" s="79">
        <v>223098.67</v>
      </c>
      <c r="E17" s="79">
        <v>223098.67</v>
      </c>
      <c r="F17" s="79"/>
      <c r="G17" s="79"/>
    </row>
    <row r="18" ht="18" customHeight="1" spans="1:7">
      <c r="A18" s="164" t="s">
        <v>119</v>
      </c>
      <c r="B18" s="164" t="s">
        <v>118</v>
      </c>
      <c r="C18" s="79">
        <v>223098.67</v>
      </c>
      <c r="D18" s="79">
        <v>223098.67</v>
      </c>
      <c r="E18" s="79">
        <v>223098.67</v>
      </c>
      <c r="F18" s="79"/>
      <c r="G18" s="79"/>
    </row>
    <row r="19" ht="18" customHeight="1" spans="1:7">
      <c r="A19" s="30" t="s">
        <v>120</v>
      </c>
      <c r="B19" s="30" t="s">
        <v>121</v>
      </c>
      <c r="C19" s="79">
        <v>4752500.76</v>
      </c>
      <c r="D19" s="79">
        <v>4752500.76</v>
      </c>
      <c r="E19" s="79">
        <v>4752500.76</v>
      </c>
      <c r="F19" s="79"/>
      <c r="G19" s="79"/>
    </row>
    <row r="20" ht="18" customHeight="1" spans="1:7">
      <c r="A20" s="138" t="s">
        <v>122</v>
      </c>
      <c r="B20" s="138" t="s">
        <v>123</v>
      </c>
      <c r="C20" s="79">
        <v>4752500.76</v>
      </c>
      <c r="D20" s="79">
        <v>4752500.76</v>
      </c>
      <c r="E20" s="79">
        <v>4752500.76</v>
      </c>
      <c r="F20" s="79"/>
      <c r="G20" s="79"/>
    </row>
    <row r="21" ht="18" customHeight="1" spans="1:7">
      <c r="A21" s="164" t="s">
        <v>124</v>
      </c>
      <c r="B21" s="164" t="s">
        <v>125</v>
      </c>
      <c r="C21" s="79">
        <v>2345671</v>
      </c>
      <c r="D21" s="79">
        <v>2345671</v>
      </c>
      <c r="E21" s="79">
        <v>2345671</v>
      </c>
      <c r="F21" s="79"/>
      <c r="G21" s="79"/>
    </row>
    <row r="22" ht="18" customHeight="1" spans="1:7">
      <c r="A22" s="164" t="s">
        <v>126</v>
      </c>
      <c r="B22" s="164" t="s">
        <v>127</v>
      </c>
      <c r="C22" s="79">
        <v>2083249.76</v>
      </c>
      <c r="D22" s="79">
        <v>2083249.76</v>
      </c>
      <c r="E22" s="79">
        <v>2083249.76</v>
      </c>
      <c r="F22" s="79"/>
      <c r="G22" s="79"/>
    </row>
    <row r="23" ht="18" customHeight="1" spans="1:7">
      <c r="A23" s="164" t="s">
        <v>128</v>
      </c>
      <c r="B23" s="164" t="s">
        <v>129</v>
      </c>
      <c r="C23" s="79">
        <v>323580</v>
      </c>
      <c r="D23" s="79">
        <v>323580</v>
      </c>
      <c r="E23" s="79">
        <v>323580</v>
      </c>
      <c r="F23" s="79"/>
      <c r="G23" s="79"/>
    </row>
    <row r="24" ht="18" customHeight="1" spans="1:7">
      <c r="A24" s="30" t="s">
        <v>130</v>
      </c>
      <c r="B24" s="30" t="s">
        <v>131</v>
      </c>
      <c r="C24" s="79">
        <v>4486948.56</v>
      </c>
      <c r="D24" s="79">
        <v>4486948.56</v>
      </c>
      <c r="E24" s="79">
        <v>4486948.56</v>
      </c>
      <c r="F24" s="79"/>
      <c r="G24" s="79"/>
    </row>
    <row r="25" ht="18" customHeight="1" spans="1:7">
      <c r="A25" s="138" t="s">
        <v>132</v>
      </c>
      <c r="B25" s="138" t="s">
        <v>133</v>
      </c>
      <c r="C25" s="79">
        <v>4486948.56</v>
      </c>
      <c r="D25" s="79">
        <v>4486948.56</v>
      </c>
      <c r="E25" s="79">
        <v>4486948.56</v>
      </c>
      <c r="F25" s="79"/>
      <c r="G25" s="79"/>
    </row>
    <row r="26" ht="18" customHeight="1" spans="1:7">
      <c r="A26" s="164" t="s">
        <v>134</v>
      </c>
      <c r="B26" s="164" t="s">
        <v>135</v>
      </c>
      <c r="C26" s="79">
        <v>4486948.56</v>
      </c>
      <c r="D26" s="79">
        <v>4486948.56</v>
      </c>
      <c r="E26" s="79">
        <v>4486948.56</v>
      </c>
      <c r="F26" s="79"/>
      <c r="G26" s="79"/>
    </row>
    <row r="27" ht="18" customHeight="1" spans="1:7">
      <c r="A27" s="78" t="s">
        <v>174</v>
      </c>
      <c r="B27" s="165" t="s">
        <v>174</v>
      </c>
      <c r="C27" s="79">
        <v>55678939.99</v>
      </c>
      <c r="D27" s="79">
        <v>54980146.99</v>
      </c>
      <c r="E27" s="79">
        <v>53096574.99</v>
      </c>
      <c r="F27" s="79">
        <v>1883572</v>
      </c>
      <c r="G27" s="79">
        <v>698793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D17" sqref="D17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5"/>
      <c r="B1" s="45"/>
      <c r="C1" s="45"/>
      <c r="D1" s="45"/>
      <c r="E1" s="44"/>
      <c r="F1" s="156" t="s">
        <v>175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2" t="str">
        <f>"单位名称："&amp;"嵩明县杨桥街道中心学校"</f>
        <v>单位名称：嵩明县杨桥街道中心学校</v>
      </c>
      <c r="B3" s="158"/>
      <c r="D3" s="45"/>
      <c r="E3" s="44"/>
      <c r="F3" s="49" t="s">
        <v>1</v>
      </c>
    </row>
    <row r="4" ht="27" customHeight="1" spans="1:6">
      <c r="A4" s="50" t="s">
        <v>176</v>
      </c>
      <c r="B4" s="50" t="s">
        <v>177</v>
      </c>
      <c r="C4" s="52" t="s">
        <v>178</v>
      </c>
      <c r="D4" s="50"/>
      <c r="E4" s="51"/>
      <c r="F4" s="50" t="s">
        <v>179</v>
      </c>
    </row>
    <row r="5" ht="28.5" customHeight="1" spans="1:6">
      <c r="A5" s="159"/>
      <c r="B5" s="54"/>
      <c r="C5" s="51" t="s">
        <v>57</v>
      </c>
      <c r="D5" s="51" t="s">
        <v>180</v>
      </c>
      <c r="E5" s="51" t="s">
        <v>181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ht="21.75" customHeight="1" spans="1:6">
      <c r="A8" s="160" t="s">
        <v>182</v>
      </c>
      <c r="B8" s="38"/>
      <c r="C8" s="38"/>
      <c r="D8" s="38"/>
      <c r="E8" s="38"/>
      <c r="F8" s="38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6"/>
  <sheetViews>
    <sheetView showZeros="0" topLeftCell="G4" workbookViewId="0">
      <selection activeCell="B51" sqref="B5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9"/>
      <c r="C1" s="145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5"/>
      <c r="X1" s="2" t="s">
        <v>183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"单位名称："&amp;"嵩明县杨桥街道中心学校"</f>
        <v>单位名称：嵩明县杨桥街道中心学校</v>
      </c>
      <c r="B3" s="5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6"/>
      <c r="P3" s="6"/>
      <c r="Q3" s="6"/>
      <c r="R3" s="86"/>
      <c r="V3" s="145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8" t="s">
        <v>192</v>
      </c>
      <c r="J4" s="92" t="s">
        <v>192</v>
      </c>
      <c r="K4" s="92"/>
      <c r="L4" s="92"/>
      <c r="M4" s="92"/>
      <c r="N4" s="92"/>
      <c r="O4" s="11"/>
      <c r="P4" s="11"/>
      <c r="Q4" s="11"/>
      <c r="R4" s="91" t="s">
        <v>61</v>
      </c>
      <c r="S4" s="92" t="s">
        <v>62</v>
      </c>
      <c r="T4" s="92"/>
      <c r="U4" s="92"/>
      <c r="V4" s="92"/>
      <c r="W4" s="92"/>
      <c r="X4" s="93"/>
    </row>
    <row r="5" ht="18" customHeight="1" spans="1:24">
      <c r="A5" s="13"/>
      <c r="B5" s="28"/>
      <c r="C5" s="131"/>
      <c r="D5" s="13"/>
      <c r="E5" s="13"/>
      <c r="F5" s="13"/>
      <c r="G5" s="13"/>
      <c r="H5" s="13"/>
      <c r="I5" s="129" t="s">
        <v>193</v>
      </c>
      <c r="J5" s="148" t="s">
        <v>58</v>
      </c>
      <c r="K5" s="92"/>
      <c r="L5" s="92"/>
      <c r="M5" s="92"/>
      <c r="N5" s="93"/>
      <c r="O5" s="10" t="s">
        <v>194</v>
      </c>
      <c r="P5" s="11"/>
      <c r="Q5" s="12"/>
      <c r="R5" s="8" t="s">
        <v>61</v>
      </c>
      <c r="S5" s="148" t="s">
        <v>62</v>
      </c>
      <c r="T5" s="91" t="s">
        <v>64</v>
      </c>
      <c r="U5" s="92" t="s">
        <v>62</v>
      </c>
      <c r="V5" s="91" t="s">
        <v>66</v>
      </c>
      <c r="W5" s="91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3" t="s">
        <v>202</v>
      </c>
      <c r="B9" s="153" t="s">
        <v>70</v>
      </c>
      <c r="C9" s="153" t="s">
        <v>203</v>
      </c>
      <c r="D9" s="153" t="s">
        <v>204</v>
      </c>
      <c r="E9" s="153" t="s">
        <v>101</v>
      </c>
      <c r="F9" s="153" t="s">
        <v>102</v>
      </c>
      <c r="G9" s="153" t="s">
        <v>205</v>
      </c>
      <c r="H9" s="153" t="s">
        <v>206</v>
      </c>
      <c r="I9" s="79">
        <v>237360</v>
      </c>
      <c r="J9" s="79">
        <v>237360</v>
      </c>
      <c r="K9" s="79"/>
      <c r="L9" s="79"/>
      <c r="M9" s="106">
        <v>237360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53" t="s">
        <v>202</v>
      </c>
      <c r="B10" s="153" t="s">
        <v>70</v>
      </c>
      <c r="C10" s="153" t="s">
        <v>203</v>
      </c>
      <c r="D10" s="153" t="s">
        <v>204</v>
      </c>
      <c r="E10" s="153" t="s">
        <v>103</v>
      </c>
      <c r="F10" s="153" t="s">
        <v>104</v>
      </c>
      <c r="G10" s="153" t="s">
        <v>205</v>
      </c>
      <c r="H10" s="153" t="s">
        <v>206</v>
      </c>
      <c r="I10" s="79">
        <v>15216792</v>
      </c>
      <c r="J10" s="79">
        <v>15216792</v>
      </c>
      <c r="K10" s="23"/>
      <c r="L10" s="23"/>
      <c r="M10" s="106">
        <v>15216792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53" t="s">
        <v>202</v>
      </c>
      <c r="B11" s="153" t="s">
        <v>70</v>
      </c>
      <c r="C11" s="153" t="s">
        <v>203</v>
      </c>
      <c r="D11" s="153" t="s">
        <v>204</v>
      </c>
      <c r="E11" s="153" t="s">
        <v>101</v>
      </c>
      <c r="F11" s="153" t="s">
        <v>102</v>
      </c>
      <c r="G11" s="153" t="s">
        <v>207</v>
      </c>
      <c r="H11" s="153" t="s">
        <v>208</v>
      </c>
      <c r="I11" s="79">
        <v>44760</v>
      </c>
      <c r="J11" s="79">
        <v>44760</v>
      </c>
      <c r="K11" s="23"/>
      <c r="L11" s="23"/>
      <c r="M11" s="106">
        <v>44760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53" t="s">
        <v>202</v>
      </c>
      <c r="B12" s="153" t="s">
        <v>70</v>
      </c>
      <c r="C12" s="153" t="s">
        <v>203</v>
      </c>
      <c r="D12" s="153" t="s">
        <v>204</v>
      </c>
      <c r="E12" s="153" t="s">
        <v>103</v>
      </c>
      <c r="F12" s="153" t="s">
        <v>104</v>
      </c>
      <c r="G12" s="153" t="s">
        <v>207</v>
      </c>
      <c r="H12" s="153" t="s">
        <v>208</v>
      </c>
      <c r="I12" s="79">
        <v>65400</v>
      </c>
      <c r="J12" s="79">
        <v>65400</v>
      </c>
      <c r="K12" s="23"/>
      <c r="L12" s="23"/>
      <c r="M12" s="106">
        <v>65400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53" t="s">
        <v>202</v>
      </c>
      <c r="B13" s="153" t="s">
        <v>70</v>
      </c>
      <c r="C13" s="153" t="s">
        <v>203</v>
      </c>
      <c r="D13" s="153" t="s">
        <v>204</v>
      </c>
      <c r="E13" s="153" t="s">
        <v>103</v>
      </c>
      <c r="F13" s="153" t="s">
        <v>104</v>
      </c>
      <c r="G13" s="153" t="s">
        <v>207</v>
      </c>
      <c r="H13" s="153" t="s">
        <v>208</v>
      </c>
      <c r="I13" s="79">
        <v>745800</v>
      </c>
      <c r="J13" s="79">
        <v>745800</v>
      </c>
      <c r="K13" s="23"/>
      <c r="L13" s="23"/>
      <c r="M13" s="106">
        <v>745800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53" t="s">
        <v>202</v>
      </c>
      <c r="B14" s="153" t="s">
        <v>70</v>
      </c>
      <c r="C14" s="153" t="s">
        <v>203</v>
      </c>
      <c r="D14" s="153" t="s">
        <v>204</v>
      </c>
      <c r="E14" s="153" t="s">
        <v>103</v>
      </c>
      <c r="F14" s="153" t="s">
        <v>104</v>
      </c>
      <c r="G14" s="153" t="s">
        <v>207</v>
      </c>
      <c r="H14" s="153" t="s">
        <v>208</v>
      </c>
      <c r="I14" s="79">
        <v>2191320</v>
      </c>
      <c r="J14" s="79">
        <v>2191320</v>
      </c>
      <c r="K14" s="23"/>
      <c r="L14" s="23"/>
      <c r="M14" s="106">
        <v>2191320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53" t="s">
        <v>202</v>
      </c>
      <c r="B15" s="153" t="s">
        <v>70</v>
      </c>
      <c r="C15" s="153" t="s">
        <v>203</v>
      </c>
      <c r="D15" s="153" t="s">
        <v>204</v>
      </c>
      <c r="E15" s="153" t="s">
        <v>101</v>
      </c>
      <c r="F15" s="153" t="s">
        <v>102</v>
      </c>
      <c r="G15" s="153" t="s">
        <v>209</v>
      </c>
      <c r="H15" s="153" t="s">
        <v>210</v>
      </c>
      <c r="I15" s="79">
        <v>19780</v>
      </c>
      <c r="J15" s="79">
        <v>19780</v>
      </c>
      <c r="K15" s="23"/>
      <c r="L15" s="23"/>
      <c r="M15" s="106">
        <v>19780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53" t="s">
        <v>202</v>
      </c>
      <c r="B16" s="153" t="s">
        <v>70</v>
      </c>
      <c r="C16" s="153" t="s">
        <v>203</v>
      </c>
      <c r="D16" s="153" t="s">
        <v>204</v>
      </c>
      <c r="E16" s="153" t="s">
        <v>103</v>
      </c>
      <c r="F16" s="153" t="s">
        <v>104</v>
      </c>
      <c r="G16" s="153" t="s">
        <v>209</v>
      </c>
      <c r="H16" s="153" t="s">
        <v>210</v>
      </c>
      <c r="I16" s="79">
        <v>11214</v>
      </c>
      <c r="J16" s="79">
        <v>11214</v>
      </c>
      <c r="K16" s="23"/>
      <c r="L16" s="23"/>
      <c r="M16" s="106">
        <v>11214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53" t="s">
        <v>202</v>
      </c>
      <c r="B17" s="153" t="s">
        <v>70</v>
      </c>
      <c r="C17" s="153" t="s">
        <v>203</v>
      </c>
      <c r="D17" s="153" t="s">
        <v>204</v>
      </c>
      <c r="E17" s="153" t="s">
        <v>103</v>
      </c>
      <c r="F17" s="153" t="s">
        <v>104</v>
      </c>
      <c r="G17" s="153" t="s">
        <v>209</v>
      </c>
      <c r="H17" s="153" t="s">
        <v>210</v>
      </c>
      <c r="I17" s="79">
        <v>1268066</v>
      </c>
      <c r="J17" s="79">
        <v>1268066</v>
      </c>
      <c r="K17" s="23"/>
      <c r="L17" s="23"/>
      <c r="M17" s="106">
        <v>1268066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53" t="s">
        <v>202</v>
      </c>
      <c r="B18" s="153" t="s">
        <v>70</v>
      </c>
      <c r="C18" s="153" t="s">
        <v>203</v>
      </c>
      <c r="D18" s="153" t="s">
        <v>204</v>
      </c>
      <c r="E18" s="153" t="s">
        <v>101</v>
      </c>
      <c r="F18" s="153" t="s">
        <v>102</v>
      </c>
      <c r="G18" s="153" t="s">
        <v>211</v>
      </c>
      <c r="H18" s="153" t="s">
        <v>212</v>
      </c>
      <c r="I18" s="79">
        <v>49728</v>
      </c>
      <c r="J18" s="79">
        <v>49728</v>
      </c>
      <c r="K18" s="23"/>
      <c r="L18" s="23"/>
      <c r="M18" s="106">
        <v>49728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53" t="s">
        <v>202</v>
      </c>
      <c r="B19" s="153" t="s">
        <v>70</v>
      </c>
      <c r="C19" s="153" t="s">
        <v>203</v>
      </c>
      <c r="D19" s="153" t="s">
        <v>204</v>
      </c>
      <c r="E19" s="153" t="s">
        <v>101</v>
      </c>
      <c r="F19" s="153" t="s">
        <v>102</v>
      </c>
      <c r="G19" s="153" t="s">
        <v>211</v>
      </c>
      <c r="H19" s="153" t="s">
        <v>212</v>
      </c>
      <c r="I19" s="79">
        <v>90720</v>
      </c>
      <c r="J19" s="79">
        <v>90720</v>
      </c>
      <c r="K19" s="23"/>
      <c r="L19" s="23"/>
      <c r="M19" s="106">
        <v>90720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53" t="s">
        <v>202</v>
      </c>
      <c r="B20" s="153" t="s">
        <v>70</v>
      </c>
      <c r="C20" s="153" t="s">
        <v>203</v>
      </c>
      <c r="D20" s="153" t="s">
        <v>204</v>
      </c>
      <c r="E20" s="153" t="s">
        <v>101</v>
      </c>
      <c r="F20" s="153" t="s">
        <v>102</v>
      </c>
      <c r="G20" s="153" t="s">
        <v>211</v>
      </c>
      <c r="H20" s="153" t="s">
        <v>212</v>
      </c>
      <c r="I20" s="79">
        <v>48000</v>
      </c>
      <c r="J20" s="79">
        <v>48000</v>
      </c>
      <c r="K20" s="23"/>
      <c r="L20" s="23"/>
      <c r="M20" s="106">
        <v>48000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53" t="s">
        <v>202</v>
      </c>
      <c r="B21" s="153" t="s">
        <v>70</v>
      </c>
      <c r="C21" s="153" t="s">
        <v>203</v>
      </c>
      <c r="D21" s="153" t="s">
        <v>204</v>
      </c>
      <c r="E21" s="153" t="s">
        <v>101</v>
      </c>
      <c r="F21" s="153" t="s">
        <v>102</v>
      </c>
      <c r="G21" s="153" t="s">
        <v>211</v>
      </c>
      <c r="H21" s="153" t="s">
        <v>212</v>
      </c>
      <c r="I21" s="79">
        <v>100392</v>
      </c>
      <c r="J21" s="79">
        <v>100392</v>
      </c>
      <c r="K21" s="23"/>
      <c r="L21" s="23"/>
      <c r="M21" s="106">
        <v>100392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53" t="s">
        <v>202</v>
      </c>
      <c r="B22" s="153" t="s">
        <v>70</v>
      </c>
      <c r="C22" s="153" t="s">
        <v>203</v>
      </c>
      <c r="D22" s="153" t="s">
        <v>204</v>
      </c>
      <c r="E22" s="153" t="s">
        <v>103</v>
      </c>
      <c r="F22" s="153" t="s">
        <v>104</v>
      </c>
      <c r="G22" s="153" t="s">
        <v>211</v>
      </c>
      <c r="H22" s="153" t="s">
        <v>212</v>
      </c>
      <c r="I22" s="79">
        <v>4877652</v>
      </c>
      <c r="J22" s="79">
        <v>4877652</v>
      </c>
      <c r="K22" s="23"/>
      <c r="L22" s="23"/>
      <c r="M22" s="106">
        <v>4877652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53" t="s">
        <v>202</v>
      </c>
      <c r="B23" s="153" t="s">
        <v>70</v>
      </c>
      <c r="C23" s="153" t="s">
        <v>203</v>
      </c>
      <c r="D23" s="153" t="s">
        <v>204</v>
      </c>
      <c r="E23" s="153" t="s">
        <v>103</v>
      </c>
      <c r="F23" s="153" t="s">
        <v>104</v>
      </c>
      <c r="G23" s="153" t="s">
        <v>211</v>
      </c>
      <c r="H23" s="153" t="s">
        <v>212</v>
      </c>
      <c r="I23" s="79">
        <v>2131200</v>
      </c>
      <c r="J23" s="79">
        <v>2131200</v>
      </c>
      <c r="K23" s="23"/>
      <c r="L23" s="23"/>
      <c r="M23" s="106">
        <v>2131200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53" t="s">
        <v>202</v>
      </c>
      <c r="B24" s="153" t="s">
        <v>70</v>
      </c>
      <c r="C24" s="153" t="s">
        <v>203</v>
      </c>
      <c r="D24" s="153" t="s">
        <v>204</v>
      </c>
      <c r="E24" s="153" t="s">
        <v>103</v>
      </c>
      <c r="F24" s="153" t="s">
        <v>104</v>
      </c>
      <c r="G24" s="153" t="s">
        <v>211</v>
      </c>
      <c r="H24" s="153" t="s">
        <v>212</v>
      </c>
      <c r="I24" s="79">
        <v>2518728</v>
      </c>
      <c r="J24" s="79">
        <v>2518728</v>
      </c>
      <c r="K24" s="23"/>
      <c r="L24" s="23"/>
      <c r="M24" s="106">
        <v>2518728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53" t="s">
        <v>202</v>
      </c>
      <c r="B25" s="153" t="s">
        <v>70</v>
      </c>
      <c r="C25" s="153" t="s">
        <v>203</v>
      </c>
      <c r="D25" s="153" t="s">
        <v>204</v>
      </c>
      <c r="E25" s="153" t="s">
        <v>103</v>
      </c>
      <c r="F25" s="153" t="s">
        <v>104</v>
      </c>
      <c r="G25" s="153" t="s">
        <v>211</v>
      </c>
      <c r="H25" s="153" t="s">
        <v>212</v>
      </c>
      <c r="I25" s="79">
        <v>4479960</v>
      </c>
      <c r="J25" s="79">
        <v>4479960</v>
      </c>
      <c r="K25" s="23"/>
      <c r="L25" s="23"/>
      <c r="M25" s="106">
        <v>4479960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53" t="s">
        <v>202</v>
      </c>
      <c r="B26" s="153" t="s">
        <v>70</v>
      </c>
      <c r="C26" s="153" t="s">
        <v>203</v>
      </c>
      <c r="D26" s="153" t="s">
        <v>204</v>
      </c>
      <c r="E26" s="153" t="s">
        <v>103</v>
      </c>
      <c r="F26" s="153" t="s">
        <v>104</v>
      </c>
      <c r="G26" s="153" t="s">
        <v>211</v>
      </c>
      <c r="H26" s="153" t="s">
        <v>212</v>
      </c>
      <c r="I26" s="79">
        <v>18489</v>
      </c>
      <c r="J26" s="79">
        <v>18489</v>
      </c>
      <c r="K26" s="23"/>
      <c r="L26" s="23"/>
      <c r="M26" s="106">
        <v>18489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53" t="s">
        <v>202</v>
      </c>
      <c r="B27" s="153" t="s">
        <v>70</v>
      </c>
      <c r="C27" s="153" t="s">
        <v>213</v>
      </c>
      <c r="D27" s="153" t="s">
        <v>214</v>
      </c>
      <c r="E27" s="153" t="s">
        <v>111</v>
      </c>
      <c r="F27" s="153" t="s">
        <v>112</v>
      </c>
      <c r="G27" s="153" t="s">
        <v>215</v>
      </c>
      <c r="H27" s="153" t="s">
        <v>216</v>
      </c>
      <c r="I27" s="79">
        <v>5099398</v>
      </c>
      <c r="J27" s="79">
        <v>5099398</v>
      </c>
      <c r="K27" s="23"/>
      <c r="L27" s="23"/>
      <c r="M27" s="106">
        <v>5099398</v>
      </c>
      <c r="N27" s="2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53" t="s">
        <v>202</v>
      </c>
      <c r="B28" s="153" t="s">
        <v>70</v>
      </c>
      <c r="C28" s="153" t="s">
        <v>213</v>
      </c>
      <c r="D28" s="153" t="s">
        <v>214</v>
      </c>
      <c r="E28" s="153" t="s">
        <v>124</v>
      </c>
      <c r="F28" s="153" t="s">
        <v>125</v>
      </c>
      <c r="G28" s="153" t="s">
        <v>217</v>
      </c>
      <c r="H28" s="153" t="s">
        <v>218</v>
      </c>
      <c r="I28" s="79">
        <v>2345671</v>
      </c>
      <c r="J28" s="79">
        <v>2345671</v>
      </c>
      <c r="K28" s="23"/>
      <c r="L28" s="23"/>
      <c r="M28" s="106">
        <v>2345671</v>
      </c>
      <c r="N28" s="2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53" t="s">
        <v>202</v>
      </c>
      <c r="B29" s="153" t="s">
        <v>70</v>
      </c>
      <c r="C29" s="153" t="s">
        <v>213</v>
      </c>
      <c r="D29" s="153" t="s">
        <v>214</v>
      </c>
      <c r="E29" s="153" t="s">
        <v>126</v>
      </c>
      <c r="F29" s="153" t="s">
        <v>127</v>
      </c>
      <c r="G29" s="153" t="s">
        <v>219</v>
      </c>
      <c r="H29" s="153" t="s">
        <v>220</v>
      </c>
      <c r="I29" s="79">
        <v>2083249.76</v>
      </c>
      <c r="J29" s="79">
        <v>2083249.76</v>
      </c>
      <c r="K29" s="23"/>
      <c r="L29" s="23"/>
      <c r="M29" s="106">
        <v>2083249.76</v>
      </c>
      <c r="N29" s="2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53" t="s">
        <v>202</v>
      </c>
      <c r="B30" s="153" t="s">
        <v>70</v>
      </c>
      <c r="C30" s="153" t="s">
        <v>213</v>
      </c>
      <c r="D30" s="153" t="s">
        <v>214</v>
      </c>
      <c r="E30" s="153" t="s">
        <v>119</v>
      </c>
      <c r="F30" s="153" t="s">
        <v>118</v>
      </c>
      <c r="G30" s="153" t="s">
        <v>221</v>
      </c>
      <c r="H30" s="153" t="s">
        <v>222</v>
      </c>
      <c r="I30" s="79">
        <v>223098.67</v>
      </c>
      <c r="J30" s="79">
        <v>223098.67</v>
      </c>
      <c r="K30" s="23"/>
      <c r="L30" s="23"/>
      <c r="M30" s="106">
        <v>223098.67</v>
      </c>
      <c r="N30" s="2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53" t="s">
        <v>202</v>
      </c>
      <c r="B31" s="153" t="s">
        <v>70</v>
      </c>
      <c r="C31" s="153" t="s">
        <v>213</v>
      </c>
      <c r="D31" s="153" t="s">
        <v>214</v>
      </c>
      <c r="E31" s="153" t="s">
        <v>128</v>
      </c>
      <c r="F31" s="153" t="s">
        <v>129</v>
      </c>
      <c r="G31" s="153" t="s">
        <v>221</v>
      </c>
      <c r="H31" s="153" t="s">
        <v>222</v>
      </c>
      <c r="I31" s="79">
        <v>213180</v>
      </c>
      <c r="J31" s="79">
        <v>213180</v>
      </c>
      <c r="K31" s="23"/>
      <c r="L31" s="23"/>
      <c r="M31" s="106">
        <v>213180</v>
      </c>
      <c r="N31" s="2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53" t="s">
        <v>202</v>
      </c>
      <c r="B32" s="153" t="s">
        <v>70</v>
      </c>
      <c r="C32" s="153" t="s">
        <v>213</v>
      </c>
      <c r="D32" s="153" t="s">
        <v>214</v>
      </c>
      <c r="E32" s="153" t="s">
        <v>128</v>
      </c>
      <c r="F32" s="153" t="s">
        <v>129</v>
      </c>
      <c r="G32" s="153" t="s">
        <v>221</v>
      </c>
      <c r="H32" s="153" t="s">
        <v>222</v>
      </c>
      <c r="I32" s="79">
        <v>110400</v>
      </c>
      <c r="J32" s="79">
        <v>110400</v>
      </c>
      <c r="K32" s="23"/>
      <c r="L32" s="23"/>
      <c r="M32" s="106">
        <v>110400</v>
      </c>
      <c r="N32" s="2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53" t="s">
        <v>202</v>
      </c>
      <c r="B33" s="153" t="s">
        <v>70</v>
      </c>
      <c r="C33" s="153" t="s">
        <v>223</v>
      </c>
      <c r="D33" s="153" t="s">
        <v>135</v>
      </c>
      <c r="E33" s="153" t="s">
        <v>134</v>
      </c>
      <c r="F33" s="153" t="s">
        <v>135</v>
      </c>
      <c r="G33" s="153" t="s">
        <v>224</v>
      </c>
      <c r="H33" s="153" t="s">
        <v>135</v>
      </c>
      <c r="I33" s="79">
        <v>4486948.56</v>
      </c>
      <c r="J33" s="79">
        <v>4486948.56</v>
      </c>
      <c r="K33" s="23"/>
      <c r="L33" s="23"/>
      <c r="M33" s="106">
        <v>4486948.56</v>
      </c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53" t="s">
        <v>202</v>
      </c>
      <c r="B34" s="153" t="s">
        <v>70</v>
      </c>
      <c r="C34" s="153" t="s">
        <v>225</v>
      </c>
      <c r="D34" s="153" t="s">
        <v>226</v>
      </c>
      <c r="E34" s="153" t="s">
        <v>103</v>
      </c>
      <c r="F34" s="153" t="s">
        <v>104</v>
      </c>
      <c r="G34" s="153" t="s">
        <v>227</v>
      </c>
      <c r="H34" s="153" t="s">
        <v>228</v>
      </c>
      <c r="I34" s="79">
        <v>1211280</v>
      </c>
      <c r="J34" s="79">
        <v>1211280</v>
      </c>
      <c r="K34" s="23"/>
      <c r="L34" s="23"/>
      <c r="M34" s="106">
        <v>1211280</v>
      </c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53" t="s">
        <v>202</v>
      </c>
      <c r="B35" s="153" t="s">
        <v>70</v>
      </c>
      <c r="C35" s="153" t="s">
        <v>225</v>
      </c>
      <c r="D35" s="153" t="s">
        <v>226</v>
      </c>
      <c r="E35" s="153" t="s">
        <v>103</v>
      </c>
      <c r="F35" s="153" t="s">
        <v>104</v>
      </c>
      <c r="G35" s="153" t="s">
        <v>227</v>
      </c>
      <c r="H35" s="153" t="s">
        <v>228</v>
      </c>
      <c r="I35" s="79">
        <v>5880</v>
      </c>
      <c r="J35" s="79">
        <v>5880</v>
      </c>
      <c r="K35" s="23"/>
      <c r="L35" s="23"/>
      <c r="M35" s="106">
        <v>5880</v>
      </c>
      <c r="N35" s="2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53" t="s">
        <v>202</v>
      </c>
      <c r="B36" s="153" t="s">
        <v>70</v>
      </c>
      <c r="C36" s="153" t="s">
        <v>229</v>
      </c>
      <c r="D36" s="153" t="s">
        <v>230</v>
      </c>
      <c r="E36" s="153" t="s">
        <v>109</v>
      </c>
      <c r="F36" s="153" t="s">
        <v>110</v>
      </c>
      <c r="G36" s="153" t="s">
        <v>231</v>
      </c>
      <c r="H36" s="153" t="s">
        <v>232</v>
      </c>
      <c r="I36" s="79">
        <v>3202108</v>
      </c>
      <c r="J36" s="79">
        <v>3202108</v>
      </c>
      <c r="K36" s="23"/>
      <c r="L36" s="23"/>
      <c r="M36" s="106">
        <v>3202108</v>
      </c>
      <c r="N36" s="23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53" t="s">
        <v>202</v>
      </c>
      <c r="B37" s="153" t="s">
        <v>70</v>
      </c>
      <c r="C37" s="153" t="s">
        <v>233</v>
      </c>
      <c r="D37" s="153" t="s">
        <v>234</v>
      </c>
      <c r="E37" s="153" t="s">
        <v>101</v>
      </c>
      <c r="F37" s="153" t="s">
        <v>102</v>
      </c>
      <c r="G37" s="153" t="s">
        <v>235</v>
      </c>
      <c r="H37" s="153" t="s">
        <v>234</v>
      </c>
      <c r="I37" s="79">
        <v>12000</v>
      </c>
      <c r="J37" s="79">
        <v>12000</v>
      </c>
      <c r="K37" s="23"/>
      <c r="L37" s="23"/>
      <c r="M37" s="106">
        <v>12000</v>
      </c>
      <c r="N37" s="23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53" t="s">
        <v>202</v>
      </c>
      <c r="B38" s="153" t="s">
        <v>70</v>
      </c>
      <c r="C38" s="153" t="s">
        <v>233</v>
      </c>
      <c r="D38" s="153" t="s">
        <v>234</v>
      </c>
      <c r="E38" s="153" t="s">
        <v>101</v>
      </c>
      <c r="F38" s="153" t="s">
        <v>102</v>
      </c>
      <c r="G38" s="153" t="s">
        <v>235</v>
      </c>
      <c r="H38" s="153" t="s">
        <v>234</v>
      </c>
      <c r="I38" s="79">
        <v>2115</v>
      </c>
      <c r="J38" s="79">
        <v>2115</v>
      </c>
      <c r="K38" s="23"/>
      <c r="L38" s="23"/>
      <c r="M38" s="106">
        <v>2115</v>
      </c>
      <c r="N38" s="23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53" t="s">
        <v>202</v>
      </c>
      <c r="B39" s="153" t="s">
        <v>70</v>
      </c>
      <c r="C39" s="153" t="s">
        <v>233</v>
      </c>
      <c r="D39" s="153" t="s">
        <v>234</v>
      </c>
      <c r="E39" s="153" t="s">
        <v>103</v>
      </c>
      <c r="F39" s="153" t="s">
        <v>104</v>
      </c>
      <c r="G39" s="153" t="s">
        <v>235</v>
      </c>
      <c r="H39" s="153" t="s">
        <v>234</v>
      </c>
      <c r="I39" s="79">
        <v>540000</v>
      </c>
      <c r="J39" s="79">
        <v>540000</v>
      </c>
      <c r="K39" s="23"/>
      <c r="L39" s="23"/>
      <c r="M39" s="106">
        <v>540000</v>
      </c>
      <c r="N39" s="23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53" t="s">
        <v>202</v>
      </c>
      <c r="B40" s="153" t="s">
        <v>70</v>
      </c>
      <c r="C40" s="153" t="s">
        <v>233</v>
      </c>
      <c r="D40" s="153" t="s">
        <v>234</v>
      </c>
      <c r="E40" s="153" t="s">
        <v>103</v>
      </c>
      <c r="F40" s="153" t="s">
        <v>104</v>
      </c>
      <c r="G40" s="153" t="s">
        <v>235</v>
      </c>
      <c r="H40" s="153" t="s">
        <v>234</v>
      </c>
      <c r="I40" s="79">
        <v>95175</v>
      </c>
      <c r="J40" s="79">
        <v>95175</v>
      </c>
      <c r="K40" s="23"/>
      <c r="L40" s="23"/>
      <c r="M40" s="106">
        <v>95175</v>
      </c>
      <c r="N40" s="23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53" t="s">
        <v>202</v>
      </c>
      <c r="B41" s="153" t="s">
        <v>70</v>
      </c>
      <c r="C41" s="153" t="s">
        <v>236</v>
      </c>
      <c r="D41" s="153" t="s">
        <v>237</v>
      </c>
      <c r="E41" s="153" t="s">
        <v>101</v>
      </c>
      <c r="F41" s="153" t="s">
        <v>102</v>
      </c>
      <c r="G41" s="153" t="s">
        <v>238</v>
      </c>
      <c r="H41" s="153" t="s">
        <v>239</v>
      </c>
      <c r="I41" s="79">
        <v>287920</v>
      </c>
      <c r="J41" s="79">
        <v>287920</v>
      </c>
      <c r="K41" s="23"/>
      <c r="L41" s="23"/>
      <c r="M41" s="106">
        <v>287920</v>
      </c>
      <c r="N41" s="23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53" t="s">
        <v>202</v>
      </c>
      <c r="B42" s="153" t="s">
        <v>70</v>
      </c>
      <c r="C42" s="153" t="s">
        <v>236</v>
      </c>
      <c r="D42" s="153" t="s">
        <v>237</v>
      </c>
      <c r="E42" s="153" t="s">
        <v>103</v>
      </c>
      <c r="F42" s="153" t="s">
        <v>104</v>
      </c>
      <c r="G42" s="153" t="s">
        <v>238</v>
      </c>
      <c r="H42" s="153" t="s">
        <v>239</v>
      </c>
      <c r="I42" s="79">
        <v>343263</v>
      </c>
      <c r="J42" s="79">
        <v>343263</v>
      </c>
      <c r="K42" s="23"/>
      <c r="L42" s="23"/>
      <c r="M42" s="106">
        <v>343263</v>
      </c>
      <c r="N42" s="23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20.25" customHeight="1" spans="1:24">
      <c r="A43" s="153" t="s">
        <v>202</v>
      </c>
      <c r="B43" s="153" t="s">
        <v>70</v>
      </c>
      <c r="C43" s="153" t="s">
        <v>236</v>
      </c>
      <c r="D43" s="153" t="s">
        <v>237</v>
      </c>
      <c r="E43" s="153" t="s">
        <v>109</v>
      </c>
      <c r="F43" s="153" t="s">
        <v>110</v>
      </c>
      <c r="G43" s="153" t="s">
        <v>238</v>
      </c>
      <c r="H43" s="153" t="s">
        <v>239</v>
      </c>
      <c r="I43" s="79">
        <v>144000</v>
      </c>
      <c r="J43" s="79">
        <v>144000</v>
      </c>
      <c r="K43" s="23"/>
      <c r="L43" s="23"/>
      <c r="M43" s="106">
        <v>144000</v>
      </c>
      <c r="N43" s="23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ht="20.25" customHeight="1" spans="1:24">
      <c r="A44" s="153" t="s">
        <v>202</v>
      </c>
      <c r="B44" s="153" t="s">
        <v>70</v>
      </c>
      <c r="C44" s="153" t="s">
        <v>236</v>
      </c>
      <c r="D44" s="153" t="s">
        <v>237</v>
      </c>
      <c r="E44" s="153" t="s">
        <v>101</v>
      </c>
      <c r="F44" s="153" t="s">
        <v>102</v>
      </c>
      <c r="G44" s="153" t="s">
        <v>240</v>
      </c>
      <c r="H44" s="153" t="s">
        <v>241</v>
      </c>
      <c r="I44" s="79">
        <v>8114</v>
      </c>
      <c r="J44" s="79">
        <v>8114</v>
      </c>
      <c r="K44" s="23"/>
      <c r="L44" s="23"/>
      <c r="M44" s="106">
        <v>8114</v>
      </c>
      <c r="N44" s="23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ht="20.25" customHeight="1" spans="1:24">
      <c r="A45" s="153" t="s">
        <v>202</v>
      </c>
      <c r="B45" s="153" t="s">
        <v>70</v>
      </c>
      <c r="C45" s="153" t="s">
        <v>236</v>
      </c>
      <c r="D45" s="153" t="s">
        <v>237</v>
      </c>
      <c r="E45" s="153" t="s">
        <v>103</v>
      </c>
      <c r="F45" s="153" t="s">
        <v>104</v>
      </c>
      <c r="G45" s="153" t="s">
        <v>240</v>
      </c>
      <c r="H45" s="153" t="s">
        <v>241</v>
      </c>
      <c r="I45" s="79">
        <v>450985</v>
      </c>
      <c r="J45" s="79">
        <v>450985</v>
      </c>
      <c r="K45" s="23"/>
      <c r="L45" s="23"/>
      <c r="M45" s="106">
        <v>450985</v>
      </c>
      <c r="N45" s="23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ht="17.25" customHeight="1" spans="1:24">
      <c r="A46" s="34" t="s">
        <v>174</v>
      </c>
      <c r="B46" s="35"/>
      <c r="C46" s="154"/>
      <c r="D46" s="154"/>
      <c r="E46" s="154"/>
      <c r="F46" s="154"/>
      <c r="G46" s="154"/>
      <c r="H46" s="155"/>
      <c r="I46" s="79">
        <v>54980146.99</v>
      </c>
      <c r="J46" s="79">
        <v>54980146.99</v>
      </c>
      <c r="K46" s="79"/>
      <c r="L46" s="79"/>
      <c r="M46" s="106">
        <v>54980146.99</v>
      </c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</sheetData>
  <mergeCells count="31">
    <mergeCell ref="A2:X2"/>
    <mergeCell ref="A3:H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B51" sqref="B51"/>
    </sheetView>
  </sheetViews>
  <sheetFormatPr defaultColWidth="9.125" defaultRowHeight="14.25" customHeight="1"/>
  <cols>
    <col min="1" max="1" width="10.25" customWidth="1"/>
    <col min="2" max="2" width="18.62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"单位名称："&amp;"嵩明县杨桥街道中心学校"</f>
        <v>单位名称：嵩明县杨桥街道中心学校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3" t="s">
        <v>1</v>
      </c>
    </row>
    <row r="4" ht="21.75" customHeight="1" spans="1:23">
      <c r="A4" s="8" t="s">
        <v>243</v>
      </c>
      <c r="B4" s="9" t="s">
        <v>186</v>
      </c>
      <c r="C4" s="8" t="s">
        <v>187</v>
      </c>
      <c r="D4" s="8" t="s">
        <v>244</v>
      </c>
      <c r="E4" s="9" t="s">
        <v>188</v>
      </c>
      <c r="F4" s="9" t="s">
        <v>189</v>
      </c>
      <c r="G4" s="9" t="s">
        <v>245</v>
      </c>
      <c r="H4" s="9" t="s">
        <v>246</v>
      </c>
      <c r="I4" s="27" t="s">
        <v>55</v>
      </c>
      <c r="J4" s="10" t="s">
        <v>247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0" t="s">
        <v>249</v>
      </c>
      <c r="B9" s="70" t="s">
        <v>250</v>
      </c>
      <c r="C9" s="70" t="s">
        <v>251</v>
      </c>
      <c r="D9" s="70" t="s">
        <v>70</v>
      </c>
      <c r="E9" s="70" t="s">
        <v>115</v>
      </c>
      <c r="F9" s="70" t="s">
        <v>116</v>
      </c>
      <c r="G9" s="70" t="s">
        <v>252</v>
      </c>
      <c r="H9" s="70" t="s">
        <v>253</v>
      </c>
      <c r="I9" s="79">
        <v>57018</v>
      </c>
      <c r="J9" s="79">
        <v>57018</v>
      </c>
      <c r="K9" s="106">
        <v>57018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70" t="s">
        <v>254</v>
      </c>
      <c r="B10" s="70" t="s">
        <v>255</v>
      </c>
      <c r="C10" s="70" t="s">
        <v>256</v>
      </c>
      <c r="D10" s="70" t="s">
        <v>70</v>
      </c>
      <c r="E10" s="70" t="s">
        <v>103</v>
      </c>
      <c r="F10" s="70" t="s">
        <v>104</v>
      </c>
      <c r="G10" s="70" t="s">
        <v>238</v>
      </c>
      <c r="H10" s="70" t="s">
        <v>239</v>
      </c>
      <c r="I10" s="79">
        <v>300000</v>
      </c>
      <c r="J10" s="79"/>
      <c r="K10" s="106"/>
      <c r="L10" s="79"/>
      <c r="M10" s="79"/>
      <c r="N10" s="79"/>
      <c r="O10" s="79"/>
      <c r="P10" s="79"/>
      <c r="Q10" s="79"/>
      <c r="R10" s="79">
        <v>300000</v>
      </c>
      <c r="S10" s="79"/>
      <c r="T10" s="79"/>
      <c r="U10" s="79"/>
      <c r="V10" s="79"/>
      <c r="W10" s="79">
        <v>300000</v>
      </c>
    </row>
    <row r="11" ht="21.75" customHeight="1" spans="1:23">
      <c r="A11" s="70" t="s">
        <v>254</v>
      </c>
      <c r="B11" s="70" t="s">
        <v>257</v>
      </c>
      <c r="C11" s="70" t="s">
        <v>258</v>
      </c>
      <c r="D11" s="70" t="s">
        <v>70</v>
      </c>
      <c r="E11" s="70" t="s">
        <v>103</v>
      </c>
      <c r="F11" s="70" t="s">
        <v>104</v>
      </c>
      <c r="G11" s="70" t="s">
        <v>259</v>
      </c>
      <c r="H11" s="70" t="s">
        <v>260</v>
      </c>
      <c r="I11" s="79">
        <v>460000</v>
      </c>
      <c r="J11" s="79"/>
      <c r="K11" s="106"/>
      <c r="L11" s="79"/>
      <c r="M11" s="79"/>
      <c r="N11" s="79"/>
      <c r="O11" s="79"/>
      <c r="P11" s="79"/>
      <c r="Q11" s="79"/>
      <c r="R11" s="79">
        <v>460000</v>
      </c>
      <c r="S11" s="79"/>
      <c r="T11" s="79"/>
      <c r="U11" s="79"/>
      <c r="V11" s="79"/>
      <c r="W11" s="79">
        <v>460000</v>
      </c>
    </row>
    <row r="12" ht="21.75" customHeight="1" spans="1:23">
      <c r="A12" s="70" t="s">
        <v>261</v>
      </c>
      <c r="B12" s="70" t="s">
        <v>262</v>
      </c>
      <c r="C12" s="70" t="s">
        <v>263</v>
      </c>
      <c r="D12" s="70" t="s">
        <v>70</v>
      </c>
      <c r="E12" s="70" t="s">
        <v>101</v>
      </c>
      <c r="F12" s="70" t="s">
        <v>102</v>
      </c>
      <c r="G12" s="70" t="s">
        <v>238</v>
      </c>
      <c r="H12" s="70" t="s">
        <v>239</v>
      </c>
      <c r="I12" s="79">
        <v>641775</v>
      </c>
      <c r="J12" s="79">
        <v>641775</v>
      </c>
      <c r="K12" s="106">
        <v>641775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18.75" customHeight="1" spans="1:23">
      <c r="A13" s="34" t="s">
        <v>174</v>
      </c>
      <c r="B13" s="35"/>
      <c r="C13" s="35"/>
      <c r="D13" s="35"/>
      <c r="E13" s="35"/>
      <c r="F13" s="35"/>
      <c r="G13" s="35"/>
      <c r="H13" s="36"/>
      <c r="I13" s="79">
        <v>1458793</v>
      </c>
      <c r="J13" s="79">
        <v>698793</v>
      </c>
      <c r="K13" s="106">
        <v>698793</v>
      </c>
      <c r="L13" s="79"/>
      <c r="M13" s="79"/>
      <c r="N13" s="79"/>
      <c r="O13" s="79"/>
      <c r="P13" s="79"/>
      <c r="Q13" s="79"/>
      <c r="R13" s="79">
        <v>760000</v>
      </c>
      <c r="S13" s="79"/>
      <c r="T13" s="79"/>
      <c r="U13" s="79"/>
      <c r="V13" s="79"/>
      <c r="W13" s="79">
        <v>760000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D10" workbookViewId="0">
      <selection activeCell="B51" sqref="B51"/>
    </sheetView>
  </sheetViews>
  <sheetFormatPr defaultColWidth="9.125" defaultRowHeight="12" customHeight="1"/>
  <cols>
    <col min="1" max="1" width="34.25" customWidth="1"/>
    <col min="2" max="2" width="29" customWidth="1"/>
    <col min="3" max="3" width="23.625" customWidth="1"/>
    <col min="4" max="4" width="18.125" customWidth="1"/>
    <col min="5" max="5" width="17.375" customWidth="1"/>
    <col min="6" max="6" width="10.75" customWidth="1"/>
    <col min="7" max="7" width="13.5" customWidth="1"/>
    <col min="8" max="8" width="8.25" customWidth="1"/>
    <col min="9" max="9" width="9.625" customWidth="1"/>
    <col min="10" max="10" width="44.125" customWidth="1"/>
  </cols>
  <sheetData>
    <row r="1" ht="18" customHeight="1" spans="1:10">
      <c r="J1" s="2" t="s">
        <v>264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"单位名称："&amp;"嵩明县杨桥街道中心学校"</f>
        <v>单位名称：嵩明县杨桥街道中心学校</v>
      </c>
    </row>
    <row r="4" ht="44.25" customHeight="1" spans="1:10">
      <c r="A4" s="68" t="s">
        <v>187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29">
        <v>6</v>
      </c>
      <c r="G5" s="137">
        <v>7</v>
      </c>
      <c r="H5" s="29">
        <v>8</v>
      </c>
      <c r="I5" s="29">
        <v>9</v>
      </c>
      <c r="J5" s="137">
        <v>10</v>
      </c>
    </row>
    <row r="6" ht="42" customHeight="1" spans="1:10">
      <c r="A6" s="30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8" t="s">
        <v>263</v>
      </c>
      <c r="B7" s="20" t="s">
        <v>263</v>
      </c>
      <c r="C7" s="20" t="s">
        <v>274</v>
      </c>
      <c r="D7" s="20" t="s">
        <v>275</v>
      </c>
      <c r="E7" s="30" t="s">
        <v>276</v>
      </c>
      <c r="F7" s="20" t="s">
        <v>277</v>
      </c>
      <c r="G7" s="30" t="s">
        <v>278</v>
      </c>
      <c r="H7" s="20" t="s">
        <v>279</v>
      </c>
      <c r="I7" s="20" t="s">
        <v>280</v>
      </c>
      <c r="J7" s="30" t="s">
        <v>281</v>
      </c>
    </row>
    <row r="8" ht="42" customHeight="1" spans="1:10">
      <c r="A8" s="138" t="s">
        <v>263</v>
      </c>
      <c r="B8" s="20" t="s">
        <v>263</v>
      </c>
      <c r="C8" s="20" t="s">
        <v>282</v>
      </c>
      <c r="D8" s="20" t="s">
        <v>283</v>
      </c>
      <c r="E8" s="30" t="s">
        <v>284</v>
      </c>
      <c r="F8" s="20" t="s">
        <v>285</v>
      </c>
      <c r="G8" s="30" t="s">
        <v>278</v>
      </c>
      <c r="H8" s="20" t="s">
        <v>279</v>
      </c>
      <c r="I8" s="20" t="s">
        <v>280</v>
      </c>
      <c r="J8" s="30" t="s">
        <v>286</v>
      </c>
    </row>
    <row r="9" ht="42" customHeight="1" spans="1:10">
      <c r="A9" s="138" t="s">
        <v>263</v>
      </c>
      <c r="B9" s="20" t="s">
        <v>263</v>
      </c>
      <c r="C9" s="20" t="s">
        <v>287</v>
      </c>
      <c r="D9" s="20" t="s">
        <v>288</v>
      </c>
      <c r="E9" s="30" t="s">
        <v>289</v>
      </c>
      <c r="F9" s="20" t="s">
        <v>285</v>
      </c>
      <c r="G9" s="30" t="s">
        <v>290</v>
      </c>
      <c r="H9" s="20" t="s">
        <v>279</v>
      </c>
      <c r="I9" s="20" t="s">
        <v>280</v>
      </c>
      <c r="J9" s="30" t="s">
        <v>291</v>
      </c>
    </row>
    <row r="10" ht="42" customHeight="1" spans="1:10">
      <c r="A10" s="138" t="s">
        <v>258</v>
      </c>
      <c r="B10" s="20" t="s">
        <v>292</v>
      </c>
      <c r="C10" s="20" t="s">
        <v>274</v>
      </c>
      <c r="D10" s="20" t="s">
        <v>293</v>
      </c>
      <c r="E10" s="30" t="s">
        <v>294</v>
      </c>
      <c r="F10" s="20" t="s">
        <v>277</v>
      </c>
      <c r="G10" s="30" t="s">
        <v>278</v>
      </c>
      <c r="H10" s="20" t="s">
        <v>279</v>
      </c>
      <c r="I10" s="20" t="s">
        <v>295</v>
      </c>
      <c r="J10" s="30" t="s">
        <v>296</v>
      </c>
    </row>
    <row r="11" ht="42" customHeight="1" spans="1:10">
      <c r="A11" s="138" t="s">
        <v>258</v>
      </c>
      <c r="B11" s="20" t="s">
        <v>292</v>
      </c>
      <c r="C11" s="20" t="s">
        <v>282</v>
      </c>
      <c r="D11" s="20" t="s">
        <v>283</v>
      </c>
      <c r="E11" s="30" t="s">
        <v>284</v>
      </c>
      <c r="F11" s="20" t="s">
        <v>285</v>
      </c>
      <c r="G11" s="30" t="s">
        <v>290</v>
      </c>
      <c r="H11" s="20" t="s">
        <v>279</v>
      </c>
      <c r="I11" s="20" t="s">
        <v>295</v>
      </c>
      <c r="J11" s="30" t="s">
        <v>297</v>
      </c>
    </row>
    <row r="12" ht="42" customHeight="1" spans="1:10">
      <c r="A12" s="138" t="s">
        <v>258</v>
      </c>
      <c r="B12" s="20" t="s">
        <v>292</v>
      </c>
      <c r="C12" s="20" t="s">
        <v>287</v>
      </c>
      <c r="D12" s="20" t="s">
        <v>288</v>
      </c>
      <c r="E12" s="30" t="s">
        <v>288</v>
      </c>
      <c r="F12" s="20" t="s">
        <v>285</v>
      </c>
      <c r="G12" s="30" t="s">
        <v>290</v>
      </c>
      <c r="H12" s="20" t="s">
        <v>279</v>
      </c>
      <c r="I12" s="20" t="s">
        <v>295</v>
      </c>
      <c r="J12" s="30" t="s">
        <v>298</v>
      </c>
    </row>
    <row r="13" ht="42" customHeight="1" spans="1:10">
      <c r="A13" s="138" t="s">
        <v>256</v>
      </c>
      <c r="B13" s="20" t="s">
        <v>292</v>
      </c>
      <c r="C13" s="20" t="s">
        <v>274</v>
      </c>
      <c r="D13" s="20" t="s">
        <v>293</v>
      </c>
      <c r="E13" s="30" t="s">
        <v>294</v>
      </c>
      <c r="F13" s="20" t="s">
        <v>277</v>
      </c>
      <c r="G13" s="30" t="s">
        <v>278</v>
      </c>
      <c r="H13" s="20" t="s">
        <v>279</v>
      </c>
      <c r="I13" s="20" t="s">
        <v>295</v>
      </c>
      <c r="J13" s="30" t="s">
        <v>296</v>
      </c>
    </row>
    <row r="14" ht="42" customHeight="1" spans="1:10">
      <c r="A14" s="138" t="s">
        <v>256</v>
      </c>
      <c r="B14" s="20" t="s">
        <v>292</v>
      </c>
      <c r="C14" s="20" t="s">
        <v>282</v>
      </c>
      <c r="D14" s="20" t="s">
        <v>283</v>
      </c>
      <c r="E14" s="30" t="s">
        <v>284</v>
      </c>
      <c r="F14" s="20" t="s">
        <v>285</v>
      </c>
      <c r="G14" s="30" t="s">
        <v>290</v>
      </c>
      <c r="H14" s="20" t="s">
        <v>279</v>
      </c>
      <c r="I14" s="20" t="s">
        <v>295</v>
      </c>
      <c r="J14" s="30" t="s">
        <v>297</v>
      </c>
    </row>
    <row r="15" ht="42" customHeight="1" spans="1:10">
      <c r="A15" s="138" t="s">
        <v>256</v>
      </c>
      <c r="B15" s="20" t="s">
        <v>292</v>
      </c>
      <c r="C15" s="20" t="s">
        <v>287</v>
      </c>
      <c r="D15" s="20" t="s">
        <v>288</v>
      </c>
      <c r="E15" s="30" t="s">
        <v>288</v>
      </c>
      <c r="F15" s="20" t="s">
        <v>285</v>
      </c>
      <c r="G15" s="30" t="s">
        <v>290</v>
      </c>
      <c r="H15" s="20" t="s">
        <v>279</v>
      </c>
      <c r="I15" s="20" t="s">
        <v>295</v>
      </c>
      <c r="J15" s="30" t="s">
        <v>298</v>
      </c>
    </row>
    <row r="16" ht="42" customHeight="1" spans="1:10">
      <c r="A16" s="138" t="s">
        <v>251</v>
      </c>
      <c r="B16" s="20" t="s">
        <v>299</v>
      </c>
      <c r="C16" s="20" t="s">
        <v>274</v>
      </c>
      <c r="D16" s="20" t="s">
        <v>300</v>
      </c>
      <c r="E16" s="30" t="s">
        <v>301</v>
      </c>
      <c r="F16" s="20" t="s">
        <v>277</v>
      </c>
      <c r="G16" s="30" t="s">
        <v>302</v>
      </c>
      <c r="H16" s="20" t="s">
        <v>303</v>
      </c>
      <c r="I16" s="20" t="s">
        <v>280</v>
      </c>
      <c r="J16" s="30" t="s">
        <v>304</v>
      </c>
    </row>
    <row r="17" ht="42" customHeight="1" spans="1:10">
      <c r="A17" s="138" t="s">
        <v>251</v>
      </c>
      <c r="B17" s="20" t="s">
        <v>299</v>
      </c>
      <c r="C17" s="20" t="s">
        <v>282</v>
      </c>
      <c r="D17" s="20" t="s">
        <v>283</v>
      </c>
      <c r="E17" s="30" t="s">
        <v>305</v>
      </c>
      <c r="F17" s="20" t="s">
        <v>277</v>
      </c>
      <c r="G17" s="30" t="s">
        <v>306</v>
      </c>
      <c r="H17" s="20" t="s">
        <v>307</v>
      </c>
      <c r="I17" s="20" t="s">
        <v>280</v>
      </c>
      <c r="J17" s="30" t="s">
        <v>308</v>
      </c>
    </row>
    <row r="18" ht="42" customHeight="1" spans="1:10">
      <c r="A18" s="138" t="s">
        <v>251</v>
      </c>
      <c r="B18" s="20" t="s">
        <v>299</v>
      </c>
      <c r="C18" s="20" t="s">
        <v>287</v>
      </c>
      <c r="D18" s="20" t="s">
        <v>288</v>
      </c>
      <c r="E18" s="30" t="s">
        <v>309</v>
      </c>
      <c r="F18" s="20" t="s">
        <v>285</v>
      </c>
      <c r="G18" s="30" t="s">
        <v>310</v>
      </c>
      <c r="H18" s="20" t="s">
        <v>279</v>
      </c>
      <c r="I18" s="20" t="s">
        <v>280</v>
      </c>
      <c r="J18" s="30" t="s">
        <v>311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2026-03-24T07:54:51Z</dcterms:created>
  <dcterms:modified xsi:type="dcterms:W3CDTF">2026-03-24T07:55:14Z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26A3FBAC403C4578858BA3DE9B2A1B95_13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