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0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<sst xmlns="http://schemas.openxmlformats.org/spreadsheetml/2006/main" count="931" uniqueCount="351">
  <si>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</si>
  <si>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</si>
  <si>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</si>
  <si>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</si>
  <si>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</si>
  <si>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</si>
  <si>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</si>
  <si>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</si>
  <si>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</si>
  <si>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</si>
  <si>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</si>
  <si>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</si>
  <si>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</si>
  <si>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</si>
  <si>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</si>
  <si>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</si>
  <si>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</si>
  <si>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</si>
  <si>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</si>
  <si>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</si>
  <si>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</si>
  <si>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</si>
  <si>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</si>
  <si>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</si>
  <si>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</si>
  <si>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</si>
  <si>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</si>
  <si>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</si>
  <si>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</si>
  <si>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</si>
  <si>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</si>
  <si>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</si>
  <si>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</si>
  <si>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</si>
  <si>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</si>
  <si>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</si>
  <si>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</si>
  <si>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</si>
  <si>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</si>
  <si>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</si>
  <si>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</si>
  <si>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</si>
  <si>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</si>
  <si>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</si>
  <si>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</si>
  <si>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</si>
  <si>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</si>
  <si>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</si>
  <si>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</si>
  <si>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</si>
  <si>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</si>
  <si>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</si>
  <si>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</si>
  <si>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</si>
  <si>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</si>
  <si>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</si>
  <si>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</si>
  <si>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</si>
  <si>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</si>
  <si>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</si>
  <si>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</si>
  <si>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</si>
  <si>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</si>
  <si>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</si>
  <si>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</si>
  <si>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</si>
  <si>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</si>
  <si>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</si>
  <si>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</si>
  <si>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105011</t>
  </si>
  <si>
    <t>嵩明县嵩阳一中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</si>
  <si>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</si>
  <si>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</si>
  <si>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</si>
  <si>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</si>
  <si>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</si>
  <si>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</si>
  <si>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</si>
  <si>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</si>
  <si>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</si>
  <si>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</si>
  <si>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</si>
  <si>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</si>
  <si>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</si>
  <si>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</si>
  <si>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</si>
  <si>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</si>
  <si>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</si>
  <si>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</si>
  <si>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</si>
  <si>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</si>
  <si>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</si>
  <si>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</si>
  <si>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</si>
  <si>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</si>
  <si>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</si>
  <si>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</si>
  <si>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</si>
  <si>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</si>
  <si>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</si>
  <si>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</si>
  <si>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</si>
  <si>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</si>
  <si>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</si>
  <si>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</si>
  <si>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</si>
  <si>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</si>
  <si>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</si>
  <si>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</si>
  <si>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</si>
  <si>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</si>
  <si>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</si>
  <si>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</si>
  <si>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</si>
  <si>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</si>
  <si>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</si>
  <si>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</si>
  <si>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</si>
  <si>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</si>
  <si>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</si>
  <si>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</si>
  <si>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</si>
  <si>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</si>
  <si>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</si>
  <si>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</si>
  <si>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</si>
  <si>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</si>
  <si>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</si>
  <si>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</si>
  <si>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</si>
  <si>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</si>
  <si>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</si>
  <si>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</si>
  <si>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</si>
  <si>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</si>
  <si>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</si>
  <si>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</si>
  <si>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</si>
  <si>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</si>
  <si>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</si>
  <si>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</si>
  <si>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</si>
  <si>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</si>
  <si>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</si>
  <si>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</si>
  <si>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</si>
  <si>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</si>
  <si>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</si>
  <si>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</si>
  <si>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</si>
  <si>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</si>
  <si>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</si>
  <si>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</si>
  <si>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</si>
  <si>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</si>
  <si>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</si>
  <si>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</si>
  <si>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</si>
  <si>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</si>
  <si>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</si>
  <si>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</si>
  <si>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</si>
  <si>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</si>
  <si>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</si>
  <si>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</si>
  <si>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</si>
  <si>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</si>
  <si>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</si>
  <si>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</si>
  <si>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</si>
  <si>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</si>
  <si>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</si>
  <si>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</si>
  <si>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</si>
  <si>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</si>
  <si>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</si>
  <si>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</si>
  <si>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</si>
  <si>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</si>
  <si>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</si>
  <si>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</si>
  <si>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</si>
  <si>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</si>
  <si>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</si>
  <si>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</si>
  <si>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</si>
  <si>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</si>
  <si>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</si>
  <si>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</si>
  <si>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</si>
  <si>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</si>
  <si>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</si>
  <si>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</si>
  <si>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</si>
  <si>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</si>
  <si>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</si>
  <si>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</si>
  <si>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</si>
  <si>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</si>
  <si>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</si>
  <si>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</si>
  <si>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</si>
  <si>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</si>
  <si>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530127261100005041104</t>
  </si>
  <si>
    <t>30113</t>
  </si>
  <si>
    <t>530127261100005041105</t>
  </si>
  <si>
    <t>编外人员经费支出</t>
  </si>
  <si>
    <t>30199</t>
  </si>
  <si>
    <t>其他工资福利支出</t>
  </si>
  <si>
    <t>530127261100005041118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</si>
  <si>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</si>
  <si>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</si>
  <si>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</si>
  <si>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</si>
  <si>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</si>
  <si>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</si>
  <si>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</si>
  <si>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</si>
  <si>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</si>
  <si>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530127261100005041120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</si>
  <si>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</si>
  <si>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</si>
  <si>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</si>
  <si>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</si>
  <si>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</si>
  <si>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</si>
  <si>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</si>
  <si>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</si>
  <si>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</si>
  <si>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530127261100005041123</t>
  </si>
  <si>
    <t>离退休人员支出</t>
  </si>
  <si>
    <t>30305</t>
  </si>
  <si>
    <t>生活补助</t>
  </si>
  <si>
    <t>530127261100005041125</t>
  </si>
  <si>
    <t>工会经费</t>
  </si>
  <si>
    <t>30228</t>
  </si>
  <si>
    <t>530127261100005041126</t>
  </si>
  <si>
    <t>一般公用经费</t>
  </si>
  <si>
    <t>30201</t>
  </si>
  <si>
    <t>办公费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</si>
  <si>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</si>
  <si>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</si>
  <si>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</si>
  <si>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</si>
  <si>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</si>
  <si>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</si>
  <si>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</si>
  <si>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</si>
  <si>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</si>
  <si>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</si>
  <si>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530127261100005015153</t>
  </si>
  <si>
    <t>单位职工遗属生活补助资金</t>
  </si>
  <si>
    <t>民生类</t>
  </si>
  <si>
    <t>530127261100005015071</t>
  </si>
  <si>
    <t>学校自收伙食费项目资金</t>
  </si>
  <si>
    <t>30227</t>
  </si>
  <si>
    <t>委托业务费</t>
  </si>
  <si>
    <t>530127261100005096212</t>
  </si>
  <si>
    <t>单位收支账户自有资金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</si>
  <si>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</si>
  <si>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</si>
  <si>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</si>
  <si>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</si>
  <si>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</si>
  <si>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</si>
  <si>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</si>
  <si>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</si>
  <si>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</si>
  <si>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</si>
  <si>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</si>
  <si>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</si>
  <si>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</si>
  <si>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供养离（退）休人员数</t>
  </si>
  <si>
    <t>=</t>
  </si>
  <si>
    <t>16</t>
  </si>
  <si>
    <t>人</t>
  </si>
  <si>
    <t>定量指标</t>
  </si>
  <si>
    <t xml:space="preserve">反映财政供养部门（单位）离（退）休人员数量。
</t>
  </si>
  <si>
    <t>效益指标</t>
  </si>
  <si>
    <t>社会效益</t>
  </si>
  <si>
    <t>部门运转</t>
  </si>
  <si>
    <t>正常运转</t>
  </si>
  <si>
    <t>次</t>
  </si>
  <si>
    <t xml:space="preserve">反映部门（单位）运转情况。
</t>
  </si>
  <si>
    <t>满意度指标</t>
  </si>
  <si>
    <t>服务对象满意度</t>
  </si>
  <si>
    <t>社会公众满意度</t>
  </si>
  <si>
    <t>&gt;=</t>
  </si>
  <si>
    <t>90</t>
  </si>
  <si>
    <t>%</t>
  </si>
  <si>
    <t xml:space="preserve">反映社会公众对部门（单位）履职情况的满意程度。
</t>
  </si>
  <si>
    <t>有效保障学校的正常运转。</t>
  </si>
  <si>
    <t>质量指标</t>
  </si>
  <si>
    <t>兑现准确率</t>
  </si>
  <si>
    <t>100</t>
  </si>
  <si>
    <t>定性指标</t>
  </si>
  <si>
    <t xml:space="preserve">有效保障学校的正常运转
</t>
  </si>
  <si>
    <t>政策知晓率</t>
  </si>
  <si>
    <t>95</t>
  </si>
  <si>
    <t xml:space="preserve">"反映政策的宣传效果情况。
政策知晓率=调查中政策知晓人数/调查总人数*100%"
</t>
  </si>
  <si>
    <t xml:space="preserve">反映获补助受益对象的满意程度
</t>
  </si>
  <si>
    <t>&gt;</t>
  </si>
  <si>
    <t>金到位率=实际到位金额/应到位金额*100%</t>
  </si>
  <si>
    <t>可持续影响</t>
  </si>
  <si>
    <t>学生身体素质提高</t>
  </si>
  <si>
    <t>学校食堂伙食资金</t>
  </si>
  <si>
    <t>满意度</t>
  </si>
  <si>
    <t>学生家长满意度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</si>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</sst>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49" fontId="34" fillId="0" borderId="7">
      <alignment horizontal="left" vertical="center" wrapText="1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3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53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9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78" fontId="5" fillId="0" borderId="7" xfId="51" applyFont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5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0" workbookViewId="0">
      <selection activeCell="A1" sqref="A1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"单位名称："&amp;"嵩明县嵩阳一中"</f>
        <v>单位名称：嵩明县嵩阳一中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44322790.03</v>
      </c>
      <c r="C6" s="164" t="s">
        <v>8</v>
      </c>
      <c r="D6" s="76"/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5" t="s">
        <v>12</v>
      </c>
      <c r="D8" s="76"/>
    </row>
    <row r="9" ht="17.25" customHeight="1" spans="1:4">
      <c r="A9" s="164" t="s">
        <v>13</v>
      </c>
      <c r="B9" s="76"/>
      <c r="C9" s="195" t="s">
        <v>14</v>
      </c>
      <c r="D9" s="76"/>
    </row>
    <row r="10" ht="17.25" customHeight="1" spans="1:4">
      <c r="A10" s="164" t="s">
        <v>15</v>
      </c>
      <c r="B10" s="76">
        <v>5850000</v>
      </c>
      <c r="C10" s="195" t="s">
        <v>16</v>
      </c>
      <c r="D10" s="76">
        <v>35447755</v>
      </c>
    </row>
    <row r="11" ht="17.25" customHeight="1" spans="1:4">
      <c r="A11" s="164" t="s">
        <v>17</v>
      </c>
      <c r="B11" s="76"/>
      <c r="C11" s="195" t="s">
        <v>18</v>
      </c>
      <c r="D11" s="76"/>
    </row>
    <row r="12" ht="17.25" customHeight="1" spans="1:4">
      <c r="A12" s="164" t="s">
        <v>19</v>
      </c>
      <c r="B12" s="76"/>
      <c r="C12" s="32" t="s">
        <v>20</v>
      </c>
      <c r="D12" s="76"/>
    </row>
    <row r="13" ht="17.25" customHeight="1" spans="1:4">
      <c r="A13" s="164" t="s">
        <v>21</v>
      </c>
      <c r="B13" s="76"/>
      <c r="C13" s="32" t="s">
        <v>22</v>
      </c>
      <c r="D13" s="76">
        <v>6914660.96</v>
      </c>
    </row>
    <row r="14" ht="17.25" customHeight="1" spans="1:4">
      <c r="A14" s="164" t="s">
        <v>23</v>
      </c>
      <c r="B14" s="76"/>
      <c r="C14" s="32" t="s">
        <v>24</v>
      </c>
      <c r="D14" s="76">
        <v>3963106.27</v>
      </c>
    </row>
    <row r="15" ht="17.25" customHeight="1" spans="1:4">
      <c r="A15" s="164" t="s">
        <v>25</v>
      </c>
      <c r="B15" s="103">
        <v>5850000</v>
      </c>
      <c r="C15" s="32" t="s">
        <v>26</v>
      </c>
      <c r="D15" s="76"/>
    </row>
    <row r="16" ht="17.25" customHeight="1" spans="1:4">
      <c r="A16" s="148"/>
      <c r="B16" s="76"/>
      <c r="C16" s="32" t="s">
        <v>27</v>
      </c>
      <c r="D16" s="76"/>
    </row>
    <row r="17" ht="17.25" customHeight="1" spans="1:4">
      <c r="A17" s="165"/>
      <c r="B17" s="76"/>
      <c r="C17" s="32" t="s">
        <v>28</v>
      </c>
      <c r="D17" s="76"/>
    </row>
    <row r="18" ht="17.25" customHeight="1" spans="1:4">
      <c r="A18" s="165"/>
      <c r="B18" s="76"/>
      <c r="C18" s="32" t="s">
        <v>29</v>
      </c>
      <c r="D18" s="76"/>
    </row>
    <row r="19" ht="17.25" customHeight="1" spans="1:4">
      <c r="A19" s="165"/>
      <c r="B19" s="76"/>
      <c r="C19" s="32" t="s">
        <v>30</v>
      </c>
      <c r="D19" s="76"/>
    </row>
    <row r="20" ht="17.25" customHeight="1" spans="1:4">
      <c r="A20" s="165"/>
      <c r="B20" s="76"/>
      <c r="C20" s="32" t="s">
        <v>31</v>
      </c>
      <c r="D20" s="76"/>
    </row>
    <row r="21" ht="17.25" customHeight="1" spans="1:4">
      <c r="A21" s="165"/>
      <c r="B21" s="76"/>
      <c r="C21" s="32" t="s">
        <v>32</v>
      </c>
      <c r="D21" s="76"/>
    </row>
    <row r="22" ht="17.25" customHeight="1" spans="1:4">
      <c r="A22" s="165"/>
      <c r="B22" s="76"/>
      <c r="C22" s="32" t="s">
        <v>33</v>
      </c>
      <c r="D22" s="76"/>
    </row>
    <row r="23" ht="17.25" customHeight="1" spans="1:4">
      <c r="A23" s="165"/>
      <c r="B23" s="76"/>
      <c r="C23" s="32" t="s">
        <v>34</v>
      </c>
      <c r="D23" s="76"/>
    </row>
    <row r="24" ht="17.25" customHeight="1" spans="1:4">
      <c r="A24" s="165"/>
      <c r="B24" s="76"/>
      <c r="C24" s="32" t="s">
        <v>35</v>
      </c>
      <c r="D24" s="76">
        <v>3847267.8</v>
      </c>
    </row>
    <row r="25" ht="17.25" customHeight="1" spans="1:4">
      <c r="A25" s="165"/>
      <c r="B25" s="76"/>
      <c r="C25" s="32" t="s">
        <v>36</v>
      </c>
      <c r="D25" s="76"/>
    </row>
    <row r="26" ht="17.25" customHeight="1" spans="1:4">
      <c r="A26" s="165"/>
      <c r="B26" s="76"/>
      <c r="C26" s="148" t="s">
        <v>37</v>
      </c>
      <c r="D26" s="76"/>
    </row>
    <row r="27" ht="17.25" customHeight="1" spans="1:4">
      <c r="A27" s="165"/>
      <c r="B27" s="76"/>
      <c r="C27" s="32" t="s">
        <v>38</v>
      </c>
      <c r="D27" s="76"/>
    </row>
    <row r="28" ht="16.5" customHeight="1" spans="1:4">
      <c r="A28" s="165"/>
      <c r="B28" s="76"/>
      <c r="C28" s="32" t="s">
        <v>39</v>
      </c>
      <c r="D28" s="76"/>
    </row>
    <row r="29" ht="16.5" customHeight="1" spans="1:4">
      <c r="A29" s="165"/>
      <c r="B29" s="76"/>
      <c r="C29" s="148" t="s">
        <v>40</v>
      </c>
      <c r="D29" s="76"/>
    </row>
    <row r="30" ht="17.25" customHeight="1" spans="1:4">
      <c r="A30" s="165"/>
      <c r="B30" s="76"/>
      <c r="C30" s="148" t="s">
        <v>41</v>
      </c>
      <c r="D30" s="76"/>
    </row>
    <row r="31" ht="17.25" customHeight="1" spans="1:4">
      <c r="A31" s="165"/>
      <c r="B31" s="76"/>
      <c r="C31" s="32" t="s">
        <v>42</v>
      </c>
      <c r="D31" s="76"/>
    </row>
    <row r="32" ht="16.5" customHeight="1" spans="1:4">
      <c r="A32" s="165" t="s">
        <v>43</v>
      </c>
      <c r="B32" s="76">
        <v>50172790.03</v>
      </c>
      <c r="C32" s="165" t="s">
        <v>44</v>
      </c>
      <c r="D32" s="76">
        <v>50172790.03</v>
      </c>
    </row>
    <row r="33" ht="16.5" customHeight="1" spans="1:4">
      <c r="A33" s="148" t="s">
        <v>45</v>
      </c>
      <c r="B33" s="76"/>
      <c r="C33" s="148" t="s">
        <v>46</v>
      </c>
      <c r="D33" s="76"/>
    </row>
    <row r="34" ht="16.5" customHeight="1" spans="1:4">
      <c r="A34" s="32" t="s">
        <v>47</v>
      </c>
      <c r="B34" s="103"/>
      <c r="C34" s="32" t="s">
        <v>47</v>
      </c>
      <c r="D34" s="103"/>
    </row>
    <row r="35" ht="16.5" customHeight="1" spans="1:4">
      <c r="A35" s="32" t="s">
        <v>48</v>
      </c>
      <c r="B35" s="103"/>
      <c r="C35" s="32" t="s">
        <v>49</v>
      </c>
      <c r="D35" s="103"/>
    </row>
    <row r="36" ht="16.5" customHeight="1" spans="1:4">
      <c r="A36" s="166" t="s">
        <v>50</v>
      </c>
      <c r="B36" s="76">
        <v>50172790.03</v>
      </c>
      <c r="C36" s="166" t="s">
        <v>51</v>
      </c>
      <c r="D36" s="76">
        <v>50172790.03</v>
      </c>
    </row>
  </sheetData>
  <mergeCells count="4">
    <mergeCell ref="A2:D2"/>
    <mergeCell ref="A3:B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308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309</v>
      </c>
      <c r="C2" s="122"/>
      <c r="D2" s="123"/>
      <c r="E2" s="123"/>
      <c r="F2" s="123"/>
    </row>
    <row r="3" ht="13.5" customHeight="1" spans="1:6">
      <c r="A3" s="4" t="str">
        <f>"单位名称："&amp;"嵩明县嵩阳一中"</f>
        <v>单位名称：嵩明县嵩阳一中</v>
      </c>
      <c r="B3" s="4" t="s">
        <v>310</v>
      </c>
      <c r="C3" s="118"/>
      <c r="D3" s="120"/>
      <c r="E3" s="120"/>
      <c r="F3" s="109" t="s">
        <v>1</v>
      </c>
    </row>
    <row r="4" ht="19.5" customHeight="1" spans="1:6">
      <c r="A4" s="124" t="s">
        <v>185</v>
      </c>
      <c r="B4" s="125" t="s">
        <v>72</v>
      </c>
      <c r="C4" s="124" t="s">
        <v>73</v>
      </c>
      <c r="D4" s="10" t="s">
        <v>311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174</v>
      </c>
      <c r="B9" s="130" t="s">
        <v>174</v>
      </c>
      <c r="C9" s="131" t="s">
        <v>174</v>
      </c>
      <c r="D9" s="76"/>
      <c r="E9" s="76"/>
      <c r="F9" s="76"/>
    </row>
    <row r="10" customHeight="1" spans="1:6">
      <c r="A10" t="s">
        <v>182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1:19">
      <c r="B1" s="78"/>
      <c r="C1" s="78"/>
      <c r="R1" s="2"/>
      <c r="S1" s="2" t="s">
        <v>312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"单位名称："&amp;"嵩明县嵩阳一中"</f>
        <v>单位名称：嵩明县嵩阳一中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184</v>
      </c>
      <c r="B4" s="85" t="s">
        <v>185</v>
      </c>
      <c r="C4" s="85" t="s">
        <v>313</v>
      </c>
      <c r="D4" s="86" t="s">
        <v>314</v>
      </c>
      <c r="E4" s="86" t="s">
        <v>315</v>
      </c>
      <c r="F4" s="86" t="s">
        <v>316</v>
      </c>
      <c r="G4" s="86" t="s">
        <v>317</v>
      </c>
      <c r="H4" s="86" t="s">
        <v>318</v>
      </c>
      <c r="I4" s="87" t="s">
        <v>192</v>
      </c>
      <c r="J4" s="87"/>
      <c r="K4" s="87"/>
      <c r="L4" s="87"/>
      <c r="M4" s="88"/>
      <c r="N4" s="87"/>
      <c r="O4" s="87"/>
      <c r="P4" s="89"/>
      <c r="Q4" s="87"/>
      <c r="R4" s="88"/>
      <c r="S4" s="90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319</v>
      </c>
      <c r="L5" s="92" t="s">
        <v>320</v>
      </c>
      <c r="M5" s="93" t="s">
        <v>321</v>
      </c>
      <c r="N5" s="94" t="s">
        <v>322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/>
      <c r="B8" s="101"/>
      <c r="C8" s="101"/>
      <c r="D8" s="102"/>
      <c r="E8" s="102"/>
      <c r="F8" s="102"/>
      <c r="G8" s="112"/>
      <c r="H8" s="76"/>
      <c r="I8" s="76"/>
      <c r="J8" s="76"/>
      <c r="K8" s="76"/>
      <c r="L8" s="76"/>
      <c r="M8" s="76"/>
      <c r="N8" s="76"/>
      <c r="O8" s="76"/>
      <c r="P8" s="103"/>
      <c r="Q8" s="103"/>
      <c r="R8" s="76"/>
      <c r="S8" s="76"/>
    </row>
    <row r="9" ht="21" customHeight="1" spans="1:19">
      <c r="A9" s="104" t="s">
        <v>174</v>
      </c>
      <c r="B9" s="105"/>
      <c r="C9" s="105"/>
      <c r="D9" s="106"/>
      <c r="E9" s="106"/>
      <c r="F9" s="106"/>
      <c r="G9" s="113"/>
      <c r="H9" s="76"/>
      <c r="I9" s="76"/>
      <c r="J9" s="76"/>
      <c r="K9" s="76"/>
      <c r="L9" s="76"/>
      <c r="M9" s="76"/>
      <c r="N9" s="76"/>
      <c r="O9" s="76"/>
      <c r="P9" s="103"/>
      <c r="Q9" s="103"/>
      <c r="R9" s="76"/>
      <c r="S9" s="76"/>
    </row>
    <row r="10" ht="21" customHeight="1" spans="1:19">
      <c r="A10" s="114" t="s">
        <v>323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customHeight="1" spans="1:19">
      <c r="A11" t="s">
        <v>182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79"/>
      <c r="O1" s="77"/>
      <c r="P1" s="77"/>
      <c r="Q1" s="78"/>
      <c r="R1" s="77"/>
      <c r="S1" s="80"/>
      <c r="T1" s="80" t="s">
        <v>324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1"/>
      <c r="I2" s="81"/>
      <c r="J2" s="81"/>
      <c r="K2" s="81"/>
      <c r="L2" s="81"/>
      <c r="M2" s="81"/>
      <c r="N2" s="82"/>
      <c r="O2" s="81"/>
      <c r="P2" s="81"/>
      <c r="Q2" s="64"/>
      <c r="R2" s="81"/>
      <c r="S2" s="82"/>
      <c r="T2" s="64"/>
    </row>
    <row r="3" ht="22.5" customHeight="1" spans="1:20">
      <c r="A3" s="71" t="str">
        <f>"单位名称："&amp;"嵩明县嵩阳一中"</f>
        <v>单位名称：嵩明县嵩阳一中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79"/>
      <c r="O3" s="77"/>
      <c r="P3" s="77"/>
      <c r="Q3" s="78"/>
      <c r="R3" s="77"/>
      <c r="S3" s="84"/>
      <c r="T3" s="80" t="s">
        <v>1</v>
      </c>
    </row>
    <row r="4" ht="24" customHeight="1" spans="1:20">
      <c r="A4" s="9" t="s">
        <v>184</v>
      </c>
      <c r="B4" s="85" t="s">
        <v>185</v>
      </c>
      <c r="C4" s="85" t="s">
        <v>313</v>
      </c>
      <c r="D4" s="85" t="s">
        <v>325</v>
      </c>
      <c r="E4" s="85" t="s">
        <v>326</v>
      </c>
      <c r="F4" s="85" t="s">
        <v>327</v>
      </c>
      <c r="G4" s="85" t="s">
        <v>328</v>
      </c>
      <c r="H4" s="86" t="s">
        <v>329</v>
      </c>
      <c r="I4" s="86" t="s">
        <v>330</v>
      </c>
      <c r="J4" s="87" t="s">
        <v>192</v>
      </c>
      <c r="K4" s="87"/>
      <c r="L4" s="87"/>
      <c r="M4" s="87"/>
      <c r="N4" s="88"/>
      <c r="O4" s="87"/>
      <c r="P4" s="87"/>
      <c r="Q4" s="89"/>
      <c r="R4" s="87"/>
      <c r="S4" s="88"/>
      <c r="T4" s="90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319</v>
      </c>
      <c r="M5" s="92" t="s">
        <v>320</v>
      </c>
      <c r="N5" s="93" t="s">
        <v>321</v>
      </c>
      <c r="O5" s="94" t="s">
        <v>322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6"/>
      <c r="K8" s="76"/>
      <c r="L8" s="76"/>
      <c r="M8" s="76"/>
      <c r="N8" s="76"/>
      <c r="O8" s="76"/>
      <c r="P8" s="76"/>
      <c r="Q8" s="103"/>
      <c r="R8" s="103"/>
      <c r="S8" s="76"/>
      <c r="T8" s="76"/>
    </row>
    <row r="9" ht="21" customHeight="1" spans="1:20">
      <c r="A9" s="104" t="s">
        <v>174</v>
      </c>
      <c r="B9" s="105"/>
      <c r="C9" s="105"/>
      <c r="D9" s="105"/>
      <c r="E9" s="105"/>
      <c r="F9" s="105"/>
      <c r="G9" s="105"/>
      <c r="H9" s="106"/>
      <c r="I9" s="107"/>
      <c r="J9" s="76"/>
      <c r="K9" s="76"/>
      <c r="L9" s="76"/>
      <c r="M9" s="76"/>
      <c r="N9" s="76"/>
      <c r="O9" s="76"/>
      <c r="P9" s="76"/>
      <c r="Q9" s="103"/>
      <c r="R9" s="103"/>
      <c r="S9" s="76"/>
      <c r="T9" s="76"/>
    </row>
    <row r="10" customHeight="1" spans="1:20">
      <c r="A10" t="s">
        <v>182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0"/>
  <sheetViews>
    <sheetView showZeros="0" workbookViewId="0">
      <selection activeCell="A10" sqref="A10"/>
    </sheetView>
  </sheetViews>
  <sheetFormatPr defaultColWidth="9.125" defaultRowHeight="14.25" customHeight="1" outlineLevelCol="4"/>
  <cols>
    <col min="1" max="1" width="37.75" customWidth="1"/>
    <col min="2" max="4" width="20" customWidth="1"/>
    <col min="5" max="5" width="24.5" customWidth="1"/>
  </cols>
  <sheetData>
    <row r="1" ht="17.25" customHeight="1" spans="1:5">
      <c r="D1" s="69"/>
      <c r="E1" s="2" t="s">
        <v>331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4"/>
    </row>
    <row r="3" ht="18" customHeight="1" spans="1:5">
      <c r="A3" s="71" t="str">
        <f>"单位名称："&amp;"嵩明县嵩阳一中"</f>
        <v>单位名称：嵩明县嵩阳一中</v>
      </c>
      <c r="B3" s="72"/>
      <c r="C3" s="72"/>
      <c r="D3" s="73"/>
      <c r="E3" s="7" t="s">
        <v>1</v>
      </c>
    </row>
    <row r="4" ht="19.5" customHeight="1" spans="1:5">
      <c r="A4" s="26" t="s">
        <v>332</v>
      </c>
      <c r="B4" s="10" t="s">
        <v>192</v>
      </c>
      <c r="C4" s="11"/>
      <c r="D4" s="11"/>
      <c r="E4" s="66" t="s">
        <v>333</v>
      </c>
    </row>
    <row r="5" ht="40.5" customHeight="1" spans="1:5">
      <c r="A5" s="18"/>
      <c r="B5" s="27" t="s">
        <v>55</v>
      </c>
      <c r="C5" s="9" t="s">
        <v>58</v>
      </c>
      <c r="D5" s="74" t="s">
        <v>319</v>
      </c>
      <c r="E5" s="28" t="s">
        <v>334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28">
        <v>5</v>
      </c>
    </row>
    <row r="7" ht="19.5" customHeight="1" spans="1:5">
      <c r="A7" s="29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  <row r="10" customHeight="1" spans="1:5">
      <c r="A10" t="s">
        <v>182</v>
      </c>
    </row>
  </sheetData>
  <mergeCells count="4">
    <mergeCell ref="A2:E2"/>
    <mergeCell ref="A3:D3"/>
    <mergeCell ref="B4:D4"/>
    <mergeCell ref="A4:A5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9" sqref="A9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:10">
      <c r="J1" s="2" t="s">
        <v>335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"单位名称："&amp;"嵩明县嵩阳一中"</f>
        <v>单位名称：嵩明县嵩阳一中</v>
      </c>
    </row>
    <row r="4" ht="44.25" customHeight="1" spans="1:10">
      <c r="A4" s="65" t="s">
        <v>332</v>
      </c>
      <c r="B4" s="65" t="s">
        <v>260</v>
      </c>
      <c r="C4" s="65" t="s">
        <v>261</v>
      </c>
      <c r="D4" s="65" t="s">
        <v>262</v>
      </c>
      <c r="E4" s="65" t="s">
        <v>263</v>
      </c>
      <c r="F4" s="66" t="s">
        <v>264</v>
      </c>
      <c r="G4" s="65" t="s">
        <v>265</v>
      </c>
      <c r="H4" s="66" t="s">
        <v>266</v>
      </c>
      <c r="I4" s="66" t="s">
        <v>267</v>
      </c>
      <c r="J4" s="65" t="s">
        <v>268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9" customHeight="1" spans="1:10">
      <c r="A9" t="s">
        <v>182</v>
      </c>
    </row>
  </sheetData>
  <mergeCells count="2">
    <mergeCell ref="A2:J2"/>
    <mergeCell ref="A3:H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tabSelected="1" workbookViewId="0">
      <selection activeCell="A10" sqref="A10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39" t="s">
        <v>336</v>
      </c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"单位名称："&amp;"嵩明县嵩阳一中"</f>
        <v>单位名称：嵩明县嵩阳一中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184</v>
      </c>
      <c r="B4" s="48" t="s">
        <v>185</v>
      </c>
      <c r="C4" s="49" t="s">
        <v>337</v>
      </c>
      <c r="D4" s="47" t="s">
        <v>338</v>
      </c>
      <c r="E4" s="47" t="s">
        <v>339</v>
      </c>
      <c r="F4" s="47" t="s">
        <v>340</v>
      </c>
      <c r="G4" s="48" t="s">
        <v>341</v>
      </c>
      <c r="H4" s="28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317</v>
      </c>
      <c r="H5" s="48" t="s">
        <v>342</v>
      </c>
      <c r="I5" s="48" t="s">
        <v>343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2"/>
      <c r="C7" s="32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10" customHeight="1" spans="1:9">
      <c r="A10" t="s">
        <v>182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A12" sqref="A12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1:11">
      <c r="D1" s="1"/>
      <c r="E1" s="1"/>
      <c r="F1" s="1"/>
      <c r="G1" s="1"/>
      <c r="K1" s="2" t="s">
        <v>344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"单位名称："&amp;"嵩明县嵩阳一中"</f>
        <v>单位名称：嵩明县嵩阳一中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243</v>
      </c>
      <c r="B4" s="8" t="s">
        <v>187</v>
      </c>
      <c r="C4" s="8" t="s">
        <v>244</v>
      </c>
      <c r="D4" s="9" t="s">
        <v>188</v>
      </c>
      <c r="E4" s="9" t="s">
        <v>189</v>
      </c>
      <c r="F4" s="9" t="s">
        <v>245</v>
      </c>
      <c r="G4" s="9" t="s">
        <v>246</v>
      </c>
      <c r="H4" s="26" t="s">
        <v>55</v>
      </c>
      <c r="I4" s="10" t="s">
        <v>345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174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2" customHeight="1" spans="1:11">
      <c r="A12" t="s">
        <v>182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I5" sqref="I5"/>
    </sheetView>
  </sheetViews>
  <sheetFormatPr defaultColWidth="9.125" defaultRowHeight="14.25" customHeight="1" outlineLevelCol="6"/>
  <cols>
    <col min="1" max="1" width="35.25" customWidth="1"/>
    <col min="2" max="4" width="28" customWidth="1"/>
    <col min="5" max="7" width="23.875" customWidth="1"/>
  </cols>
  <sheetData>
    <row r="1" ht="13.5" customHeight="1" spans="1:7">
      <c r="D1" s="1"/>
      <c r="G1" s="2" t="s">
        <v>346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"单位名称："&amp;"嵩明县嵩阳一中"</f>
        <v>单位名称：嵩明县嵩阳一中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244</v>
      </c>
      <c r="B4" s="8" t="s">
        <v>243</v>
      </c>
      <c r="C4" s="8" t="s">
        <v>187</v>
      </c>
      <c r="D4" s="9" t="s">
        <v>347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23244</v>
      </c>
      <c r="F8" s="22"/>
      <c r="G8" s="22"/>
    </row>
    <row r="9" ht="18.75" customHeight="1" spans="1:7">
      <c r="A9" s="20"/>
      <c r="B9" s="20" t="s">
        <v>348</v>
      </c>
      <c r="C9" s="20" t="s">
        <v>251</v>
      </c>
      <c r="D9" s="20" t="s">
        <v>349</v>
      </c>
      <c r="E9" s="22">
        <v>23244</v>
      </c>
      <c r="F9" s="22"/>
      <c r="G9" s="22"/>
    </row>
    <row r="10" ht="18.75" customHeight="1" spans="1:7">
      <c r="A10" s="23" t="s">
        <v>55</v>
      </c>
      <c r="B10" s="24" t="s">
        <v>350</v>
      </c>
      <c r="C10" s="24"/>
      <c r="D10" s="25"/>
      <c r="E10" s="22">
        <v>23244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"单位名称："&amp;"嵩明县嵩阳一中"</f>
        <v>单位名称：嵩明县嵩阳一中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7"/>
      <c r="C6" s="113"/>
      <c r="D6" s="113"/>
      <c r="E6" s="113"/>
      <c r="F6" s="113"/>
      <c r="G6" s="113"/>
      <c r="H6" s="113"/>
      <c r="I6" s="68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8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3">
        <v>50172790.03</v>
      </c>
      <c r="D8" s="76">
        <v>50172790.03</v>
      </c>
      <c r="E8" s="76">
        <v>44322790.03</v>
      </c>
      <c r="F8" s="76"/>
      <c r="G8" s="76"/>
      <c r="H8" s="76"/>
      <c r="I8" s="76">
        <v>5850000</v>
      </c>
      <c r="J8" s="76"/>
      <c r="K8" s="76"/>
      <c r="L8" s="76"/>
      <c r="M8" s="76"/>
      <c r="N8" s="76">
        <v>5850000</v>
      </c>
      <c r="O8" s="76"/>
      <c r="P8" s="76"/>
      <c r="Q8" s="76"/>
      <c r="R8" s="76"/>
      <c r="S8" s="76"/>
    </row>
    <row r="9" ht="18" customHeight="1" spans="1:19">
      <c r="A9" s="49" t="s">
        <v>55</v>
      </c>
      <c r="B9" s="194"/>
      <c r="C9" s="76">
        <v>50172790.03</v>
      </c>
      <c r="D9" s="76">
        <v>50172790.03</v>
      </c>
      <c r="E9" s="76">
        <v>44322790.03</v>
      </c>
      <c r="F9" s="76"/>
      <c r="G9" s="76"/>
      <c r="H9" s="76"/>
      <c r="I9" s="76">
        <v>5850000</v>
      </c>
      <c r="J9" s="76"/>
      <c r="K9" s="76"/>
      <c r="L9" s="76"/>
      <c r="M9" s="76"/>
      <c r="N9" s="76">
        <v>5850000</v>
      </c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workbookViewId="0">
      <selection activeCell="A1"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"单位名称："&amp;"嵩明县嵩阳一中"</f>
        <v>单位名称：嵩明县嵩阳一中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6">
        <v>35447755</v>
      </c>
      <c r="D7" s="76">
        <v>29597755</v>
      </c>
      <c r="E7" s="76">
        <v>29597755</v>
      </c>
      <c r="F7" s="76"/>
      <c r="G7" s="76"/>
      <c r="H7" s="76"/>
      <c r="I7" s="76"/>
      <c r="J7" s="76">
        <v>5850000</v>
      </c>
      <c r="K7" s="76"/>
      <c r="L7" s="76"/>
      <c r="M7" s="76"/>
      <c r="N7" s="76"/>
      <c r="O7" s="76">
        <v>5850000</v>
      </c>
    </row>
    <row r="8" ht="21" customHeight="1" spans="1:15">
      <c r="A8" s="179" t="s">
        <v>99</v>
      </c>
      <c r="B8" s="179" t="s">
        <v>100</v>
      </c>
      <c r="C8" s="76">
        <v>35447755</v>
      </c>
      <c r="D8" s="76">
        <v>29597755</v>
      </c>
      <c r="E8" s="76">
        <v>29597755</v>
      </c>
      <c r="F8" s="76"/>
      <c r="G8" s="76"/>
      <c r="H8" s="76"/>
      <c r="I8" s="76"/>
      <c r="J8" s="76">
        <v>5850000</v>
      </c>
      <c r="K8" s="76"/>
      <c r="L8" s="76"/>
      <c r="M8" s="76"/>
      <c r="N8" s="76"/>
      <c r="O8" s="76">
        <v>5850000</v>
      </c>
    </row>
    <row r="9" ht="21" customHeight="1" spans="1:15">
      <c r="A9" s="180" t="s">
        <v>101</v>
      </c>
      <c r="B9" s="180" t="s">
        <v>102</v>
      </c>
      <c r="C9" s="76">
        <v>2990894</v>
      </c>
      <c r="D9" s="76">
        <v>2990894</v>
      </c>
      <c r="E9" s="76">
        <v>2990894</v>
      </c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180" t="s">
        <v>103</v>
      </c>
      <c r="B10" s="180" t="s">
        <v>104</v>
      </c>
      <c r="C10" s="76">
        <v>32456861</v>
      </c>
      <c r="D10" s="76">
        <v>26606861</v>
      </c>
      <c r="E10" s="76">
        <v>26606861</v>
      </c>
      <c r="F10" s="76"/>
      <c r="G10" s="76"/>
      <c r="H10" s="76"/>
      <c r="I10" s="76"/>
      <c r="J10" s="76">
        <v>5850000</v>
      </c>
      <c r="K10" s="76"/>
      <c r="L10" s="76"/>
      <c r="M10" s="76"/>
      <c r="N10" s="76"/>
      <c r="O10" s="76">
        <v>5850000</v>
      </c>
    </row>
    <row r="11" ht="21" customHeight="1" spans="1:15">
      <c r="A11" s="56" t="s">
        <v>105</v>
      </c>
      <c r="B11" s="56" t="s">
        <v>106</v>
      </c>
      <c r="C11" s="76">
        <v>6914660.96</v>
      </c>
      <c r="D11" s="76">
        <v>6914660.96</v>
      </c>
      <c r="E11" s="76">
        <v>6891416.96</v>
      </c>
      <c r="F11" s="76">
        <v>23244</v>
      </c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79" t="s">
        <v>107</v>
      </c>
      <c r="B12" s="179" t="s">
        <v>108</v>
      </c>
      <c r="C12" s="76">
        <v>6700593</v>
      </c>
      <c r="D12" s="76">
        <v>6700593</v>
      </c>
      <c r="E12" s="76">
        <v>6700593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80" t="s">
        <v>109</v>
      </c>
      <c r="B13" s="180" t="s">
        <v>110</v>
      </c>
      <c r="C13" s="76">
        <v>2338903</v>
      </c>
      <c r="D13" s="76">
        <v>2338903</v>
      </c>
      <c r="E13" s="76">
        <v>2338903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80" t="s">
        <v>111</v>
      </c>
      <c r="B14" s="180" t="s">
        <v>112</v>
      </c>
      <c r="C14" s="76">
        <v>4361690</v>
      </c>
      <c r="D14" s="76">
        <v>4361690</v>
      </c>
      <c r="E14" s="76">
        <v>4361690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79" t="s">
        <v>113</v>
      </c>
      <c r="B15" s="179" t="s">
        <v>114</v>
      </c>
      <c r="C15" s="76">
        <v>23244</v>
      </c>
      <c r="D15" s="76">
        <v>23244</v>
      </c>
      <c r="E15" s="76"/>
      <c r="F15" s="76">
        <v>23244</v>
      </c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80" t="s">
        <v>115</v>
      </c>
      <c r="B16" s="180" t="s">
        <v>116</v>
      </c>
      <c r="C16" s="76">
        <v>23244</v>
      </c>
      <c r="D16" s="76">
        <v>23244</v>
      </c>
      <c r="E16" s="76"/>
      <c r="F16" s="76">
        <v>23244</v>
      </c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9" t="s">
        <v>117</v>
      </c>
      <c r="B17" s="179" t="s">
        <v>118</v>
      </c>
      <c r="C17" s="76">
        <v>190823.96</v>
      </c>
      <c r="D17" s="76">
        <v>190823.96</v>
      </c>
      <c r="E17" s="76">
        <v>190823.96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80" t="s">
        <v>119</v>
      </c>
      <c r="B18" s="180" t="s">
        <v>118</v>
      </c>
      <c r="C18" s="76">
        <v>190823.96</v>
      </c>
      <c r="D18" s="76">
        <v>190823.96</v>
      </c>
      <c r="E18" s="76">
        <v>190823.96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56" t="s">
        <v>120</v>
      </c>
      <c r="B19" s="56" t="s">
        <v>121</v>
      </c>
      <c r="C19" s="76">
        <v>3963106.27</v>
      </c>
      <c r="D19" s="76">
        <v>3963106.27</v>
      </c>
      <c r="E19" s="76">
        <v>3963106.27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79" t="s">
        <v>122</v>
      </c>
      <c r="B20" s="179" t="s">
        <v>123</v>
      </c>
      <c r="C20" s="76">
        <v>3963106.27</v>
      </c>
      <c r="D20" s="76">
        <v>3963106.27</v>
      </c>
      <c r="E20" s="76">
        <v>3963106.27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80" t="s">
        <v>124</v>
      </c>
      <c r="B21" s="180" t="s">
        <v>125</v>
      </c>
      <c r="C21" s="76">
        <v>2001904.64</v>
      </c>
      <c r="D21" s="76">
        <v>2001904.64</v>
      </c>
      <c r="E21" s="76">
        <v>2001904.64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80" t="s">
        <v>126</v>
      </c>
      <c r="B22" s="180" t="s">
        <v>127</v>
      </c>
      <c r="C22" s="76">
        <v>1698191.63</v>
      </c>
      <c r="D22" s="76">
        <v>1698191.63</v>
      </c>
      <c r="E22" s="76">
        <v>1698191.63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80" t="s">
        <v>128</v>
      </c>
      <c r="B23" s="180" t="s">
        <v>129</v>
      </c>
      <c r="C23" s="76">
        <v>263010</v>
      </c>
      <c r="D23" s="76">
        <v>263010</v>
      </c>
      <c r="E23" s="76">
        <v>263010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56" t="s">
        <v>130</v>
      </c>
      <c r="B24" s="56" t="s">
        <v>131</v>
      </c>
      <c r="C24" s="76">
        <v>3847267.8</v>
      </c>
      <c r="D24" s="76">
        <v>3847267.8</v>
      </c>
      <c r="E24" s="76">
        <v>3847267.8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79" t="s">
        <v>132</v>
      </c>
      <c r="B25" s="179" t="s">
        <v>133</v>
      </c>
      <c r="C25" s="76">
        <v>3847267.8</v>
      </c>
      <c r="D25" s="76">
        <v>3847267.8</v>
      </c>
      <c r="E25" s="76">
        <v>3847267.8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ht="21" customHeight="1" spans="1:15">
      <c r="A26" s="180" t="s">
        <v>134</v>
      </c>
      <c r="B26" s="180" t="s">
        <v>135</v>
      </c>
      <c r="C26" s="76">
        <v>3847267.8</v>
      </c>
      <c r="D26" s="76">
        <v>3847267.8</v>
      </c>
      <c r="E26" s="76">
        <v>3847267.8</v>
      </c>
      <c r="F26" s="76"/>
      <c r="G26" s="76"/>
      <c r="H26" s="76"/>
      <c r="I26" s="76"/>
      <c r="J26" s="76"/>
      <c r="K26" s="76"/>
      <c r="L26" s="76"/>
      <c r="M26" s="76"/>
      <c r="N26" s="76"/>
      <c r="O26" s="76"/>
    </row>
    <row r="27" ht="21" customHeight="1" spans="1:15">
      <c r="A27" s="181" t="s">
        <v>55</v>
      </c>
      <c r="B27" s="35"/>
      <c r="C27" s="76">
        <v>50172790.03</v>
      </c>
      <c r="D27" s="76">
        <v>44322790.03</v>
      </c>
      <c r="E27" s="76">
        <v>44299546.03</v>
      </c>
      <c r="F27" s="76">
        <v>23244</v>
      </c>
      <c r="G27" s="76"/>
      <c r="H27" s="76"/>
      <c r="I27" s="76"/>
      <c r="J27" s="76">
        <v>5850000</v>
      </c>
      <c r="K27" s="76"/>
      <c r="L27" s="76"/>
      <c r="M27" s="76"/>
      <c r="N27" s="76"/>
      <c r="O27" s="76">
        <v>5850000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10" workbookViewId="0">
      <selection activeCell="A1" sqref="A1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41"/>
      <c r="B1" s="45"/>
      <c r="C1" s="45"/>
      <c r="D1" s="45" t="s">
        <v>136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"单位名称："&amp;"嵩明县嵩阳一中"</f>
        <v>单位名称：嵩明县嵩阳一中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137</v>
      </c>
      <c r="B6" s="76">
        <v>44322790.03</v>
      </c>
      <c r="C6" s="164" t="s">
        <v>138</v>
      </c>
      <c r="D6" s="103">
        <v>44322790.03</v>
      </c>
    </row>
    <row r="7" ht="16.5" customHeight="1" spans="1:4">
      <c r="A7" s="164" t="s">
        <v>139</v>
      </c>
      <c r="B7" s="76">
        <v>44322790.03</v>
      </c>
      <c r="C7" s="164" t="s">
        <v>140</v>
      </c>
      <c r="D7" s="103"/>
    </row>
    <row r="8" ht="16.5" customHeight="1" spans="1:4">
      <c r="A8" s="164" t="s">
        <v>141</v>
      </c>
      <c r="B8" s="76"/>
      <c r="C8" s="164" t="s">
        <v>142</v>
      </c>
      <c r="D8" s="103"/>
    </row>
    <row r="9" ht="16.5" customHeight="1" spans="1:4">
      <c r="A9" s="164" t="s">
        <v>143</v>
      </c>
      <c r="B9" s="76"/>
      <c r="C9" s="164" t="s">
        <v>144</v>
      </c>
      <c r="D9" s="103"/>
    </row>
    <row r="10" ht="16.5" customHeight="1" spans="1:4">
      <c r="A10" s="164" t="s">
        <v>145</v>
      </c>
      <c r="B10" s="76"/>
      <c r="C10" s="164" t="s">
        <v>146</v>
      </c>
      <c r="D10" s="103"/>
    </row>
    <row r="11" ht="16.5" customHeight="1" spans="1:4">
      <c r="A11" s="164" t="s">
        <v>139</v>
      </c>
      <c r="B11" s="76"/>
      <c r="C11" s="164" t="s">
        <v>147</v>
      </c>
      <c r="D11" s="103">
        <v>29597755</v>
      </c>
    </row>
    <row r="12" ht="16.5" customHeight="1" spans="1:4">
      <c r="A12" s="148" t="s">
        <v>141</v>
      </c>
      <c r="B12" s="76"/>
      <c r="C12" s="67" t="s">
        <v>148</v>
      </c>
      <c r="D12" s="103"/>
    </row>
    <row r="13" ht="16.5" customHeight="1" spans="1:4">
      <c r="A13" s="148" t="s">
        <v>143</v>
      </c>
      <c r="B13" s="76"/>
      <c r="C13" s="67" t="s">
        <v>149</v>
      </c>
      <c r="D13" s="103"/>
    </row>
    <row r="14" ht="16.5" customHeight="1" spans="1:4">
      <c r="A14" s="165"/>
      <c r="B14" s="76"/>
      <c r="C14" s="67" t="s">
        <v>150</v>
      </c>
      <c r="D14" s="103">
        <v>6914660.96</v>
      </c>
    </row>
    <row r="15" ht="16.5" customHeight="1" spans="1:4">
      <c r="A15" s="165"/>
      <c r="B15" s="76"/>
      <c r="C15" s="67" t="s">
        <v>151</v>
      </c>
      <c r="D15" s="103">
        <v>3963106.27</v>
      </c>
    </row>
    <row r="16" ht="16.5" customHeight="1" spans="1:4">
      <c r="A16" s="165"/>
      <c r="B16" s="76"/>
      <c r="C16" s="67" t="s">
        <v>152</v>
      </c>
      <c r="D16" s="103"/>
    </row>
    <row r="17" ht="16.5" customHeight="1" spans="1:4">
      <c r="A17" s="165"/>
      <c r="B17" s="76"/>
      <c r="C17" s="67" t="s">
        <v>153</v>
      </c>
      <c r="D17" s="103"/>
    </row>
    <row r="18" ht="16.5" customHeight="1" spans="1:4">
      <c r="A18" s="165"/>
      <c r="B18" s="76"/>
      <c r="C18" s="67" t="s">
        <v>154</v>
      </c>
      <c r="D18" s="103"/>
    </row>
    <row r="19" ht="16.5" customHeight="1" spans="1:4">
      <c r="A19" s="165"/>
      <c r="B19" s="76"/>
      <c r="C19" s="67" t="s">
        <v>155</v>
      </c>
      <c r="D19" s="103"/>
    </row>
    <row r="20" ht="16.5" customHeight="1" spans="1:4">
      <c r="A20" s="165"/>
      <c r="B20" s="76"/>
      <c r="C20" s="67" t="s">
        <v>156</v>
      </c>
      <c r="D20" s="103"/>
    </row>
    <row r="21" ht="16.5" customHeight="1" spans="1:4">
      <c r="A21" s="165"/>
      <c r="B21" s="76"/>
      <c r="C21" s="67" t="s">
        <v>157</v>
      </c>
      <c r="D21" s="103"/>
    </row>
    <row r="22" ht="16.5" customHeight="1" spans="1:4">
      <c r="A22" s="165"/>
      <c r="B22" s="76"/>
      <c r="C22" s="67" t="s">
        <v>158</v>
      </c>
      <c r="D22" s="103"/>
    </row>
    <row r="23" ht="16.5" customHeight="1" spans="1:4">
      <c r="A23" s="165"/>
      <c r="B23" s="76"/>
      <c r="C23" s="67" t="s">
        <v>159</v>
      </c>
      <c r="D23" s="103"/>
    </row>
    <row r="24" ht="16.5" customHeight="1" spans="1:4">
      <c r="A24" s="165"/>
      <c r="B24" s="76"/>
      <c r="C24" s="67" t="s">
        <v>160</v>
      </c>
      <c r="D24" s="103"/>
    </row>
    <row r="25" ht="16.5" customHeight="1" spans="1:4">
      <c r="A25" s="165"/>
      <c r="B25" s="76"/>
      <c r="C25" s="67" t="s">
        <v>161</v>
      </c>
      <c r="D25" s="103">
        <v>3847267.8</v>
      </c>
    </row>
    <row r="26" ht="16.5" customHeight="1" spans="1:4">
      <c r="A26" s="165"/>
      <c r="B26" s="76"/>
      <c r="C26" s="67" t="s">
        <v>162</v>
      </c>
      <c r="D26" s="103"/>
    </row>
    <row r="27" ht="16.5" customHeight="1" spans="1:4">
      <c r="A27" s="165"/>
      <c r="B27" s="76"/>
      <c r="C27" s="67" t="s">
        <v>163</v>
      </c>
      <c r="D27" s="103"/>
    </row>
    <row r="28" ht="16.5" customHeight="1" spans="1:4">
      <c r="A28" s="165"/>
      <c r="B28" s="76"/>
      <c r="C28" s="67" t="s">
        <v>164</v>
      </c>
      <c r="D28" s="103"/>
    </row>
    <row r="29" ht="16.5" customHeight="1" spans="1:4">
      <c r="A29" s="165"/>
      <c r="B29" s="76"/>
      <c r="C29" s="67" t="s">
        <v>165</v>
      </c>
      <c r="D29" s="103"/>
    </row>
    <row r="30" ht="16.5" customHeight="1" spans="1:4">
      <c r="A30" s="165"/>
      <c r="B30" s="76"/>
      <c r="C30" s="67" t="s">
        <v>166</v>
      </c>
      <c r="D30" s="103"/>
    </row>
    <row r="31" ht="16.5" customHeight="1" spans="1:4">
      <c r="A31" s="165"/>
      <c r="B31" s="76"/>
      <c r="C31" s="148" t="s">
        <v>167</v>
      </c>
      <c r="D31" s="103"/>
    </row>
    <row r="32" ht="16.5" customHeight="1" spans="1:4">
      <c r="A32" s="165"/>
      <c r="B32" s="76"/>
      <c r="C32" s="148" t="s">
        <v>168</v>
      </c>
      <c r="D32" s="103"/>
    </row>
    <row r="33" ht="16.5" customHeight="1" spans="1:4">
      <c r="A33" s="165"/>
      <c r="B33" s="76"/>
      <c r="C33" s="29" t="s">
        <v>169</v>
      </c>
      <c r="D33" s="103"/>
    </row>
    <row r="34" ht="15" customHeight="1" spans="1:4">
      <c r="A34" s="166" t="s">
        <v>50</v>
      </c>
      <c r="B34" s="167">
        <v>44322790.03</v>
      </c>
      <c r="C34" s="166" t="s">
        <v>51</v>
      </c>
      <c r="D34" s="167">
        <v>44322790.03</v>
      </c>
    </row>
  </sheetData>
  <mergeCells count="4">
    <mergeCell ref="A2:D2"/>
    <mergeCell ref="A3:B3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selection activeCell="A1" sqref="A1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1:7">
      <c r="D1" s="134"/>
      <c r="F1" s="69"/>
      <c r="G1" s="135" t="s">
        <v>170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"单位名称："&amp;"嵩明县嵩阳一中"</f>
        <v>单位名称：嵩明县嵩阳一中</v>
      </c>
      <c r="F3" s="120"/>
      <c r="G3" s="135" t="s">
        <v>1</v>
      </c>
    </row>
    <row r="4" ht="20.25" customHeight="1" spans="1:7">
      <c r="A4" s="156" t="s">
        <v>171</v>
      </c>
      <c r="B4" s="157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172</v>
      </c>
      <c r="F5" s="129" t="s">
        <v>173</v>
      </c>
      <c r="G5" s="139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6">
        <v>29597755</v>
      </c>
      <c r="D7" s="76">
        <v>29597755</v>
      </c>
      <c r="E7" s="76">
        <v>28321477</v>
      </c>
      <c r="F7" s="76">
        <v>1276278</v>
      </c>
      <c r="G7" s="76"/>
    </row>
    <row r="8" ht="18" customHeight="1" spans="1:7">
      <c r="A8" s="133" t="s">
        <v>99</v>
      </c>
      <c r="B8" s="133" t="s">
        <v>100</v>
      </c>
      <c r="C8" s="76">
        <v>29597755</v>
      </c>
      <c r="D8" s="76">
        <v>29597755</v>
      </c>
      <c r="E8" s="76">
        <v>28321477</v>
      </c>
      <c r="F8" s="76">
        <v>1276278</v>
      </c>
      <c r="G8" s="76"/>
    </row>
    <row r="9" ht="18" customHeight="1" spans="1:7">
      <c r="A9" s="159" t="s">
        <v>101</v>
      </c>
      <c r="B9" s="159" t="s">
        <v>102</v>
      </c>
      <c r="C9" s="76">
        <v>2990894</v>
      </c>
      <c r="D9" s="76">
        <v>2990894</v>
      </c>
      <c r="E9" s="76">
        <v>2841773</v>
      </c>
      <c r="F9" s="76">
        <v>149121</v>
      </c>
      <c r="G9" s="76"/>
    </row>
    <row r="10" ht="18" customHeight="1" spans="1:7">
      <c r="A10" s="159" t="s">
        <v>103</v>
      </c>
      <c r="B10" s="159" t="s">
        <v>104</v>
      </c>
      <c r="C10" s="76">
        <v>26606861</v>
      </c>
      <c r="D10" s="76">
        <v>26606861</v>
      </c>
      <c r="E10" s="76">
        <v>25479704</v>
      </c>
      <c r="F10" s="76">
        <v>1127157</v>
      </c>
      <c r="G10" s="76"/>
    </row>
    <row r="11" ht="18" customHeight="1" spans="1:7">
      <c r="A11" s="29" t="s">
        <v>105</v>
      </c>
      <c r="B11" s="29" t="s">
        <v>106</v>
      </c>
      <c r="C11" s="76">
        <v>6914660.96</v>
      </c>
      <c r="D11" s="76">
        <v>6891416.96</v>
      </c>
      <c r="E11" s="76">
        <v>6798416.96</v>
      </c>
      <c r="F11" s="76">
        <v>93000</v>
      </c>
      <c r="G11" s="76">
        <v>23244</v>
      </c>
    </row>
    <row r="12" ht="18" customHeight="1" spans="1:7">
      <c r="A12" s="133" t="s">
        <v>107</v>
      </c>
      <c r="B12" s="133" t="s">
        <v>108</v>
      </c>
      <c r="C12" s="76">
        <v>6700593</v>
      </c>
      <c r="D12" s="76">
        <v>6700593</v>
      </c>
      <c r="E12" s="76">
        <v>6607593</v>
      </c>
      <c r="F12" s="76">
        <v>93000</v>
      </c>
      <c r="G12" s="76"/>
    </row>
    <row r="13" ht="18" customHeight="1" spans="1:7">
      <c r="A13" s="159" t="s">
        <v>109</v>
      </c>
      <c r="B13" s="159" t="s">
        <v>110</v>
      </c>
      <c r="C13" s="76">
        <v>2338903</v>
      </c>
      <c r="D13" s="76">
        <v>2338903</v>
      </c>
      <c r="E13" s="76">
        <v>2245903</v>
      </c>
      <c r="F13" s="76">
        <v>93000</v>
      </c>
      <c r="G13" s="76"/>
    </row>
    <row r="14" ht="18" customHeight="1" spans="1:7">
      <c r="A14" s="159" t="s">
        <v>111</v>
      </c>
      <c r="B14" s="159" t="s">
        <v>112</v>
      </c>
      <c r="C14" s="76">
        <v>4361690</v>
      </c>
      <c r="D14" s="76">
        <v>4361690</v>
      </c>
      <c r="E14" s="76">
        <v>4361690</v>
      </c>
      <c r="F14" s="76"/>
      <c r="G14" s="76"/>
    </row>
    <row r="15" ht="18" customHeight="1" spans="1:7">
      <c r="A15" s="133" t="s">
        <v>113</v>
      </c>
      <c r="B15" s="133" t="s">
        <v>114</v>
      </c>
      <c r="C15" s="76">
        <v>23244</v>
      </c>
      <c r="D15" s="76"/>
      <c r="E15" s="76"/>
      <c r="F15" s="76"/>
      <c r="G15" s="76">
        <v>23244</v>
      </c>
    </row>
    <row r="16" ht="18" customHeight="1" spans="1:7">
      <c r="A16" s="159" t="s">
        <v>115</v>
      </c>
      <c r="B16" s="159" t="s">
        <v>116</v>
      </c>
      <c r="C16" s="76">
        <v>23244</v>
      </c>
      <c r="D16" s="76"/>
      <c r="E16" s="76"/>
      <c r="F16" s="76"/>
      <c r="G16" s="76">
        <v>23244</v>
      </c>
    </row>
    <row r="17" ht="18" customHeight="1" spans="1:7">
      <c r="A17" s="133" t="s">
        <v>117</v>
      </c>
      <c r="B17" s="133" t="s">
        <v>118</v>
      </c>
      <c r="C17" s="76">
        <v>190823.96</v>
      </c>
      <c r="D17" s="76">
        <v>190823.96</v>
      </c>
      <c r="E17" s="76">
        <v>190823.96</v>
      </c>
      <c r="F17" s="76"/>
      <c r="G17" s="76"/>
    </row>
    <row r="18" ht="18" customHeight="1" spans="1:7">
      <c r="A18" s="159" t="s">
        <v>119</v>
      </c>
      <c r="B18" s="159" t="s">
        <v>118</v>
      </c>
      <c r="C18" s="76">
        <v>190823.96</v>
      </c>
      <c r="D18" s="76">
        <v>190823.96</v>
      </c>
      <c r="E18" s="76">
        <v>190823.96</v>
      </c>
      <c r="F18" s="76"/>
      <c r="G18" s="76"/>
    </row>
    <row r="19" ht="18" customHeight="1" spans="1:7">
      <c r="A19" s="29" t="s">
        <v>120</v>
      </c>
      <c r="B19" s="29" t="s">
        <v>121</v>
      </c>
      <c r="C19" s="76">
        <v>3963106.27</v>
      </c>
      <c r="D19" s="76">
        <v>3963106.27</v>
      </c>
      <c r="E19" s="76">
        <v>3963106.27</v>
      </c>
      <c r="F19" s="76"/>
      <c r="G19" s="76"/>
    </row>
    <row r="20" ht="18" customHeight="1" spans="1:7">
      <c r="A20" s="133" t="s">
        <v>122</v>
      </c>
      <c r="B20" s="133" t="s">
        <v>123</v>
      </c>
      <c r="C20" s="76">
        <v>3963106.27</v>
      </c>
      <c r="D20" s="76">
        <v>3963106.27</v>
      </c>
      <c r="E20" s="76">
        <v>3963106.27</v>
      </c>
      <c r="F20" s="76"/>
      <c r="G20" s="76"/>
    </row>
    <row r="21" ht="18" customHeight="1" spans="1:7">
      <c r="A21" s="159" t="s">
        <v>124</v>
      </c>
      <c r="B21" s="159" t="s">
        <v>125</v>
      </c>
      <c r="C21" s="76">
        <v>2001904.64</v>
      </c>
      <c r="D21" s="76">
        <v>2001904.64</v>
      </c>
      <c r="E21" s="76">
        <v>2001904.64</v>
      </c>
      <c r="F21" s="76"/>
      <c r="G21" s="76"/>
    </row>
    <row r="22" ht="18" customHeight="1" spans="1:7">
      <c r="A22" s="159" t="s">
        <v>126</v>
      </c>
      <c r="B22" s="159" t="s">
        <v>127</v>
      </c>
      <c r="C22" s="76">
        <v>1698191.63</v>
      </c>
      <c r="D22" s="76">
        <v>1698191.63</v>
      </c>
      <c r="E22" s="76">
        <v>1698191.63</v>
      </c>
      <c r="F22" s="76"/>
      <c r="G22" s="76"/>
    </row>
    <row r="23" ht="18" customHeight="1" spans="1:7">
      <c r="A23" s="159" t="s">
        <v>128</v>
      </c>
      <c r="B23" s="159" t="s">
        <v>129</v>
      </c>
      <c r="C23" s="76">
        <v>263010</v>
      </c>
      <c r="D23" s="76">
        <v>263010</v>
      </c>
      <c r="E23" s="76">
        <v>263010</v>
      </c>
      <c r="F23" s="76"/>
      <c r="G23" s="76"/>
    </row>
    <row r="24" ht="18" customHeight="1" spans="1:7">
      <c r="A24" s="29" t="s">
        <v>130</v>
      </c>
      <c r="B24" s="29" t="s">
        <v>131</v>
      </c>
      <c r="C24" s="76">
        <v>3847267.8</v>
      </c>
      <c r="D24" s="76">
        <v>3847267.8</v>
      </c>
      <c r="E24" s="76">
        <v>3847267.8</v>
      </c>
      <c r="F24" s="76"/>
      <c r="G24" s="76"/>
    </row>
    <row r="25" ht="18" customHeight="1" spans="1:7">
      <c r="A25" s="133" t="s">
        <v>132</v>
      </c>
      <c r="B25" s="133" t="s">
        <v>133</v>
      </c>
      <c r="C25" s="76">
        <v>3847267.8</v>
      </c>
      <c r="D25" s="76">
        <v>3847267.8</v>
      </c>
      <c r="E25" s="76">
        <v>3847267.8</v>
      </c>
      <c r="F25" s="76"/>
      <c r="G25" s="76"/>
    </row>
    <row r="26" ht="18" customHeight="1" spans="1:7">
      <c r="A26" s="159" t="s">
        <v>134</v>
      </c>
      <c r="B26" s="159" t="s">
        <v>135</v>
      </c>
      <c r="C26" s="76">
        <v>3847267.8</v>
      </c>
      <c r="D26" s="76">
        <v>3847267.8</v>
      </c>
      <c r="E26" s="76">
        <v>3847267.8</v>
      </c>
      <c r="F26" s="76"/>
      <c r="G26" s="76"/>
    </row>
    <row r="27" ht="18" customHeight="1" spans="1:7">
      <c r="A27" s="75" t="s">
        <v>174</v>
      </c>
      <c r="B27" s="160" t="s">
        <v>174</v>
      </c>
      <c r="C27" s="76">
        <v>44322790.03</v>
      </c>
      <c r="D27" s="76">
        <v>44299546.03</v>
      </c>
      <c r="E27" s="76">
        <v>42930268.03</v>
      </c>
      <c r="F27" s="76">
        <v>1369278</v>
      </c>
      <c r="G27" s="76">
        <v>23244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opLeftCell="B1" workbookViewId="0">
      <selection activeCell="C10" sqref="C10"/>
    </sheetView>
  </sheetViews>
  <sheetFormatPr defaultColWidth="10.375" defaultRowHeight="14.25" customHeight="1" outlineLevelRow="7" outlineLevelCol="5"/>
  <cols>
    <col min="1" max="6" width="28.125" customWidth="1"/>
  </cols>
  <sheetData>
    <row r="1" customHeight="1" spans="1:6">
      <c r="A1" s="42"/>
      <c r="B1" s="42"/>
      <c r="C1" s="42"/>
      <c r="D1" s="42"/>
      <c r="E1" s="41"/>
      <c r="F1" s="152" t="s">
        <v>175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"单位名称："&amp;"嵩明县嵩阳一中"</f>
        <v>单位名称：嵩明县嵩阳一中</v>
      </c>
      <c r="B3" s="154"/>
      <c r="D3" s="42"/>
      <c r="E3" s="41"/>
      <c r="F3" s="46" t="s">
        <v>1</v>
      </c>
    </row>
    <row r="4" ht="27" customHeight="1" spans="1:6">
      <c r="A4" s="47" t="s">
        <v>176</v>
      </c>
      <c r="B4" s="47" t="s">
        <v>177</v>
      </c>
      <c r="C4" s="49" t="s">
        <v>178</v>
      </c>
      <c r="D4" s="47"/>
      <c r="E4" s="48"/>
      <c r="F4" s="47" t="s">
        <v>179</v>
      </c>
    </row>
    <row r="5" ht="28.5" customHeight="1" spans="1:6">
      <c r="A5" s="155"/>
      <c r="B5" s="51"/>
      <c r="C5" s="48" t="s">
        <v>57</v>
      </c>
      <c r="D5" s="48" t="s">
        <v>180</v>
      </c>
      <c r="E5" s="48" t="s">
        <v>181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6"/>
      <c r="B7" s="76"/>
      <c r="C7" s="76"/>
      <c r="D7" s="76"/>
      <c r="E7" s="76"/>
      <c r="F7" s="76"/>
    </row>
    <row r="8" customHeight="1" spans="1:6">
      <c r="B8" t="s">
        <v>182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6"/>
  <sheetViews>
    <sheetView showZeros="0" topLeftCell="G10" workbookViewId="0">
      <selection activeCell="A1" sqref="A1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ht="13.5" customHeight="1" spans="1:24">
      <c r="B1" s="134"/>
      <c r="C1" s="140"/>
      <c r="E1" s="141"/>
      <c r="F1" s="141"/>
      <c r="G1" s="141"/>
      <c r="H1" s="141"/>
      <c r="I1" s="78"/>
      <c r="J1" s="78"/>
      <c r="K1" s="78"/>
      <c r="L1" s="78"/>
      <c r="M1" s="78"/>
      <c r="N1" s="78"/>
      <c r="R1" s="78"/>
      <c r="V1" s="140"/>
      <c r="X1" s="2" t="s">
        <v>183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"单位名称："&amp;"嵩明县嵩阳一中"</f>
        <v>单位名称：嵩明县嵩阳一中</v>
      </c>
      <c r="B3" s="5"/>
      <c r="C3" s="142"/>
      <c r="D3" s="142"/>
      <c r="E3" s="142"/>
      <c r="F3" s="142"/>
      <c r="G3" s="142"/>
      <c r="H3" s="142"/>
      <c r="I3" s="83"/>
      <c r="J3" s="83"/>
      <c r="K3" s="83"/>
      <c r="L3" s="83"/>
      <c r="M3" s="83"/>
      <c r="N3" s="83"/>
      <c r="O3" s="6"/>
      <c r="P3" s="6"/>
      <c r="Q3" s="6"/>
      <c r="R3" s="83"/>
      <c r="V3" s="140"/>
      <c r="X3" s="2" t="s">
        <v>1</v>
      </c>
    </row>
    <row r="4" ht="18" customHeight="1" spans="1:24">
      <c r="A4" s="8" t="s">
        <v>184</v>
      </c>
      <c r="B4" s="8" t="s">
        <v>185</v>
      </c>
      <c r="C4" s="8" t="s">
        <v>186</v>
      </c>
      <c r="D4" s="8" t="s">
        <v>187</v>
      </c>
      <c r="E4" s="8" t="s">
        <v>188</v>
      </c>
      <c r="F4" s="8" t="s">
        <v>189</v>
      </c>
      <c r="G4" s="8" t="s">
        <v>190</v>
      </c>
      <c r="H4" s="8" t="s">
        <v>191</v>
      </c>
      <c r="I4" s="143" t="s">
        <v>192</v>
      </c>
      <c r="J4" s="89" t="s">
        <v>192</v>
      </c>
      <c r="K4" s="89"/>
      <c r="L4" s="89"/>
      <c r="M4" s="89"/>
      <c r="N4" s="89"/>
      <c r="O4" s="11"/>
      <c r="P4" s="11"/>
      <c r="Q4" s="11"/>
      <c r="R4" s="88" t="s">
        <v>61</v>
      </c>
      <c r="S4" s="89" t="s">
        <v>62</v>
      </c>
      <c r="T4" s="89"/>
      <c r="U4" s="89"/>
      <c r="V4" s="89"/>
      <c r="W4" s="89"/>
      <c r="X4" s="90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193</v>
      </c>
      <c r="J5" s="143" t="s">
        <v>58</v>
      </c>
      <c r="K5" s="89"/>
      <c r="L5" s="89"/>
      <c r="M5" s="89"/>
      <c r="N5" s="90"/>
      <c r="O5" s="10" t="s">
        <v>194</v>
      </c>
      <c r="P5" s="11"/>
      <c r="Q5" s="12"/>
      <c r="R5" s="8" t="s">
        <v>61</v>
      </c>
      <c r="S5" s="143" t="s">
        <v>62</v>
      </c>
      <c r="T5" s="88" t="s">
        <v>64</v>
      </c>
      <c r="U5" s="89" t="s">
        <v>62</v>
      </c>
      <c r="V5" s="88" t="s">
        <v>66</v>
      </c>
      <c r="W5" s="88" t="s">
        <v>67</v>
      </c>
      <c r="X5" s="144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5" t="s">
        <v>195</v>
      </c>
      <c r="K6" s="8" t="s">
        <v>196</v>
      </c>
      <c r="L6" s="8" t="s">
        <v>197</v>
      </c>
      <c r="M6" s="8" t="s">
        <v>198</v>
      </c>
      <c r="N6" s="8" t="s">
        <v>199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200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201</v>
      </c>
      <c r="L7" s="16" t="s">
        <v>197</v>
      </c>
      <c r="M7" s="16" t="s">
        <v>198</v>
      </c>
      <c r="N7" s="16" t="s">
        <v>199</v>
      </c>
      <c r="O7" s="16" t="s">
        <v>197</v>
      </c>
      <c r="P7" s="16" t="s">
        <v>198</v>
      </c>
      <c r="Q7" s="16" t="s">
        <v>199</v>
      </c>
      <c r="R7" s="16" t="s">
        <v>61</v>
      </c>
      <c r="S7" s="16" t="s">
        <v>57</v>
      </c>
      <c r="T7" s="16" t="s">
        <v>64</v>
      </c>
      <c r="U7" s="16" t="s">
        <v>200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8" t="s">
        <v>202</v>
      </c>
      <c r="B9" s="148" t="s">
        <v>70</v>
      </c>
      <c r="C9" s="148" t="s">
        <v>203</v>
      </c>
      <c r="D9" s="148" t="s">
        <v>135</v>
      </c>
      <c r="E9" s="148" t="s">
        <v>134</v>
      </c>
      <c r="F9" s="148" t="s">
        <v>135</v>
      </c>
      <c r="G9" s="148" t="s">
        <v>204</v>
      </c>
      <c r="H9" s="148" t="s">
        <v>135</v>
      </c>
      <c r="I9" s="76">
        <v>3847267.8</v>
      </c>
      <c r="J9" s="76">
        <v>3847267.8</v>
      </c>
      <c r="K9" s="76"/>
      <c r="L9" s="76"/>
      <c r="M9" s="103">
        <v>3847267.8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8" t="s">
        <v>202</v>
      </c>
      <c r="B10" s="148" t="s">
        <v>70</v>
      </c>
      <c r="C10" s="148" t="s">
        <v>205</v>
      </c>
      <c r="D10" s="148" t="s">
        <v>206</v>
      </c>
      <c r="E10" s="148" t="s">
        <v>103</v>
      </c>
      <c r="F10" s="148" t="s">
        <v>104</v>
      </c>
      <c r="G10" s="148" t="s">
        <v>207</v>
      </c>
      <c r="H10" s="148" t="s">
        <v>208</v>
      </c>
      <c r="I10" s="76">
        <v>408</v>
      </c>
      <c r="J10" s="76">
        <v>408</v>
      </c>
      <c r="K10" s="149"/>
      <c r="L10" s="149"/>
      <c r="M10" s="103">
        <v>408</v>
      </c>
      <c r="N10" s="149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8" t="s">
        <v>202</v>
      </c>
      <c r="B11" s="148" t="s">
        <v>70</v>
      </c>
      <c r="C11" s="148" t="s">
        <v>205</v>
      </c>
      <c r="D11" s="148" t="s">
        <v>206</v>
      </c>
      <c r="E11" s="148" t="s">
        <v>103</v>
      </c>
      <c r="F11" s="148" t="s">
        <v>104</v>
      </c>
      <c r="G11" s="148" t="s">
        <v>207</v>
      </c>
      <c r="H11" s="148" t="s">
        <v>208</v>
      </c>
      <c r="I11" s="76">
        <v>844152</v>
      </c>
      <c r="J11" s="76">
        <v>844152</v>
      </c>
      <c r="K11" s="149"/>
      <c r="L11" s="149"/>
      <c r="M11" s="103">
        <v>844152</v>
      </c>
      <c r="N11" s="149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8" t="s">
        <v>202</v>
      </c>
      <c r="B12" s="148" t="s">
        <v>70</v>
      </c>
      <c r="C12" s="148" t="s">
        <v>209</v>
      </c>
      <c r="D12" s="148" t="s">
        <v>210</v>
      </c>
      <c r="E12" s="148" t="s">
        <v>101</v>
      </c>
      <c r="F12" s="148" t="s">
        <v>102</v>
      </c>
      <c r="G12" s="148" t="s">
        <v>211</v>
      </c>
      <c r="H12" s="148" t="s">
        <v>212</v>
      </c>
      <c r="I12" s="76">
        <v>1353516</v>
      </c>
      <c r="J12" s="76">
        <v>1353516</v>
      </c>
      <c r="K12" s="149"/>
      <c r="L12" s="149"/>
      <c r="M12" s="103">
        <v>1353516</v>
      </c>
      <c r="N12" s="149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8" t="s">
        <v>202</v>
      </c>
      <c r="B13" s="148" t="s">
        <v>70</v>
      </c>
      <c r="C13" s="148" t="s">
        <v>209</v>
      </c>
      <c r="D13" s="148" t="s">
        <v>210</v>
      </c>
      <c r="E13" s="148" t="s">
        <v>103</v>
      </c>
      <c r="F13" s="148" t="s">
        <v>104</v>
      </c>
      <c r="G13" s="148" t="s">
        <v>211</v>
      </c>
      <c r="H13" s="148" t="s">
        <v>212</v>
      </c>
      <c r="I13" s="76">
        <v>11780400</v>
      </c>
      <c r="J13" s="76">
        <v>11780400</v>
      </c>
      <c r="K13" s="149"/>
      <c r="L13" s="149"/>
      <c r="M13" s="103">
        <v>11780400</v>
      </c>
      <c r="N13" s="149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8" t="s">
        <v>202</v>
      </c>
      <c r="B14" s="148" t="s">
        <v>70</v>
      </c>
      <c r="C14" s="148" t="s">
        <v>209</v>
      </c>
      <c r="D14" s="148" t="s">
        <v>210</v>
      </c>
      <c r="E14" s="148" t="s">
        <v>101</v>
      </c>
      <c r="F14" s="148" t="s">
        <v>102</v>
      </c>
      <c r="G14" s="148" t="s">
        <v>213</v>
      </c>
      <c r="H14" s="148" t="s">
        <v>214</v>
      </c>
      <c r="I14" s="76">
        <v>7200</v>
      </c>
      <c r="J14" s="76">
        <v>7200</v>
      </c>
      <c r="K14" s="149"/>
      <c r="L14" s="149"/>
      <c r="M14" s="103">
        <v>7200</v>
      </c>
      <c r="N14" s="149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8" t="s">
        <v>202</v>
      </c>
      <c r="B15" s="148" t="s">
        <v>70</v>
      </c>
      <c r="C15" s="148" t="s">
        <v>209</v>
      </c>
      <c r="D15" s="148" t="s">
        <v>210</v>
      </c>
      <c r="E15" s="148" t="s">
        <v>101</v>
      </c>
      <c r="F15" s="148" t="s">
        <v>102</v>
      </c>
      <c r="G15" s="148" t="s">
        <v>213</v>
      </c>
      <c r="H15" s="148" t="s">
        <v>214</v>
      </c>
      <c r="I15" s="76">
        <v>75804</v>
      </c>
      <c r="J15" s="76">
        <v>75804</v>
      </c>
      <c r="K15" s="149"/>
      <c r="L15" s="149"/>
      <c r="M15" s="103">
        <v>75804</v>
      </c>
      <c r="N15" s="149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8" t="s">
        <v>202</v>
      </c>
      <c r="B16" s="148" t="s">
        <v>70</v>
      </c>
      <c r="C16" s="148" t="s">
        <v>209</v>
      </c>
      <c r="D16" s="148" t="s">
        <v>210</v>
      </c>
      <c r="E16" s="148" t="s">
        <v>103</v>
      </c>
      <c r="F16" s="148" t="s">
        <v>104</v>
      </c>
      <c r="G16" s="148" t="s">
        <v>213</v>
      </c>
      <c r="H16" s="148" t="s">
        <v>214</v>
      </c>
      <c r="I16" s="76">
        <v>42400</v>
      </c>
      <c r="J16" s="76">
        <v>42400</v>
      </c>
      <c r="K16" s="149"/>
      <c r="L16" s="149"/>
      <c r="M16" s="103">
        <v>42400</v>
      </c>
      <c r="N16" s="149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8" t="s">
        <v>202</v>
      </c>
      <c r="B17" s="148" t="s">
        <v>70</v>
      </c>
      <c r="C17" s="148" t="s">
        <v>209</v>
      </c>
      <c r="D17" s="148" t="s">
        <v>210</v>
      </c>
      <c r="E17" s="148" t="s">
        <v>103</v>
      </c>
      <c r="F17" s="148" t="s">
        <v>104</v>
      </c>
      <c r="G17" s="148" t="s">
        <v>213</v>
      </c>
      <c r="H17" s="148" t="s">
        <v>214</v>
      </c>
      <c r="I17" s="76">
        <v>641124</v>
      </c>
      <c r="J17" s="76">
        <v>641124</v>
      </c>
      <c r="K17" s="149"/>
      <c r="L17" s="149"/>
      <c r="M17" s="103">
        <v>641124</v>
      </c>
      <c r="N17" s="149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8" t="s">
        <v>202</v>
      </c>
      <c r="B18" s="148" t="s">
        <v>70</v>
      </c>
      <c r="C18" s="148" t="s">
        <v>209</v>
      </c>
      <c r="D18" s="148" t="s">
        <v>210</v>
      </c>
      <c r="E18" s="148" t="s">
        <v>101</v>
      </c>
      <c r="F18" s="148" t="s">
        <v>102</v>
      </c>
      <c r="G18" s="148" t="s">
        <v>215</v>
      </c>
      <c r="H18" s="148" t="s">
        <v>216</v>
      </c>
      <c r="I18" s="76">
        <v>112793</v>
      </c>
      <c r="J18" s="76">
        <v>112793</v>
      </c>
      <c r="K18" s="149"/>
      <c r="L18" s="149"/>
      <c r="M18" s="103">
        <v>112793</v>
      </c>
      <c r="N18" s="149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8" t="s">
        <v>202</v>
      </c>
      <c r="B19" s="148" t="s">
        <v>70</v>
      </c>
      <c r="C19" s="148" t="s">
        <v>209</v>
      </c>
      <c r="D19" s="148" t="s">
        <v>210</v>
      </c>
      <c r="E19" s="148" t="s">
        <v>103</v>
      </c>
      <c r="F19" s="148" t="s">
        <v>104</v>
      </c>
      <c r="G19" s="148" t="s">
        <v>215</v>
      </c>
      <c r="H19" s="148" t="s">
        <v>216</v>
      </c>
      <c r="I19" s="76">
        <v>55544</v>
      </c>
      <c r="J19" s="76">
        <v>55544</v>
      </c>
      <c r="K19" s="149"/>
      <c r="L19" s="149"/>
      <c r="M19" s="103">
        <v>55544</v>
      </c>
      <c r="N19" s="149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8" t="s">
        <v>202</v>
      </c>
      <c r="B20" s="148" t="s">
        <v>70</v>
      </c>
      <c r="C20" s="148" t="s">
        <v>209</v>
      </c>
      <c r="D20" s="148" t="s">
        <v>210</v>
      </c>
      <c r="E20" s="148" t="s">
        <v>103</v>
      </c>
      <c r="F20" s="148" t="s">
        <v>104</v>
      </c>
      <c r="G20" s="148" t="s">
        <v>215</v>
      </c>
      <c r="H20" s="148" t="s">
        <v>216</v>
      </c>
      <c r="I20" s="76">
        <v>981700</v>
      </c>
      <c r="J20" s="76">
        <v>981700</v>
      </c>
      <c r="K20" s="149"/>
      <c r="L20" s="149"/>
      <c r="M20" s="103">
        <v>981700</v>
      </c>
      <c r="N20" s="149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8" t="s">
        <v>202</v>
      </c>
      <c r="B21" s="148" t="s">
        <v>70</v>
      </c>
      <c r="C21" s="148" t="s">
        <v>209</v>
      </c>
      <c r="D21" s="148" t="s">
        <v>210</v>
      </c>
      <c r="E21" s="148" t="s">
        <v>101</v>
      </c>
      <c r="F21" s="148" t="s">
        <v>102</v>
      </c>
      <c r="G21" s="148" t="s">
        <v>217</v>
      </c>
      <c r="H21" s="148" t="s">
        <v>218</v>
      </c>
      <c r="I21" s="76">
        <v>407760</v>
      </c>
      <c r="J21" s="76">
        <v>407760</v>
      </c>
      <c r="K21" s="149"/>
      <c r="L21" s="149"/>
      <c r="M21" s="103">
        <v>407760</v>
      </c>
      <c r="N21" s="149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8" t="s">
        <v>202</v>
      </c>
      <c r="B22" s="148" t="s">
        <v>70</v>
      </c>
      <c r="C22" s="148" t="s">
        <v>209</v>
      </c>
      <c r="D22" s="148" t="s">
        <v>210</v>
      </c>
      <c r="E22" s="148" t="s">
        <v>101</v>
      </c>
      <c r="F22" s="148" t="s">
        <v>102</v>
      </c>
      <c r="G22" s="148" t="s">
        <v>217</v>
      </c>
      <c r="H22" s="148" t="s">
        <v>218</v>
      </c>
      <c r="I22" s="76">
        <v>227112</v>
      </c>
      <c r="J22" s="76">
        <v>227112</v>
      </c>
      <c r="K22" s="149"/>
      <c r="L22" s="149"/>
      <c r="M22" s="103">
        <v>227112</v>
      </c>
      <c r="N22" s="149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8" t="s">
        <v>202</v>
      </c>
      <c r="B23" s="148" t="s">
        <v>70</v>
      </c>
      <c r="C23" s="148" t="s">
        <v>209</v>
      </c>
      <c r="D23" s="148" t="s">
        <v>210</v>
      </c>
      <c r="E23" s="148" t="s">
        <v>101</v>
      </c>
      <c r="F23" s="148" t="s">
        <v>102</v>
      </c>
      <c r="G23" s="148" t="s">
        <v>217</v>
      </c>
      <c r="H23" s="148" t="s">
        <v>218</v>
      </c>
      <c r="I23" s="76">
        <v>201600</v>
      </c>
      <c r="J23" s="76">
        <v>201600</v>
      </c>
      <c r="K23" s="149"/>
      <c r="L23" s="149"/>
      <c r="M23" s="103">
        <v>201600</v>
      </c>
      <c r="N23" s="149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8" t="s">
        <v>202</v>
      </c>
      <c r="B24" s="148" t="s">
        <v>70</v>
      </c>
      <c r="C24" s="148" t="s">
        <v>209</v>
      </c>
      <c r="D24" s="148" t="s">
        <v>210</v>
      </c>
      <c r="E24" s="148" t="s">
        <v>101</v>
      </c>
      <c r="F24" s="148" t="s">
        <v>102</v>
      </c>
      <c r="G24" s="148" t="s">
        <v>217</v>
      </c>
      <c r="H24" s="148" t="s">
        <v>218</v>
      </c>
      <c r="I24" s="76">
        <v>455988</v>
      </c>
      <c r="J24" s="76">
        <v>455988</v>
      </c>
      <c r="K24" s="149"/>
      <c r="L24" s="149"/>
      <c r="M24" s="103">
        <v>455988</v>
      </c>
      <c r="N24" s="149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8" t="s">
        <v>202</v>
      </c>
      <c r="B25" s="148" t="s">
        <v>70</v>
      </c>
      <c r="C25" s="148" t="s">
        <v>209</v>
      </c>
      <c r="D25" s="148" t="s">
        <v>210</v>
      </c>
      <c r="E25" s="148" t="s">
        <v>103</v>
      </c>
      <c r="F25" s="148" t="s">
        <v>104</v>
      </c>
      <c r="G25" s="148" t="s">
        <v>217</v>
      </c>
      <c r="H25" s="148" t="s">
        <v>218</v>
      </c>
      <c r="I25" s="76">
        <v>1718400</v>
      </c>
      <c r="J25" s="76">
        <v>1718400</v>
      </c>
      <c r="K25" s="149"/>
      <c r="L25" s="149"/>
      <c r="M25" s="103">
        <v>1718400</v>
      </c>
      <c r="N25" s="149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8" t="s">
        <v>202</v>
      </c>
      <c r="B26" s="148" t="s">
        <v>70</v>
      </c>
      <c r="C26" s="148" t="s">
        <v>209</v>
      </c>
      <c r="D26" s="148" t="s">
        <v>210</v>
      </c>
      <c r="E26" s="148" t="s">
        <v>103</v>
      </c>
      <c r="F26" s="148" t="s">
        <v>104</v>
      </c>
      <c r="G26" s="148" t="s">
        <v>217</v>
      </c>
      <c r="H26" s="148" t="s">
        <v>218</v>
      </c>
      <c r="I26" s="76">
        <v>92320</v>
      </c>
      <c r="J26" s="76">
        <v>92320</v>
      </c>
      <c r="K26" s="149"/>
      <c r="L26" s="149"/>
      <c r="M26" s="103">
        <v>92320</v>
      </c>
      <c r="N26" s="149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8" t="s">
        <v>202</v>
      </c>
      <c r="B27" s="148" t="s">
        <v>70</v>
      </c>
      <c r="C27" s="148" t="s">
        <v>209</v>
      </c>
      <c r="D27" s="148" t="s">
        <v>210</v>
      </c>
      <c r="E27" s="148" t="s">
        <v>103</v>
      </c>
      <c r="F27" s="148" t="s">
        <v>104</v>
      </c>
      <c r="G27" s="148" t="s">
        <v>217</v>
      </c>
      <c r="H27" s="148" t="s">
        <v>218</v>
      </c>
      <c r="I27" s="76">
        <v>3472068</v>
      </c>
      <c r="J27" s="76">
        <v>3472068</v>
      </c>
      <c r="K27" s="149"/>
      <c r="L27" s="149"/>
      <c r="M27" s="103">
        <v>3472068</v>
      </c>
      <c r="N27" s="149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8" t="s">
        <v>202</v>
      </c>
      <c r="B28" s="148" t="s">
        <v>70</v>
      </c>
      <c r="C28" s="148" t="s">
        <v>209</v>
      </c>
      <c r="D28" s="148" t="s">
        <v>210</v>
      </c>
      <c r="E28" s="148" t="s">
        <v>103</v>
      </c>
      <c r="F28" s="148" t="s">
        <v>104</v>
      </c>
      <c r="G28" s="148" t="s">
        <v>217</v>
      </c>
      <c r="H28" s="148" t="s">
        <v>218</v>
      </c>
      <c r="I28" s="76">
        <v>1929828</v>
      </c>
      <c r="J28" s="76">
        <v>1929828</v>
      </c>
      <c r="K28" s="149"/>
      <c r="L28" s="149"/>
      <c r="M28" s="103">
        <v>1929828</v>
      </c>
      <c r="N28" s="149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8" t="s">
        <v>202</v>
      </c>
      <c r="B29" s="148" t="s">
        <v>70</v>
      </c>
      <c r="C29" s="148" t="s">
        <v>209</v>
      </c>
      <c r="D29" s="148" t="s">
        <v>210</v>
      </c>
      <c r="E29" s="148" t="s">
        <v>103</v>
      </c>
      <c r="F29" s="148" t="s">
        <v>104</v>
      </c>
      <c r="G29" s="148" t="s">
        <v>217</v>
      </c>
      <c r="H29" s="148" t="s">
        <v>218</v>
      </c>
      <c r="I29" s="76">
        <v>3921360</v>
      </c>
      <c r="J29" s="76">
        <v>3921360</v>
      </c>
      <c r="K29" s="149"/>
      <c r="L29" s="149"/>
      <c r="M29" s="103">
        <v>3921360</v>
      </c>
      <c r="N29" s="149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20.25" customHeight="1" spans="1:24">
      <c r="A30" s="148" t="s">
        <v>202</v>
      </c>
      <c r="B30" s="148" t="s">
        <v>70</v>
      </c>
      <c r="C30" s="148" t="s">
        <v>219</v>
      </c>
      <c r="D30" s="148" t="s">
        <v>220</v>
      </c>
      <c r="E30" s="148" t="s">
        <v>111</v>
      </c>
      <c r="F30" s="148" t="s">
        <v>112</v>
      </c>
      <c r="G30" s="148" t="s">
        <v>221</v>
      </c>
      <c r="H30" s="148" t="s">
        <v>222</v>
      </c>
      <c r="I30" s="76">
        <v>4361690</v>
      </c>
      <c r="J30" s="76">
        <v>4361690</v>
      </c>
      <c r="K30" s="149"/>
      <c r="L30" s="149"/>
      <c r="M30" s="103">
        <v>4361690</v>
      </c>
      <c r="N30" s="149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20.25" customHeight="1" spans="1:24">
      <c r="A31" s="148" t="s">
        <v>202</v>
      </c>
      <c r="B31" s="148" t="s">
        <v>70</v>
      </c>
      <c r="C31" s="148" t="s">
        <v>219</v>
      </c>
      <c r="D31" s="148" t="s">
        <v>220</v>
      </c>
      <c r="E31" s="148" t="s">
        <v>124</v>
      </c>
      <c r="F31" s="148" t="s">
        <v>125</v>
      </c>
      <c r="G31" s="148" t="s">
        <v>223</v>
      </c>
      <c r="H31" s="148" t="s">
        <v>224</v>
      </c>
      <c r="I31" s="76">
        <v>2001904.64</v>
      </c>
      <c r="J31" s="76">
        <v>2001904.64</v>
      </c>
      <c r="K31" s="149"/>
      <c r="L31" s="149"/>
      <c r="M31" s="103">
        <v>2001904.64</v>
      </c>
      <c r="N31" s="149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20.25" customHeight="1" spans="1:24">
      <c r="A32" s="148" t="s">
        <v>202</v>
      </c>
      <c r="B32" s="148" t="s">
        <v>70</v>
      </c>
      <c r="C32" s="148" t="s">
        <v>219</v>
      </c>
      <c r="D32" s="148" t="s">
        <v>220</v>
      </c>
      <c r="E32" s="148" t="s">
        <v>126</v>
      </c>
      <c r="F32" s="148" t="s">
        <v>127</v>
      </c>
      <c r="G32" s="148" t="s">
        <v>225</v>
      </c>
      <c r="H32" s="148" t="s">
        <v>226</v>
      </c>
      <c r="I32" s="76">
        <v>1698191.63</v>
      </c>
      <c r="J32" s="76">
        <v>1698191.63</v>
      </c>
      <c r="K32" s="149"/>
      <c r="L32" s="149"/>
      <c r="M32" s="103">
        <v>1698191.63</v>
      </c>
      <c r="N32" s="149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ht="20.25" customHeight="1" spans="1:24">
      <c r="A33" s="148" t="s">
        <v>202</v>
      </c>
      <c r="B33" s="148" t="s">
        <v>70</v>
      </c>
      <c r="C33" s="148" t="s">
        <v>219</v>
      </c>
      <c r="D33" s="148" t="s">
        <v>220</v>
      </c>
      <c r="E33" s="148" t="s">
        <v>119</v>
      </c>
      <c r="F33" s="148" t="s">
        <v>118</v>
      </c>
      <c r="G33" s="148" t="s">
        <v>227</v>
      </c>
      <c r="H33" s="148" t="s">
        <v>228</v>
      </c>
      <c r="I33" s="76">
        <v>190823.96</v>
      </c>
      <c r="J33" s="76">
        <v>190823.96</v>
      </c>
      <c r="K33" s="149"/>
      <c r="L33" s="149"/>
      <c r="M33" s="103">
        <v>190823.96</v>
      </c>
      <c r="N33" s="149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ht="20.25" customHeight="1" spans="1:24">
      <c r="A34" s="148" t="s">
        <v>202</v>
      </c>
      <c r="B34" s="148" t="s">
        <v>70</v>
      </c>
      <c r="C34" s="148" t="s">
        <v>219</v>
      </c>
      <c r="D34" s="148" t="s">
        <v>220</v>
      </c>
      <c r="E34" s="148" t="s">
        <v>128</v>
      </c>
      <c r="F34" s="148" t="s">
        <v>129</v>
      </c>
      <c r="G34" s="148" t="s">
        <v>227</v>
      </c>
      <c r="H34" s="148" t="s">
        <v>228</v>
      </c>
      <c r="I34" s="76">
        <v>167010</v>
      </c>
      <c r="J34" s="76">
        <v>167010</v>
      </c>
      <c r="K34" s="149"/>
      <c r="L34" s="149"/>
      <c r="M34" s="103">
        <v>167010</v>
      </c>
      <c r="N34" s="149"/>
      <c r="O34" s="76"/>
      <c r="P34" s="76"/>
      <c r="Q34" s="76"/>
      <c r="R34" s="76"/>
      <c r="S34" s="76"/>
      <c r="T34" s="76"/>
      <c r="U34" s="76"/>
      <c r="V34" s="76"/>
      <c r="W34" s="76"/>
      <c r="X34" s="76"/>
    </row>
    <row r="35" ht="20.25" customHeight="1" spans="1:24">
      <c r="A35" s="148" t="s">
        <v>202</v>
      </c>
      <c r="B35" s="148" t="s">
        <v>70</v>
      </c>
      <c r="C35" s="148" t="s">
        <v>219</v>
      </c>
      <c r="D35" s="148" t="s">
        <v>220</v>
      </c>
      <c r="E35" s="148" t="s">
        <v>128</v>
      </c>
      <c r="F35" s="148" t="s">
        <v>129</v>
      </c>
      <c r="G35" s="148" t="s">
        <v>227</v>
      </c>
      <c r="H35" s="148" t="s">
        <v>228</v>
      </c>
      <c r="I35" s="76">
        <v>96000</v>
      </c>
      <c r="J35" s="76">
        <v>96000</v>
      </c>
      <c r="K35" s="149"/>
      <c r="L35" s="149"/>
      <c r="M35" s="103">
        <v>96000</v>
      </c>
      <c r="N35" s="149"/>
      <c r="O35" s="76"/>
      <c r="P35" s="76"/>
      <c r="Q35" s="76"/>
      <c r="R35" s="76"/>
      <c r="S35" s="76"/>
      <c r="T35" s="76"/>
      <c r="U35" s="76"/>
      <c r="V35" s="76"/>
      <c r="W35" s="76"/>
      <c r="X35" s="76"/>
    </row>
    <row r="36" ht="20.25" customHeight="1" spans="1:24">
      <c r="A36" s="148" t="s">
        <v>202</v>
      </c>
      <c r="B36" s="148" t="s">
        <v>70</v>
      </c>
      <c r="C36" s="148" t="s">
        <v>229</v>
      </c>
      <c r="D36" s="148" t="s">
        <v>230</v>
      </c>
      <c r="E36" s="148" t="s">
        <v>109</v>
      </c>
      <c r="F36" s="148" t="s">
        <v>110</v>
      </c>
      <c r="G36" s="148" t="s">
        <v>231</v>
      </c>
      <c r="H36" s="148" t="s">
        <v>232</v>
      </c>
      <c r="I36" s="76">
        <v>2245903</v>
      </c>
      <c r="J36" s="76">
        <v>2245903</v>
      </c>
      <c r="K36" s="149"/>
      <c r="L36" s="149"/>
      <c r="M36" s="103">
        <v>2245903</v>
      </c>
      <c r="N36" s="149"/>
      <c r="O36" s="76"/>
      <c r="P36" s="76"/>
      <c r="Q36" s="76"/>
      <c r="R36" s="76"/>
      <c r="S36" s="76"/>
      <c r="T36" s="76"/>
      <c r="U36" s="76"/>
      <c r="V36" s="76"/>
      <c r="W36" s="76"/>
      <c r="X36" s="76"/>
    </row>
    <row r="37" ht="20.25" customHeight="1" spans="1:24">
      <c r="A37" s="148" t="s">
        <v>202</v>
      </c>
      <c r="B37" s="148" t="s">
        <v>70</v>
      </c>
      <c r="C37" s="148" t="s">
        <v>233</v>
      </c>
      <c r="D37" s="148" t="s">
        <v>234</v>
      </c>
      <c r="E37" s="148" t="s">
        <v>101</v>
      </c>
      <c r="F37" s="148" t="s">
        <v>102</v>
      </c>
      <c r="G37" s="148" t="s">
        <v>235</v>
      </c>
      <c r="H37" s="148" t="s">
        <v>234</v>
      </c>
      <c r="I37" s="76">
        <v>8883</v>
      </c>
      <c r="J37" s="76">
        <v>8883</v>
      </c>
      <c r="K37" s="149"/>
      <c r="L37" s="149"/>
      <c r="M37" s="103">
        <v>8883</v>
      </c>
      <c r="N37" s="149"/>
      <c r="O37" s="76"/>
      <c r="P37" s="76"/>
      <c r="Q37" s="76"/>
      <c r="R37" s="76"/>
      <c r="S37" s="76"/>
      <c r="T37" s="76"/>
      <c r="U37" s="76"/>
      <c r="V37" s="76"/>
      <c r="W37" s="76"/>
      <c r="X37" s="76"/>
    </row>
    <row r="38" ht="20.25" customHeight="1" spans="1:24">
      <c r="A38" s="148" t="s">
        <v>202</v>
      </c>
      <c r="B38" s="148" t="s">
        <v>70</v>
      </c>
      <c r="C38" s="148" t="s">
        <v>233</v>
      </c>
      <c r="D38" s="148" t="s">
        <v>234</v>
      </c>
      <c r="E38" s="148" t="s">
        <v>101</v>
      </c>
      <c r="F38" s="148" t="s">
        <v>102</v>
      </c>
      <c r="G38" s="148" t="s">
        <v>235</v>
      </c>
      <c r="H38" s="148" t="s">
        <v>234</v>
      </c>
      <c r="I38" s="76">
        <v>50400</v>
      </c>
      <c r="J38" s="76">
        <v>50400</v>
      </c>
      <c r="K38" s="149"/>
      <c r="L38" s="149"/>
      <c r="M38" s="103">
        <v>50400</v>
      </c>
      <c r="N38" s="149"/>
      <c r="O38" s="76"/>
      <c r="P38" s="76"/>
      <c r="Q38" s="76"/>
      <c r="R38" s="76"/>
      <c r="S38" s="76"/>
      <c r="T38" s="76"/>
      <c r="U38" s="76"/>
      <c r="V38" s="76"/>
      <c r="W38" s="76"/>
      <c r="X38" s="76"/>
    </row>
    <row r="39" ht="20.25" customHeight="1" spans="1:24">
      <c r="A39" s="148" t="s">
        <v>202</v>
      </c>
      <c r="B39" s="148" t="s">
        <v>70</v>
      </c>
      <c r="C39" s="148" t="s">
        <v>233</v>
      </c>
      <c r="D39" s="148" t="s">
        <v>234</v>
      </c>
      <c r="E39" s="148" t="s">
        <v>103</v>
      </c>
      <c r="F39" s="148" t="s">
        <v>104</v>
      </c>
      <c r="G39" s="148" t="s">
        <v>235</v>
      </c>
      <c r="H39" s="148" t="s">
        <v>234</v>
      </c>
      <c r="I39" s="76">
        <v>75717</v>
      </c>
      <c r="J39" s="76">
        <v>75717</v>
      </c>
      <c r="K39" s="149"/>
      <c r="L39" s="149"/>
      <c r="M39" s="103">
        <v>75717</v>
      </c>
      <c r="N39" s="149"/>
      <c r="O39" s="76"/>
      <c r="P39" s="76"/>
      <c r="Q39" s="76"/>
      <c r="R39" s="76"/>
      <c r="S39" s="76"/>
      <c r="T39" s="76"/>
      <c r="U39" s="76"/>
      <c r="V39" s="76"/>
      <c r="W39" s="76"/>
      <c r="X39" s="76"/>
    </row>
    <row r="40" ht="20.25" customHeight="1" spans="1:24">
      <c r="A40" s="148" t="s">
        <v>202</v>
      </c>
      <c r="B40" s="148" t="s">
        <v>70</v>
      </c>
      <c r="C40" s="148" t="s">
        <v>233</v>
      </c>
      <c r="D40" s="148" t="s">
        <v>234</v>
      </c>
      <c r="E40" s="148" t="s">
        <v>103</v>
      </c>
      <c r="F40" s="148" t="s">
        <v>104</v>
      </c>
      <c r="G40" s="148" t="s">
        <v>235</v>
      </c>
      <c r="H40" s="148" t="s">
        <v>234</v>
      </c>
      <c r="I40" s="76">
        <v>429600</v>
      </c>
      <c r="J40" s="76">
        <v>429600</v>
      </c>
      <c r="K40" s="149"/>
      <c r="L40" s="149"/>
      <c r="M40" s="103">
        <v>429600</v>
      </c>
      <c r="N40" s="149"/>
      <c r="O40" s="76"/>
      <c r="P40" s="76"/>
      <c r="Q40" s="76"/>
      <c r="R40" s="76"/>
      <c r="S40" s="76"/>
      <c r="T40" s="76"/>
      <c r="U40" s="76"/>
      <c r="V40" s="76"/>
      <c r="W40" s="76"/>
      <c r="X40" s="76"/>
    </row>
    <row r="41" ht="20.25" customHeight="1" spans="1:24">
      <c r="A41" s="148" t="s">
        <v>202</v>
      </c>
      <c r="B41" s="148" t="s">
        <v>70</v>
      </c>
      <c r="C41" s="148" t="s">
        <v>236</v>
      </c>
      <c r="D41" s="148" t="s">
        <v>237</v>
      </c>
      <c r="E41" s="148" t="s">
        <v>101</v>
      </c>
      <c r="F41" s="148" t="s">
        <v>102</v>
      </c>
      <c r="G41" s="148" t="s">
        <v>238</v>
      </c>
      <c r="H41" s="148" t="s">
        <v>239</v>
      </c>
      <c r="I41" s="76">
        <v>49011</v>
      </c>
      <c r="J41" s="76">
        <v>49011</v>
      </c>
      <c r="K41" s="149"/>
      <c r="L41" s="149"/>
      <c r="M41" s="103">
        <v>49011</v>
      </c>
      <c r="N41" s="149"/>
      <c r="O41" s="76"/>
      <c r="P41" s="76"/>
      <c r="Q41" s="76"/>
      <c r="R41" s="76"/>
      <c r="S41" s="76"/>
      <c r="T41" s="76"/>
      <c r="U41" s="76"/>
      <c r="V41" s="76"/>
      <c r="W41" s="76"/>
      <c r="X41" s="76"/>
    </row>
    <row r="42" ht="20.25" customHeight="1" spans="1:24">
      <c r="A42" s="148" t="s">
        <v>202</v>
      </c>
      <c r="B42" s="148" t="s">
        <v>70</v>
      </c>
      <c r="C42" s="148" t="s">
        <v>236</v>
      </c>
      <c r="D42" s="148" t="s">
        <v>237</v>
      </c>
      <c r="E42" s="148" t="s">
        <v>103</v>
      </c>
      <c r="F42" s="148" t="s">
        <v>104</v>
      </c>
      <c r="G42" s="148" t="s">
        <v>238</v>
      </c>
      <c r="H42" s="148" t="s">
        <v>239</v>
      </c>
      <c r="I42" s="76">
        <v>269892</v>
      </c>
      <c r="J42" s="76">
        <v>269892</v>
      </c>
      <c r="K42" s="149"/>
      <c r="L42" s="149"/>
      <c r="M42" s="103">
        <v>269892</v>
      </c>
      <c r="N42" s="149"/>
      <c r="O42" s="76"/>
      <c r="P42" s="76"/>
      <c r="Q42" s="76"/>
      <c r="R42" s="76"/>
      <c r="S42" s="76"/>
      <c r="T42" s="76"/>
      <c r="U42" s="76"/>
      <c r="V42" s="76"/>
      <c r="W42" s="76"/>
      <c r="X42" s="76"/>
    </row>
    <row r="43" ht="20.25" customHeight="1" spans="1:24">
      <c r="A43" s="148" t="s">
        <v>202</v>
      </c>
      <c r="B43" s="148" t="s">
        <v>70</v>
      </c>
      <c r="C43" s="148" t="s">
        <v>236</v>
      </c>
      <c r="D43" s="148" t="s">
        <v>237</v>
      </c>
      <c r="E43" s="148" t="s">
        <v>109</v>
      </c>
      <c r="F43" s="148" t="s">
        <v>110</v>
      </c>
      <c r="G43" s="148" t="s">
        <v>238</v>
      </c>
      <c r="H43" s="148" t="s">
        <v>239</v>
      </c>
      <c r="I43" s="76">
        <v>93000</v>
      </c>
      <c r="J43" s="76">
        <v>93000</v>
      </c>
      <c r="K43" s="149"/>
      <c r="L43" s="149"/>
      <c r="M43" s="103">
        <v>93000</v>
      </c>
      <c r="N43" s="149"/>
      <c r="O43" s="76"/>
      <c r="P43" s="76"/>
      <c r="Q43" s="76"/>
      <c r="R43" s="76"/>
      <c r="S43" s="76"/>
      <c r="T43" s="76"/>
      <c r="U43" s="76"/>
      <c r="V43" s="76"/>
      <c r="W43" s="76"/>
      <c r="X43" s="76"/>
    </row>
    <row r="44" ht="20.25" customHeight="1" spans="1:24">
      <c r="A44" s="148" t="s">
        <v>202</v>
      </c>
      <c r="B44" s="148" t="s">
        <v>70</v>
      </c>
      <c r="C44" s="148" t="s">
        <v>236</v>
      </c>
      <c r="D44" s="148" t="s">
        <v>237</v>
      </c>
      <c r="E44" s="148" t="s">
        <v>101</v>
      </c>
      <c r="F44" s="148" t="s">
        <v>102</v>
      </c>
      <c r="G44" s="148" t="s">
        <v>240</v>
      </c>
      <c r="H44" s="148" t="s">
        <v>241</v>
      </c>
      <c r="I44" s="76">
        <v>40827</v>
      </c>
      <c r="J44" s="76">
        <v>40827</v>
      </c>
      <c r="K44" s="149"/>
      <c r="L44" s="149"/>
      <c r="M44" s="103">
        <v>40827</v>
      </c>
      <c r="N44" s="149"/>
      <c r="O44" s="76"/>
      <c r="P44" s="76"/>
      <c r="Q44" s="76"/>
      <c r="R44" s="76"/>
      <c r="S44" s="76"/>
      <c r="T44" s="76"/>
      <c r="U44" s="76"/>
      <c r="V44" s="76"/>
      <c r="W44" s="76"/>
      <c r="X44" s="76"/>
    </row>
    <row r="45" ht="20.25" customHeight="1" spans="1:24">
      <c r="A45" s="148" t="s">
        <v>202</v>
      </c>
      <c r="B45" s="148" t="s">
        <v>70</v>
      </c>
      <c r="C45" s="148" t="s">
        <v>236</v>
      </c>
      <c r="D45" s="148" t="s">
        <v>237</v>
      </c>
      <c r="E45" s="148" t="s">
        <v>103</v>
      </c>
      <c r="F45" s="148" t="s">
        <v>104</v>
      </c>
      <c r="G45" s="148" t="s">
        <v>240</v>
      </c>
      <c r="H45" s="148" t="s">
        <v>241</v>
      </c>
      <c r="I45" s="76">
        <v>351948</v>
      </c>
      <c r="J45" s="76">
        <v>351948</v>
      </c>
      <c r="K45" s="149"/>
      <c r="L45" s="149"/>
      <c r="M45" s="103">
        <v>351948</v>
      </c>
      <c r="N45" s="149"/>
      <c r="O45" s="76"/>
      <c r="P45" s="76"/>
      <c r="Q45" s="76"/>
      <c r="R45" s="76"/>
      <c r="S45" s="76"/>
      <c r="T45" s="76"/>
      <c r="U45" s="76"/>
      <c r="V45" s="76"/>
      <c r="W45" s="76"/>
      <c r="X45" s="76"/>
    </row>
    <row r="46" ht="17.25" customHeight="1" spans="1:24">
      <c r="A46" s="33" t="s">
        <v>174</v>
      </c>
      <c r="B46" s="34"/>
      <c r="C46" s="150"/>
      <c r="D46" s="150"/>
      <c r="E46" s="150"/>
      <c r="F46" s="150"/>
      <c r="G46" s="150"/>
      <c r="H46" s="151"/>
      <c r="I46" s="76">
        <v>44299546.03</v>
      </c>
      <c r="J46" s="76">
        <v>44299546.03</v>
      </c>
      <c r="K46" s="76"/>
      <c r="L46" s="76"/>
      <c r="M46" s="103">
        <v>44299546.03</v>
      </c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</row>
  </sheetData>
  <mergeCells count="31">
    <mergeCell ref="A2:X2"/>
    <mergeCell ref="A3:H3"/>
    <mergeCell ref="I4:X4"/>
    <mergeCell ref="J5:N5"/>
    <mergeCell ref="O5:Q5"/>
    <mergeCell ref="S5:X5"/>
    <mergeCell ref="A46:H4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242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"单位名称："&amp;"嵩明县嵩阳一中"</f>
        <v>单位名称：嵩明县嵩阳一中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9" t="s">
        <v>1</v>
      </c>
    </row>
    <row r="4" ht="21.75" customHeight="1" spans="1:23">
      <c r="A4" s="8" t="s">
        <v>243</v>
      </c>
      <c r="B4" s="9" t="s">
        <v>186</v>
      </c>
      <c r="C4" s="8" t="s">
        <v>187</v>
      </c>
      <c r="D4" s="8" t="s">
        <v>244</v>
      </c>
      <c r="E4" s="9" t="s">
        <v>188</v>
      </c>
      <c r="F4" s="9" t="s">
        <v>189</v>
      </c>
      <c r="G4" s="9" t="s">
        <v>245</v>
      </c>
      <c r="H4" s="9" t="s">
        <v>246</v>
      </c>
      <c r="I4" s="26" t="s">
        <v>55</v>
      </c>
      <c r="J4" s="10" t="s">
        <v>247</v>
      </c>
      <c r="K4" s="11"/>
      <c r="L4" s="11"/>
      <c r="M4" s="12"/>
      <c r="N4" s="10" t="s">
        <v>194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200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248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7" t="s">
        <v>249</v>
      </c>
      <c r="B9" s="67" t="s">
        <v>250</v>
      </c>
      <c r="C9" s="67" t="s">
        <v>251</v>
      </c>
      <c r="D9" s="67" t="s">
        <v>70</v>
      </c>
      <c r="E9" s="67" t="s">
        <v>115</v>
      </c>
      <c r="F9" s="67" t="s">
        <v>116</v>
      </c>
      <c r="G9" s="67" t="s">
        <v>231</v>
      </c>
      <c r="H9" s="67" t="s">
        <v>232</v>
      </c>
      <c r="I9" s="76">
        <v>23244</v>
      </c>
      <c r="J9" s="76">
        <v>23244</v>
      </c>
      <c r="K9" s="103">
        <v>23244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7" t="s">
        <v>252</v>
      </c>
      <c r="B10" s="67" t="s">
        <v>253</v>
      </c>
      <c r="C10" s="67" t="s">
        <v>254</v>
      </c>
      <c r="D10" s="67" t="s">
        <v>70</v>
      </c>
      <c r="E10" s="67" t="s">
        <v>103</v>
      </c>
      <c r="F10" s="67" t="s">
        <v>104</v>
      </c>
      <c r="G10" s="67" t="s">
        <v>255</v>
      </c>
      <c r="H10" s="67" t="s">
        <v>256</v>
      </c>
      <c r="I10" s="76">
        <v>5600000</v>
      </c>
      <c r="J10" s="76"/>
      <c r="K10" s="103"/>
      <c r="L10" s="76"/>
      <c r="M10" s="76"/>
      <c r="N10" s="76"/>
      <c r="O10" s="76"/>
      <c r="P10" s="76"/>
      <c r="Q10" s="76"/>
      <c r="R10" s="76">
        <v>5600000</v>
      </c>
      <c r="S10" s="76"/>
      <c r="T10" s="76"/>
      <c r="U10" s="76"/>
      <c r="V10" s="76"/>
      <c r="W10" s="76">
        <v>5600000</v>
      </c>
    </row>
    <row r="11" ht="21.75" customHeight="1" spans="1:23">
      <c r="A11" s="67" t="s">
        <v>252</v>
      </c>
      <c r="B11" s="67" t="s">
        <v>257</v>
      </c>
      <c r="C11" s="67" t="s">
        <v>258</v>
      </c>
      <c r="D11" s="67" t="s">
        <v>70</v>
      </c>
      <c r="E11" s="67" t="s">
        <v>103</v>
      </c>
      <c r="F11" s="67" t="s">
        <v>104</v>
      </c>
      <c r="G11" s="67" t="s">
        <v>238</v>
      </c>
      <c r="H11" s="67" t="s">
        <v>239</v>
      </c>
      <c r="I11" s="76">
        <v>250000</v>
      </c>
      <c r="J11" s="76"/>
      <c r="K11" s="103"/>
      <c r="L11" s="76"/>
      <c r="M11" s="76"/>
      <c r="N11" s="76"/>
      <c r="O11" s="76"/>
      <c r="P11" s="76"/>
      <c r="Q11" s="76"/>
      <c r="R11" s="76">
        <v>250000</v>
      </c>
      <c r="S11" s="76"/>
      <c r="T11" s="76"/>
      <c r="U11" s="76"/>
      <c r="V11" s="76"/>
      <c r="W11" s="76">
        <v>250000</v>
      </c>
    </row>
    <row r="12" ht="18.75" customHeight="1" spans="1:23">
      <c r="A12" s="33" t="s">
        <v>174</v>
      </c>
      <c r="B12" s="34"/>
      <c r="C12" s="34"/>
      <c r="D12" s="34"/>
      <c r="E12" s="34"/>
      <c r="F12" s="34"/>
      <c r="G12" s="34"/>
      <c r="H12" s="35"/>
      <c r="I12" s="76">
        <v>5873244</v>
      </c>
      <c r="J12" s="76">
        <v>23244</v>
      </c>
      <c r="K12" s="103">
        <v>23244</v>
      </c>
      <c r="L12" s="76"/>
      <c r="M12" s="76"/>
      <c r="N12" s="76"/>
      <c r="O12" s="76"/>
      <c r="P12" s="76"/>
      <c r="Q12" s="76"/>
      <c r="R12" s="76">
        <v>5850000</v>
      </c>
      <c r="S12" s="76"/>
      <c r="T12" s="76"/>
      <c r="U12" s="76"/>
      <c r="V12" s="76"/>
      <c r="W12" s="76">
        <v>5850000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5"/>
  <sheetViews>
    <sheetView showZeros="0" workbookViewId="0">
      <selection activeCell="A1" sqref="A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8" customHeight="1" spans="1:10">
      <c r="J1" s="2" t="s">
        <v>259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"单位名称："&amp;"嵩明县嵩阳一中"</f>
        <v>单位名称：嵩明县嵩阳一中</v>
      </c>
    </row>
    <row r="4" ht="44.25" customHeight="1" spans="1:10">
      <c r="A4" s="65" t="s">
        <v>187</v>
      </c>
      <c r="B4" s="65" t="s">
        <v>260</v>
      </c>
      <c r="C4" s="65" t="s">
        <v>261</v>
      </c>
      <c r="D4" s="65" t="s">
        <v>262</v>
      </c>
      <c r="E4" s="65" t="s">
        <v>263</v>
      </c>
      <c r="F4" s="66" t="s">
        <v>264</v>
      </c>
      <c r="G4" s="65" t="s">
        <v>265</v>
      </c>
      <c r="H4" s="66" t="s">
        <v>266</v>
      </c>
      <c r="I4" s="66" t="s">
        <v>267</v>
      </c>
      <c r="J4" s="65" t="s">
        <v>268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3" t="s">
        <v>251</v>
      </c>
      <c r="B7" s="20" t="s">
        <v>269</v>
      </c>
      <c r="C7" s="20" t="s">
        <v>270</v>
      </c>
      <c r="D7" s="20" t="s">
        <v>271</v>
      </c>
      <c r="E7" s="29" t="s">
        <v>272</v>
      </c>
      <c r="F7" s="20" t="s">
        <v>273</v>
      </c>
      <c r="G7" s="29" t="s">
        <v>274</v>
      </c>
      <c r="H7" s="20" t="s">
        <v>275</v>
      </c>
      <c r="I7" s="20" t="s">
        <v>276</v>
      </c>
      <c r="J7" s="29" t="s">
        <v>277</v>
      </c>
    </row>
    <row r="8" ht="42" customHeight="1" spans="1:10">
      <c r="A8" s="133" t="s">
        <v>251</v>
      </c>
      <c r="B8" s="20" t="s">
        <v>269</v>
      </c>
      <c r="C8" s="20" t="s">
        <v>278</v>
      </c>
      <c r="D8" s="20" t="s">
        <v>279</v>
      </c>
      <c r="E8" s="29" t="s">
        <v>280</v>
      </c>
      <c r="F8" s="20" t="s">
        <v>273</v>
      </c>
      <c r="G8" s="29" t="s">
        <v>281</v>
      </c>
      <c r="H8" s="20" t="s">
        <v>282</v>
      </c>
      <c r="I8" s="20" t="s">
        <v>276</v>
      </c>
      <c r="J8" s="29" t="s">
        <v>283</v>
      </c>
    </row>
    <row r="9" ht="42" customHeight="1" spans="1:10">
      <c r="A9" s="133" t="s">
        <v>251</v>
      </c>
      <c r="B9" s="20" t="s">
        <v>269</v>
      </c>
      <c r="C9" s="20" t="s">
        <v>284</v>
      </c>
      <c r="D9" s="20" t="s">
        <v>285</v>
      </c>
      <c r="E9" s="29" t="s">
        <v>286</v>
      </c>
      <c r="F9" s="20" t="s">
        <v>287</v>
      </c>
      <c r="G9" s="29" t="s">
        <v>288</v>
      </c>
      <c r="H9" s="20" t="s">
        <v>289</v>
      </c>
      <c r="I9" s="20" t="s">
        <v>276</v>
      </c>
      <c r="J9" s="29" t="s">
        <v>290</v>
      </c>
    </row>
    <row r="10" ht="42" customHeight="1" spans="1:10">
      <c r="A10" s="133" t="s">
        <v>258</v>
      </c>
      <c r="B10" s="20" t="s">
        <v>291</v>
      </c>
      <c r="C10" s="20" t="s">
        <v>270</v>
      </c>
      <c r="D10" s="20" t="s">
        <v>292</v>
      </c>
      <c r="E10" s="29" t="s">
        <v>293</v>
      </c>
      <c r="F10" s="20" t="s">
        <v>273</v>
      </c>
      <c r="G10" s="29" t="s">
        <v>294</v>
      </c>
      <c r="H10" s="20" t="s">
        <v>289</v>
      </c>
      <c r="I10" s="20" t="s">
        <v>295</v>
      </c>
      <c r="J10" s="29" t="s">
        <v>296</v>
      </c>
    </row>
    <row r="11" ht="42" customHeight="1" spans="1:10">
      <c r="A11" s="133" t="s">
        <v>258</v>
      </c>
      <c r="B11" s="20" t="s">
        <v>291</v>
      </c>
      <c r="C11" s="20" t="s">
        <v>278</v>
      </c>
      <c r="D11" s="20" t="s">
        <v>279</v>
      </c>
      <c r="E11" s="29" t="s">
        <v>297</v>
      </c>
      <c r="F11" s="20" t="s">
        <v>287</v>
      </c>
      <c r="G11" s="29" t="s">
        <v>298</v>
      </c>
      <c r="H11" s="20" t="s">
        <v>289</v>
      </c>
      <c r="I11" s="20" t="s">
        <v>295</v>
      </c>
      <c r="J11" s="29" t="s">
        <v>299</v>
      </c>
    </row>
    <row r="12" ht="42" customHeight="1" spans="1:10">
      <c r="A12" s="133" t="s">
        <v>258</v>
      </c>
      <c r="B12" s="20" t="s">
        <v>291</v>
      </c>
      <c r="C12" s="20" t="s">
        <v>284</v>
      </c>
      <c r="D12" s="20" t="s">
        <v>285</v>
      </c>
      <c r="E12" s="29" t="s">
        <v>285</v>
      </c>
      <c r="F12" s="20" t="s">
        <v>287</v>
      </c>
      <c r="G12" s="29" t="s">
        <v>298</v>
      </c>
      <c r="H12" s="20" t="s">
        <v>289</v>
      </c>
      <c r="I12" s="20" t="s">
        <v>295</v>
      </c>
      <c r="J12" s="29" t="s">
        <v>300</v>
      </c>
    </row>
    <row r="13" ht="42" customHeight="1" spans="1:10">
      <c r="A13" s="133" t="s">
        <v>254</v>
      </c>
      <c r="B13" s="20" t="s">
        <v>254</v>
      </c>
      <c r="C13" s="20" t="s">
        <v>270</v>
      </c>
      <c r="D13" s="20" t="s">
        <v>292</v>
      </c>
      <c r="E13" s="29" t="s">
        <v>293</v>
      </c>
      <c r="F13" s="20" t="s">
        <v>301</v>
      </c>
      <c r="G13" s="29" t="s">
        <v>288</v>
      </c>
      <c r="H13" s="20" t="s">
        <v>289</v>
      </c>
      <c r="I13" s="20" t="s">
        <v>276</v>
      </c>
      <c r="J13" s="29" t="s">
        <v>302</v>
      </c>
    </row>
    <row r="14" ht="42" customHeight="1" spans="1:10">
      <c r="A14" s="133" t="s">
        <v>254</v>
      </c>
      <c r="B14" s="20" t="s">
        <v>254</v>
      </c>
      <c r="C14" s="20" t="s">
        <v>278</v>
      </c>
      <c r="D14" s="20" t="s">
        <v>303</v>
      </c>
      <c r="E14" s="29" t="s">
        <v>304</v>
      </c>
      <c r="F14" s="20" t="s">
        <v>301</v>
      </c>
      <c r="G14" s="29" t="s">
        <v>288</v>
      </c>
      <c r="H14" s="20" t="s">
        <v>289</v>
      </c>
      <c r="I14" s="20" t="s">
        <v>276</v>
      </c>
      <c r="J14" s="29" t="s">
        <v>305</v>
      </c>
    </row>
    <row r="15" ht="42" customHeight="1" spans="1:10">
      <c r="A15" s="133" t="s">
        <v>254</v>
      </c>
      <c r="B15" s="20" t="s">
        <v>254</v>
      </c>
      <c r="C15" s="20" t="s">
        <v>284</v>
      </c>
      <c r="D15" s="20" t="s">
        <v>285</v>
      </c>
      <c r="E15" s="29" t="s">
        <v>306</v>
      </c>
      <c r="F15" s="20" t="s">
        <v>301</v>
      </c>
      <c r="G15" s="29" t="s">
        <v>298</v>
      </c>
      <c r="H15" s="20" t="s">
        <v>289</v>
      </c>
      <c r="I15" s="20" t="s">
        <v>276</v>
      </c>
      <c r="J15" s="29" t="s">
        <v>307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唯一</cp:lastModifiedBy>
  <dcterms:created xsi:type="dcterms:W3CDTF">2026-03-13T04:14:00Z</dcterms:created>
  <dcterms:modified xsi:type="dcterms:W3CDTF">2026-03-23T08:28:41Z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93C58664261E47CEB1A63F8ECE3A31E1_13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