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<sst xmlns="http://schemas.openxmlformats.org/spreadsheetml/2006/main" count="687" uniqueCount="288">
  <si>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</si>
  <si>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</si>
  <si>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</si>
  <si>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</si>
  <si>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</si>
  <si>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</si>
  <si>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</si>
  <si>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</si>
  <si>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</si>
  <si>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</si>
  <si>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</si>
  <si>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</si>
  <si>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</si>
  <si>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</si>
  <si>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</si>
  <si>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</si>
  <si>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</si>
  <si>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</si>
  <si>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</si>
  <si>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</si>
  <si>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</si>
  <si>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</si>
  <si>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</si>
  <si>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</si>
  <si>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</si>
  <si>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</si>
  <si>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</si>
  <si>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</si>
  <si>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</si>
  <si>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</si>
  <si>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</si>
  <si>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</si>
  <si>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</si>
  <si>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</si>
  <si>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</si>
  <si>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</si>
  <si>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</si>
  <si>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</si>
  <si>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</si>
  <si>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</si>
  <si>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</si>
  <si>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</si>
  <si>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</si>
  <si>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</si>
  <si>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</si>
  <si>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</si>
  <si>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</si>
  <si>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</si>
  <si>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</si>
  <si>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</si>
  <si>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</si>
  <si>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</si>
  <si>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</si>
  <si>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</si>
  <si>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</si>
  <si>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</si>
  <si>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</si>
  <si>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</si>
  <si>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</si>
  <si>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</si>
  <si>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</si>
  <si>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</si>
  <si>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</si>
  <si>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</si>
  <si>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</si>
  <si>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</si>
  <si>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</si>
  <si>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</si>
  <si>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</si>
  <si>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</si>
  <si>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嵩明职教新城第一小学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</si>
  <si>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</si>
  <si>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</si>
  <si>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</si>
  <si>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</si>
  <si>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</si>
  <si>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</si>
  <si>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</si>
  <si>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</si>
  <si>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</si>
  <si>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</si>
  <si>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</si>
  <si>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</si>
  <si>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</si>
  <si>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</si>
  <si>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</si>
  <si>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</si>
  <si>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</si>
  <si>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</si>
  <si>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</si>
  <si>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</si>
  <si>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</si>
  <si>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</si>
  <si>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</si>
  <si>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</si>
  <si>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</si>
  <si>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</si>
  <si>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</si>
  <si>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</si>
  <si>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</si>
  <si>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</si>
  <si>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</si>
  <si>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</si>
  <si>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</si>
  <si>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</si>
  <si>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</si>
  <si>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</si>
  <si>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</si>
  <si>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</si>
  <si>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</si>
  <si>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</si>
  <si>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</si>
  <si>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</si>
  <si>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</si>
  <si>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</si>
  <si>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</si>
  <si>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</si>
  <si>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</si>
  <si>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</si>
  <si>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</si>
  <si>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</si>
  <si>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</si>
  <si>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</si>
  <si>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</si>
  <si>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</si>
  <si>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</si>
  <si>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</si>
  <si>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</si>
  <si>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</si>
  <si>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</si>
  <si>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</si>
  <si>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</si>
  <si>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</si>
  <si>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</si>
  <si>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</si>
  <si>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</si>
  <si>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</si>
  <si>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</si>
  <si>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</si>
  <si>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</si>
  <si>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</si>
  <si>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</si>
  <si>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</si>
  <si>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</si>
  <si>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</si>
  <si>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</si>
  <si>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</si>
  <si>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</si>
  <si>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</si>
  <si>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</si>
  <si>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</si>
  <si>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</si>
  <si>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</si>
  <si>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</si>
  <si>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</si>
  <si>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</si>
  <si>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</si>
  <si>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</si>
  <si>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</si>
  <si>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</si>
  <si>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</si>
  <si>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</si>
  <si>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</si>
  <si>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</si>
  <si>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</si>
  <si>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</si>
  <si>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</si>
  <si>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</si>
  <si>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</si>
  <si>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</si>
  <si>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</si>
  <si>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</si>
  <si>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</si>
  <si>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</si>
  <si>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</si>
  <si>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</si>
  <si>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</si>
  <si>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</si>
  <si>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</si>
  <si>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</si>
  <si>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</si>
  <si>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</si>
  <si>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</si>
  <si>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</si>
  <si>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</si>
  <si>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</si>
  <si>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</si>
  <si>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</si>
  <si>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</si>
  <si>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</si>
  <si>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</si>
  <si>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</si>
  <si>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</si>
  <si>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</si>
  <si>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</si>
  <si>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530127261100005071386</t>
  </si>
  <si>
    <t>30113</t>
  </si>
  <si>
    <t>530127261100005071389</t>
  </si>
  <si>
    <t>工会经费</t>
  </si>
  <si>
    <t>30228</t>
  </si>
  <si>
    <t>530127261100005071391</t>
  </si>
  <si>
    <t>一般公用经费</t>
  </si>
  <si>
    <t>30201</t>
  </si>
  <si>
    <t>办公费</t>
  </si>
  <si>
    <t>30216</t>
  </si>
  <si>
    <t>培训费</t>
  </si>
  <si>
    <t>530127261100005071403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</si>
  <si>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</si>
  <si>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</si>
  <si>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</si>
  <si>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</si>
  <si>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</si>
  <si>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</si>
  <si>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</si>
  <si>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</si>
  <si>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</si>
  <si>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530127261100005071404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</si>
  <si>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</si>
  <si>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</si>
  <si>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</si>
  <si>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</si>
  <si>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</si>
  <si>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</si>
  <si>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</si>
  <si>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</si>
  <si>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</si>
  <si>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530127261100005071406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</si>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</sst>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0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3" fillId="0" borderId="7">
      <alignment horizontal="right" vertical="center"/>
    </xf>
    <xf numFmtId="49" fontId="33" fillId="0" borderId="7">
      <alignment horizontal="left" vertical="center" wrapText="1"/>
    </xf>
    <xf numFmtId="176" fontId="33" fillId="0" borderId="7">
      <alignment horizontal="right" vertical="center"/>
    </xf>
    <xf numFmtId="177" fontId="33" fillId="0" borderId="7">
      <alignment horizontal="right" vertical="center"/>
    </xf>
    <xf numFmtId="178" fontId="33" fillId="0" borderId="7">
      <alignment horizontal="right" vertical="center"/>
    </xf>
    <xf numFmtId="179" fontId="33" fillId="0" borderId="7">
      <alignment horizontal="right" vertical="center"/>
    </xf>
    <xf numFmtId="10" fontId="33" fillId="0" borderId="7">
      <alignment horizontal="right" vertical="center"/>
    </xf>
    <xf numFmtId="180" fontId="33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6" workbookViewId="0">
      <selection activeCell="A1" sqref="A1"/>
    </sheetView>
  </sheetViews>
  <sheetFormatPr defaultColWidth="8.57407407407407" defaultRowHeight="12.75" customHeight="1" outlineLevelCol="3"/>
  <cols>
    <col min="1" max="1" width="41" customWidth="1"/>
    <col min="2" max="2" width="20.7777777777778" customWidth="1"/>
    <col min="3" max="3" width="41" customWidth="1"/>
    <col min="4" max="4" width="22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"单位名称："&amp;"嵩明职教新城第一小学"</f>
        <v>单位名称：嵩明职教新城第一小学</v>
      </c>
      <c r="B3" s="163"/>
      <c r="D3" s="135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7">
        <v>10666223.13</v>
      </c>
      <c r="C6" s="166" t="s">
        <v>8</v>
      </c>
      <c r="D6" s="77"/>
    </row>
    <row r="7" ht="17.25" customHeight="1" spans="1:4">
      <c r="A7" s="166" t="s">
        <v>9</v>
      </c>
      <c r="B7" s="77"/>
      <c r="C7" s="166" t="s">
        <v>10</v>
      </c>
      <c r="D7" s="77"/>
    </row>
    <row r="8" ht="17.25" customHeight="1" spans="1:4">
      <c r="A8" s="166" t="s">
        <v>11</v>
      </c>
      <c r="B8" s="77"/>
      <c r="C8" s="197" t="s">
        <v>12</v>
      </c>
      <c r="D8" s="77"/>
    </row>
    <row r="9" ht="17.25" customHeight="1" spans="1:4">
      <c r="A9" s="166" t="s">
        <v>13</v>
      </c>
      <c r="B9" s="77"/>
      <c r="C9" s="197" t="s">
        <v>14</v>
      </c>
      <c r="D9" s="77"/>
    </row>
    <row r="10" ht="17.25" customHeight="1" spans="1:4">
      <c r="A10" s="166" t="s">
        <v>15</v>
      </c>
      <c r="B10" s="77"/>
      <c r="C10" s="197" t="s">
        <v>16</v>
      </c>
      <c r="D10" s="77">
        <v>7788923</v>
      </c>
    </row>
    <row r="11" ht="17.25" customHeight="1" spans="1:4">
      <c r="A11" s="166" t="s">
        <v>17</v>
      </c>
      <c r="B11" s="77"/>
      <c r="C11" s="197" t="s">
        <v>18</v>
      </c>
      <c r="D11" s="77"/>
    </row>
    <row r="12" ht="17.25" customHeight="1" spans="1:4">
      <c r="A12" s="166" t="s">
        <v>19</v>
      </c>
      <c r="B12" s="77"/>
      <c r="C12" s="32" t="s">
        <v>20</v>
      </c>
      <c r="D12" s="77"/>
    </row>
    <row r="13" ht="17.25" customHeight="1" spans="1:4">
      <c r="A13" s="166" t="s">
        <v>21</v>
      </c>
      <c r="B13" s="77"/>
      <c r="C13" s="32" t="s">
        <v>22</v>
      </c>
      <c r="D13" s="77">
        <v>1094560.79</v>
      </c>
    </row>
    <row r="14" ht="17.25" customHeight="1" spans="1:4">
      <c r="A14" s="166" t="s">
        <v>23</v>
      </c>
      <c r="B14" s="77"/>
      <c r="C14" s="32" t="s">
        <v>24</v>
      </c>
      <c r="D14" s="77">
        <v>834948.62</v>
      </c>
    </row>
    <row r="15" ht="17.25" customHeight="1" spans="1:4">
      <c r="A15" s="166" t="s">
        <v>25</v>
      </c>
      <c r="B15" s="104"/>
      <c r="C15" s="32" t="s">
        <v>26</v>
      </c>
      <c r="D15" s="77"/>
    </row>
    <row r="16" ht="17.25" customHeight="1" spans="1:4">
      <c r="A16" s="149"/>
      <c r="B16" s="77"/>
      <c r="C16" s="32" t="s">
        <v>27</v>
      </c>
      <c r="D16" s="77"/>
    </row>
    <row r="17" ht="17.25" customHeight="1" spans="1:4">
      <c r="A17" s="167"/>
      <c r="B17" s="77"/>
      <c r="C17" s="32" t="s">
        <v>28</v>
      </c>
      <c r="D17" s="77"/>
    </row>
    <row r="18" ht="17.25" customHeight="1" spans="1:4">
      <c r="A18" s="167"/>
      <c r="B18" s="77"/>
      <c r="C18" s="32" t="s">
        <v>29</v>
      </c>
      <c r="D18" s="77"/>
    </row>
    <row r="19" ht="17.25" customHeight="1" spans="1:4">
      <c r="A19" s="167"/>
      <c r="B19" s="77"/>
      <c r="C19" s="32" t="s">
        <v>30</v>
      </c>
      <c r="D19" s="77"/>
    </row>
    <row r="20" ht="17.25" customHeight="1" spans="1:4">
      <c r="A20" s="167"/>
      <c r="B20" s="77"/>
      <c r="C20" s="32" t="s">
        <v>31</v>
      </c>
      <c r="D20" s="77"/>
    </row>
    <row r="21" ht="17.25" customHeight="1" spans="1:4">
      <c r="A21" s="167"/>
      <c r="B21" s="77"/>
      <c r="C21" s="32" t="s">
        <v>32</v>
      </c>
      <c r="D21" s="77"/>
    </row>
    <row r="22" ht="17.25" customHeight="1" spans="1:4">
      <c r="A22" s="167"/>
      <c r="B22" s="77"/>
      <c r="C22" s="32" t="s">
        <v>33</v>
      </c>
      <c r="D22" s="77"/>
    </row>
    <row r="23" ht="17.25" customHeight="1" spans="1:4">
      <c r="A23" s="167"/>
      <c r="B23" s="77"/>
      <c r="C23" s="32" t="s">
        <v>34</v>
      </c>
      <c r="D23" s="77"/>
    </row>
    <row r="24" ht="17.25" customHeight="1" spans="1:4">
      <c r="A24" s="167"/>
      <c r="B24" s="77"/>
      <c r="C24" s="32" t="s">
        <v>35</v>
      </c>
      <c r="D24" s="77">
        <v>947790.72</v>
      </c>
    </row>
    <row r="25" ht="17.25" customHeight="1" spans="1:4">
      <c r="A25" s="167"/>
      <c r="B25" s="77"/>
      <c r="C25" s="32" t="s">
        <v>36</v>
      </c>
      <c r="D25" s="77"/>
    </row>
    <row r="26" ht="17.25" customHeight="1" spans="1:4">
      <c r="A26" s="167"/>
      <c r="B26" s="77"/>
      <c r="C26" s="149" t="s">
        <v>37</v>
      </c>
      <c r="D26" s="77"/>
    </row>
    <row r="27" ht="17.25" customHeight="1" spans="1:4">
      <c r="A27" s="167"/>
      <c r="B27" s="77"/>
      <c r="C27" s="32" t="s">
        <v>38</v>
      </c>
      <c r="D27" s="77"/>
    </row>
    <row r="28" ht="16.5" customHeight="1" spans="1:4">
      <c r="A28" s="167"/>
      <c r="B28" s="77"/>
      <c r="C28" s="32" t="s">
        <v>39</v>
      </c>
      <c r="D28" s="77"/>
    </row>
    <row r="29" ht="16.5" customHeight="1" spans="1:4">
      <c r="A29" s="167"/>
      <c r="B29" s="77"/>
      <c r="C29" s="149" t="s">
        <v>40</v>
      </c>
      <c r="D29" s="77"/>
    </row>
    <row r="30" ht="17.25" customHeight="1" spans="1:4">
      <c r="A30" s="167"/>
      <c r="B30" s="77"/>
      <c r="C30" s="149" t="s">
        <v>41</v>
      </c>
      <c r="D30" s="77"/>
    </row>
    <row r="31" ht="17.25" customHeight="1" spans="1:4">
      <c r="A31" s="167"/>
      <c r="B31" s="77"/>
      <c r="C31" s="32" t="s">
        <v>42</v>
      </c>
      <c r="D31" s="77"/>
    </row>
    <row r="32" ht="16.5" customHeight="1" spans="1:4">
      <c r="A32" s="167" t="s">
        <v>43</v>
      </c>
      <c r="B32" s="77">
        <v>10666223.13</v>
      </c>
      <c r="C32" s="167" t="s">
        <v>44</v>
      </c>
      <c r="D32" s="77">
        <v>10666223.13</v>
      </c>
    </row>
    <row r="33" ht="16.5" customHeight="1" spans="1:4">
      <c r="A33" s="149" t="s">
        <v>45</v>
      </c>
      <c r="B33" s="77"/>
      <c r="C33" s="149" t="s">
        <v>46</v>
      </c>
      <c r="D33" s="77"/>
    </row>
    <row r="34" ht="16.5" customHeight="1" spans="1:4">
      <c r="A34" s="32" t="s">
        <v>47</v>
      </c>
      <c r="B34" s="104"/>
      <c r="C34" s="32" t="s">
        <v>47</v>
      </c>
      <c r="D34" s="104"/>
    </row>
    <row r="35" ht="16.5" customHeight="1" spans="1:4">
      <c r="A35" s="32" t="s">
        <v>48</v>
      </c>
      <c r="B35" s="104"/>
      <c r="C35" s="32" t="s">
        <v>49</v>
      </c>
      <c r="D35" s="104"/>
    </row>
    <row r="36" ht="16.5" customHeight="1" spans="1:4">
      <c r="A36" s="168" t="s">
        <v>50</v>
      </c>
      <c r="B36" s="77">
        <v>10666223.13</v>
      </c>
      <c r="C36" s="168" t="s">
        <v>51</v>
      </c>
      <c r="D36" s="77">
        <v>10666223.13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" sqref="B$1:E$1048576"/>
    </sheetView>
  </sheetViews>
  <sheetFormatPr defaultColWidth="9.13888888888889" defaultRowHeight="14.25" customHeight="1" outlineLevelCol="5"/>
  <cols>
    <col min="1" max="1" width="32.1388888888889" customWidth="1"/>
    <col min="2" max="5" width="19.1111111111111" customWidth="1"/>
    <col min="6" max="6" width="21.4444444444444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247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248</v>
      </c>
      <c r="C2" s="123"/>
      <c r="D2" s="124"/>
      <c r="E2" s="124"/>
      <c r="F2" s="124"/>
    </row>
    <row r="3" ht="13.5" customHeight="1" spans="1:6">
      <c r="A3" s="4" t="str">
        <f>"单位名称："&amp;"嵩明职教新城第一小学"</f>
        <v>单位名称：嵩明职教新城第一小学</v>
      </c>
      <c r="B3" s="4" t="s">
        <v>249</v>
      </c>
      <c r="C3" s="119"/>
      <c r="D3" s="121"/>
      <c r="E3" s="121"/>
      <c r="F3" s="110" t="s">
        <v>1</v>
      </c>
    </row>
    <row r="4" ht="19.5" customHeight="1" spans="1:6">
      <c r="A4" s="125" t="s">
        <v>177</v>
      </c>
      <c r="B4" s="126" t="s">
        <v>72</v>
      </c>
      <c r="C4" s="125" t="s">
        <v>73</v>
      </c>
      <c r="D4" s="10" t="s">
        <v>250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166</v>
      </c>
      <c r="B9" s="131" t="s">
        <v>166</v>
      </c>
      <c r="C9" s="132" t="s">
        <v>166</v>
      </c>
      <c r="D9" s="77"/>
      <c r="E9" s="77"/>
      <c r="F9" s="77"/>
    </row>
    <row r="10" customHeight="1" spans="1:6">
      <c r="A10" t="s">
        <v>174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" sqref="B$1:S$1048576"/>
    </sheetView>
  </sheetViews>
  <sheetFormatPr defaultColWidth="9.13888888888889" defaultRowHeight="14.25" customHeight="1"/>
  <cols>
    <col min="1" max="1" width="32.5740740740741" customWidth="1"/>
    <col min="2" max="19" width="11.7777777777778" customWidth="1"/>
  </cols>
  <sheetData>
    <row r="1" ht="15.75" customHeight="1" spans="1:19">
      <c r="B1" s="79"/>
      <c r="C1" s="79"/>
      <c r="R1" s="2"/>
      <c r="S1" s="2" t="s">
        <v>251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"单位名称："&amp;"嵩明职教新城第一小学"</f>
        <v>单位名称：嵩明职教新城第一小学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176</v>
      </c>
      <c r="B4" s="86" t="s">
        <v>177</v>
      </c>
      <c r="C4" s="86" t="s">
        <v>252</v>
      </c>
      <c r="D4" s="87" t="s">
        <v>253</v>
      </c>
      <c r="E4" s="87" t="s">
        <v>254</v>
      </c>
      <c r="F4" s="87" t="s">
        <v>255</v>
      </c>
      <c r="G4" s="87" t="s">
        <v>256</v>
      </c>
      <c r="H4" s="87" t="s">
        <v>257</v>
      </c>
      <c r="I4" s="88" t="s">
        <v>184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258</v>
      </c>
      <c r="L5" s="93" t="s">
        <v>259</v>
      </c>
      <c r="M5" s="94" t="s">
        <v>260</v>
      </c>
      <c r="N5" s="95" t="s">
        <v>261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5" t="s">
        <v>166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15" t="s">
        <v>262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174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opLeftCell="E1" workbookViewId="0">
      <selection activeCell="Q1" sqref="B$1:Q$1048576"/>
    </sheetView>
  </sheetViews>
  <sheetFormatPr defaultColWidth="9.13888888888889" defaultRowHeight="14.25" customHeight="1"/>
  <cols>
    <col min="1" max="1" width="39.1388888888889" customWidth="1"/>
    <col min="2" max="17" width="11.6666666666667" customWidth="1"/>
    <col min="18" max="20" width="13.1111111111111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263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"单位名称："&amp;"嵩明职教新城第一小学"</f>
        <v>单位名称：嵩明职教新城第一小学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176</v>
      </c>
      <c r="B4" s="86" t="s">
        <v>177</v>
      </c>
      <c r="C4" s="86" t="s">
        <v>252</v>
      </c>
      <c r="D4" s="86" t="s">
        <v>264</v>
      </c>
      <c r="E4" s="86" t="s">
        <v>265</v>
      </c>
      <c r="F4" s="86" t="s">
        <v>266</v>
      </c>
      <c r="G4" s="86" t="s">
        <v>267</v>
      </c>
      <c r="H4" s="87" t="s">
        <v>268</v>
      </c>
      <c r="I4" s="87" t="s">
        <v>269</v>
      </c>
      <c r="J4" s="88" t="s">
        <v>184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258</v>
      </c>
      <c r="M5" s="93" t="s">
        <v>259</v>
      </c>
      <c r="N5" s="94" t="s">
        <v>260</v>
      </c>
      <c r="O5" s="95" t="s">
        <v>261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166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  <row r="10" customHeight="1" spans="1:20">
      <c r="A10" t="s">
        <v>174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3888888888889" defaultRowHeight="14.25" customHeight="1" outlineLevelCol="4"/>
  <cols>
    <col min="1" max="1" width="37.712962962963" customWidth="1"/>
    <col min="2" max="4" width="20" customWidth="1"/>
    <col min="5" max="5" width="24.4722222222222" customWidth="1"/>
  </cols>
  <sheetData>
    <row r="1" ht="17.25" customHeight="1" spans="1:5">
      <c r="D1" s="70"/>
      <c r="E1" s="2" t="s">
        <v>270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"单位名称："&amp;"嵩明职教新城第一小学"</f>
        <v>单位名称：嵩明职教新城第一小学</v>
      </c>
      <c r="B3" s="73"/>
      <c r="C3" s="73"/>
      <c r="D3" s="74"/>
      <c r="E3" s="7" t="s">
        <v>1</v>
      </c>
    </row>
    <row r="4" ht="19.5" customHeight="1" spans="1:5">
      <c r="A4" s="26" t="s">
        <v>271</v>
      </c>
      <c r="B4" s="10" t="s">
        <v>184</v>
      </c>
      <c r="C4" s="11"/>
      <c r="D4" s="11"/>
      <c r="E4" s="67" t="s">
        <v>272</v>
      </c>
    </row>
    <row r="5" ht="40.5" customHeight="1" spans="1:5">
      <c r="A5" s="18"/>
      <c r="B5" s="27" t="s">
        <v>55</v>
      </c>
      <c r="C5" s="9" t="s">
        <v>58</v>
      </c>
      <c r="D5" s="75" t="s">
        <v>258</v>
      </c>
      <c r="E5" s="28" t="s">
        <v>273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8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t="s">
        <v>174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F7" sqref="F7"/>
    </sheetView>
  </sheetViews>
  <sheetFormatPr defaultColWidth="9.13888888888889" defaultRowHeight="12" customHeight="1" outlineLevelRow="7"/>
  <cols>
    <col min="1" max="1" width="32.1111111111111" customWidth="1"/>
    <col min="2" max="4" width="11.6666666666667" customWidth="1"/>
    <col min="5" max="5" width="10" customWidth="1"/>
    <col min="6" max="6" width="9.77777777777778" customWidth="1"/>
    <col min="7" max="7" width="11.6666666666667" customWidth="1"/>
    <col min="8" max="8" width="9" customWidth="1"/>
    <col min="9" max="10" width="11.6666666666667" customWidth="1"/>
  </cols>
  <sheetData>
    <row r="1" ht="16.5" customHeight="1" spans="1:10">
      <c r="J1" s="2" t="s">
        <v>274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"单位名称："&amp;"嵩明职教新城第一小学"</f>
        <v>单位名称：嵩明职教新城第一小学</v>
      </c>
    </row>
    <row r="4" ht="44.25" customHeight="1" spans="1:10">
      <c r="A4" s="66" t="s">
        <v>271</v>
      </c>
      <c r="B4" s="66" t="s">
        <v>238</v>
      </c>
      <c r="C4" s="66" t="s">
        <v>239</v>
      </c>
      <c r="D4" s="66" t="s">
        <v>240</v>
      </c>
      <c r="E4" s="66" t="s">
        <v>241</v>
      </c>
      <c r="F4" s="67" t="s">
        <v>242</v>
      </c>
      <c r="G4" s="66" t="s">
        <v>243</v>
      </c>
      <c r="H4" s="67" t="s">
        <v>244</v>
      </c>
      <c r="I4" s="67" t="s">
        <v>245</v>
      </c>
      <c r="J4" s="66" t="s">
        <v>246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174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" sqref="B$1:I$1048576"/>
    </sheetView>
  </sheetViews>
  <sheetFormatPr defaultColWidth="10.4259259259259" defaultRowHeight="14.25" customHeight="1"/>
  <cols>
    <col min="1" max="1" width="33.712962962963" customWidth="1"/>
    <col min="2" max="9" width="12.33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275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"单位名称："&amp;"嵩明职教新城第一小学"</f>
        <v>单位名称：嵩明职教新城第一小学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176</v>
      </c>
      <c r="B4" s="49" t="s">
        <v>177</v>
      </c>
      <c r="C4" s="50" t="s">
        <v>276</v>
      </c>
      <c r="D4" s="48" t="s">
        <v>277</v>
      </c>
      <c r="E4" s="48" t="s">
        <v>278</v>
      </c>
      <c r="F4" s="48" t="s">
        <v>279</v>
      </c>
      <c r="G4" s="49" t="s">
        <v>280</v>
      </c>
      <c r="H4" s="28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256</v>
      </c>
      <c r="H5" s="49" t="s">
        <v>281</v>
      </c>
      <c r="I5" s="49" t="s">
        <v>282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2"/>
      <c r="C7" s="32"/>
      <c r="D7" s="29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t="s">
        <v>174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" sqref="C$1:K$1048576"/>
    </sheetView>
  </sheetViews>
  <sheetFormatPr defaultColWidth="9.13888888888889" defaultRowHeight="14.25" customHeight="1"/>
  <cols>
    <col min="1" max="1" width="19.2777777777778" customWidth="1"/>
    <col min="2" max="2" width="19.2222222222222" customWidth="1"/>
    <col min="3" max="11" width="10.1111111111111" customWidth="1"/>
  </cols>
  <sheetData>
    <row r="1" customHeight="1" spans="1:11">
      <c r="D1" s="1"/>
      <c r="E1" s="1"/>
      <c r="F1" s="1"/>
      <c r="G1" s="1"/>
      <c r="K1" s="2" t="s">
        <v>283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"单位名称："&amp;"嵩明职教新城第一小学"</f>
        <v>单位名称：嵩明职教新城第一小学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231</v>
      </c>
      <c r="B4" s="8" t="s">
        <v>179</v>
      </c>
      <c r="C4" s="8" t="s">
        <v>232</v>
      </c>
      <c r="D4" s="9" t="s">
        <v>180</v>
      </c>
      <c r="E4" s="9" t="s">
        <v>181</v>
      </c>
      <c r="F4" s="9" t="s">
        <v>233</v>
      </c>
      <c r="G4" s="9" t="s">
        <v>234</v>
      </c>
      <c r="H4" s="26" t="s">
        <v>55</v>
      </c>
      <c r="I4" s="10" t="s">
        <v>284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166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36" t="s">
        <v>174</v>
      </c>
      <c r="B11" s="36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E18" sqref="E18"/>
    </sheetView>
  </sheetViews>
  <sheetFormatPr defaultColWidth="9.13888888888889" defaultRowHeight="14.25" customHeight="1" outlineLevelCol="6"/>
  <cols>
    <col min="1" max="1" width="35.2777777777778" customWidth="1"/>
    <col min="2" max="8" width="15.2222222222222" customWidth="1"/>
  </cols>
  <sheetData>
    <row r="1" ht="13.5" customHeight="1" spans="1:7">
      <c r="D1" s="1"/>
      <c r="G1" s="2" t="s">
        <v>285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"单位名称："&amp;"嵩明职教新城第一小学"</f>
        <v>单位名称：嵩明职教新城第一小学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232</v>
      </c>
      <c r="B4" s="8" t="s">
        <v>231</v>
      </c>
      <c r="C4" s="8" t="s">
        <v>179</v>
      </c>
      <c r="D4" s="9" t="s">
        <v>286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287</v>
      </c>
      <c r="C10" s="24"/>
      <c r="D10" s="25"/>
      <c r="E10" s="22"/>
      <c r="F10" s="22"/>
      <c r="G10" s="22"/>
    </row>
    <row r="11" customHeight="1" spans="1:7">
      <c r="A11" t="s">
        <v>174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F16" sqref="F16"/>
    </sheetView>
  </sheetViews>
  <sheetFormatPr defaultColWidth="8.57407407407407" defaultRowHeight="12.75" customHeight="1"/>
  <cols>
    <col min="1" max="1" width="15.8888888888889" customWidth="1"/>
    <col min="2" max="2" width="20.2222222222222" customWidth="1"/>
    <col min="3" max="3" width="13.2222222222222" customWidth="1"/>
    <col min="4" max="4" width="16.1111111111111" customWidth="1"/>
    <col min="5" max="5" width="17.2222222222222" customWidth="1"/>
    <col min="6" max="21" width="9.66666666666667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"单位名称："&amp;"嵩明职教新城第一小学"</f>
        <v>单位名称：嵩明职教新城第一小学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1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08"/>
      <c r="C6" s="114"/>
      <c r="D6" s="114"/>
      <c r="E6" s="114"/>
      <c r="F6" s="114"/>
      <c r="G6" s="114"/>
      <c r="H6" s="114"/>
      <c r="I6" s="69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4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69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4">
        <v>10666223.13</v>
      </c>
      <c r="D8" s="77">
        <v>10666223.13</v>
      </c>
      <c r="E8" s="77">
        <v>10666223.13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50" t="s">
        <v>55</v>
      </c>
      <c r="B9" s="196"/>
      <c r="C9" s="77">
        <v>10666223.13</v>
      </c>
      <c r="D9" s="77">
        <v>10666223.13</v>
      </c>
      <c r="E9" s="77">
        <v>10666223.13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topLeftCell="B1" workbookViewId="0">
      <selection activeCell="C3" sqref="C$1:E$1048576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5" width="16.1111111111111" customWidth="1"/>
    <col min="6" max="15" width="15.2222222222222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"单位名称："&amp;"嵩明职教新城第一小学"</f>
        <v>单位名称：嵩明职教新城第一小学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7">
        <v>7788923</v>
      </c>
      <c r="D7" s="77">
        <v>7788923</v>
      </c>
      <c r="E7" s="77">
        <v>7788923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81" t="s">
        <v>99</v>
      </c>
      <c r="B8" s="181" t="s">
        <v>100</v>
      </c>
      <c r="C8" s="77">
        <v>7788923</v>
      </c>
      <c r="D8" s="77">
        <v>7788923</v>
      </c>
      <c r="E8" s="77">
        <v>7788923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2" t="s">
        <v>101</v>
      </c>
      <c r="B9" s="182" t="s">
        <v>102</v>
      </c>
      <c r="C9" s="77">
        <v>7788923</v>
      </c>
      <c r="D9" s="77">
        <v>7788923</v>
      </c>
      <c r="E9" s="77">
        <v>7788923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7" t="s">
        <v>103</v>
      </c>
      <c r="B10" s="57" t="s">
        <v>104</v>
      </c>
      <c r="C10" s="77">
        <v>1094560.79</v>
      </c>
      <c r="D10" s="77">
        <v>1094560.79</v>
      </c>
      <c r="E10" s="77">
        <v>1094560.79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1" t="s">
        <v>105</v>
      </c>
      <c r="B11" s="181" t="s">
        <v>106</v>
      </c>
      <c r="C11" s="77">
        <v>1048681</v>
      </c>
      <c r="D11" s="77">
        <v>1048681</v>
      </c>
      <c r="E11" s="77">
        <v>1048681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2" t="s">
        <v>107</v>
      </c>
      <c r="B12" s="182" t="s">
        <v>108</v>
      </c>
      <c r="C12" s="77">
        <v>1048681</v>
      </c>
      <c r="D12" s="77">
        <v>1048681</v>
      </c>
      <c r="E12" s="77">
        <v>1048681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1" t="s">
        <v>109</v>
      </c>
      <c r="B13" s="181" t="s">
        <v>110</v>
      </c>
      <c r="C13" s="77">
        <v>45879.79</v>
      </c>
      <c r="D13" s="77">
        <v>45879.79</v>
      </c>
      <c r="E13" s="77">
        <v>45879.79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2" t="s">
        <v>111</v>
      </c>
      <c r="B14" s="182" t="s">
        <v>110</v>
      </c>
      <c r="C14" s="77">
        <v>45879.79</v>
      </c>
      <c r="D14" s="77">
        <v>45879.79</v>
      </c>
      <c r="E14" s="77">
        <v>45879.79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7" t="s">
        <v>112</v>
      </c>
      <c r="B15" s="57" t="s">
        <v>113</v>
      </c>
      <c r="C15" s="77">
        <v>834948.62</v>
      </c>
      <c r="D15" s="77">
        <v>834948.62</v>
      </c>
      <c r="E15" s="77">
        <v>834948.62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1" t="s">
        <v>114</v>
      </c>
      <c r="B16" s="181" t="s">
        <v>115</v>
      </c>
      <c r="C16" s="77">
        <v>834948.62</v>
      </c>
      <c r="D16" s="77">
        <v>834948.62</v>
      </c>
      <c r="E16" s="77">
        <v>834948.62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2" t="s">
        <v>116</v>
      </c>
      <c r="B17" s="182" t="s">
        <v>117</v>
      </c>
      <c r="C17" s="77">
        <v>475315.82</v>
      </c>
      <c r="D17" s="77">
        <v>475315.82</v>
      </c>
      <c r="E17" s="77">
        <v>475315.82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2" t="s">
        <v>118</v>
      </c>
      <c r="B18" s="182" t="s">
        <v>119</v>
      </c>
      <c r="C18" s="77">
        <v>300832.8</v>
      </c>
      <c r="D18" s="77">
        <v>300832.8</v>
      </c>
      <c r="E18" s="77">
        <v>300832.8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2" t="s">
        <v>120</v>
      </c>
      <c r="B19" s="182" t="s">
        <v>121</v>
      </c>
      <c r="C19" s="77">
        <v>58800</v>
      </c>
      <c r="D19" s="77">
        <v>58800</v>
      </c>
      <c r="E19" s="77">
        <v>58800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57" t="s">
        <v>122</v>
      </c>
      <c r="B20" s="57" t="s">
        <v>123</v>
      </c>
      <c r="C20" s="77">
        <v>947790.72</v>
      </c>
      <c r="D20" s="77">
        <v>947790.72</v>
      </c>
      <c r="E20" s="77">
        <v>947790.72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1" t="s">
        <v>124</v>
      </c>
      <c r="B21" s="181" t="s">
        <v>125</v>
      </c>
      <c r="C21" s="77">
        <v>947790.72</v>
      </c>
      <c r="D21" s="77">
        <v>947790.72</v>
      </c>
      <c r="E21" s="77">
        <v>947790.72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2" t="s">
        <v>126</v>
      </c>
      <c r="B22" s="182" t="s">
        <v>127</v>
      </c>
      <c r="C22" s="77">
        <v>947790.72</v>
      </c>
      <c r="D22" s="77">
        <v>947790.72</v>
      </c>
      <c r="E22" s="77">
        <v>947790.72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3" t="s">
        <v>55</v>
      </c>
      <c r="B23" s="35"/>
      <c r="C23" s="77">
        <v>10666223.13</v>
      </c>
      <c r="D23" s="77">
        <v>10666223.13</v>
      </c>
      <c r="E23" s="77">
        <v>10666223.13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2" workbookViewId="0">
      <selection activeCell="A1" sqref="A1"/>
    </sheetView>
  </sheetViews>
  <sheetFormatPr defaultColWidth="8.57407407407407" defaultRowHeight="12.75" customHeight="1" outlineLevelCol="3"/>
  <cols>
    <col min="1" max="1" width="35.5740740740741" customWidth="1"/>
    <col min="2" max="2" width="30.2222222222222" customWidth="1"/>
    <col min="3" max="3" width="35.5740740740741" customWidth="1"/>
    <col min="4" max="4" width="27" customWidth="1"/>
  </cols>
  <sheetData>
    <row r="1" ht="15" customHeight="1" spans="1:4">
      <c r="A1" s="42"/>
      <c r="B1" s="46"/>
      <c r="C1" s="46"/>
      <c r="D1" s="46" t="s">
        <v>128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"单位名称："&amp;"嵩明职教新城第一小学"</f>
        <v>单位名称：嵩明职教新城第一小学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129</v>
      </c>
      <c r="B6" s="77">
        <v>10666223.13</v>
      </c>
      <c r="C6" s="166" t="s">
        <v>130</v>
      </c>
      <c r="D6" s="104">
        <v>10666223.13</v>
      </c>
    </row>
    <row r="7" ht="16.5" customHeight="1" spans="1:4">
      <c r="A7" s="166" t="s">
        <v>131</v>
      </c>
      <c r="B7" s="77">
        <v>10666223.13</v>
      </c>
      <c r="C7" s="166" t="s">
        <v>132</v>
      </c>
      <c r="D7" s="104"/>
    </row>
    <row r="8" ht="16.5" customHeight="1" spans="1:4">
      <c r="A8" s="166" t="s">
        <v>133</v>
      </c>
      <c r="B8" s="77"/>
      <c r="C8" s="166" t="s">
        <v>134</v>
      </c>
      <c r="D8" s="104"/>
    </row>
    <row r="9" ht="16.5" customHeight="1" spans="1:4">
      <c r="A9" s="166" t="s">
        <v>135</v>
      </c>
      <c r="B9" s="77"/>
      <c r="C9" s="166" t="s">
        <v>136</v>
      </c>
      <c r="D9" s="104"/>
    </row>
    <row r="10" ht="16.5" customHeight="1" spans="1:4">
      <c r="A10" s="166" t="s">
        <v>137</v>
      </c>
      <c r="B10" s="77"/>
      <c r="C10" s="166" t="s">
        <v>138</v>
      </c>
      <c r="D10" s="104"/>
    </row>
    <row r="11" ht="16.5" customHeight="1" spans="1:4">
      <c r="A11" s="166" t="s">
        <v>131</v>
      </c>
      <c r="B11" s="77"/>
      <c r="C11" s="166" t="s">
        <v>139</v>
      </c>
      <c r="D11" s="104">
        <v>7788923</v>
      </c>
    </row>
    <row r="12" ht="16.5" customHeight="1" spans="1:4">
      <c r="A12" s="149" t="s">
        <v>133</v>
      </c>
      <c r="B12" s="77"/>
      <c r="C12" s="68" t="s">
        <v>140</v>
      </c>
      <c r="D12" s="104"/>
    </row>
    <row r="13" ht="16.5" customHeight="1" spans="1:4">
      <c r="A13" s="149" t="s">
        <v>135</v>
      </c>
      <c r="B13" s="77"/>
      <c r="C13" s="68" t="s">
        <v>141</v>
      </c>
      <c r="D13" s="104"/>
    </row>
    <row r="14" ht="16.5" customHeight="1" spans="1:4">
      <c r="A14" s="167"/>
      <c r="B14" s="77"/>
      <c r="C14" s="68" t="s">
        <v>142</v>
      </c>
      <c r="D14" s="104">
        <v>1094560.79</v>
      </c>
    </row>
    <row r="15" ht="16.5" customHeight="1" spans="1:4">
      <c r="A15" s="167"/>
      <c r="B15" s="77"/>
      <c r="C15" s="68" t="s">
        <v>143</v>
      </c>
      <c r="D15" s="104">
        <v>834948.62</v>
      </c>
    </row>
    <row r="16" ht="16.5" customHeight="1" spans="1:4">
      <c r="A16" s="167"/>
      <c r="B16" s="77"/>
      <c r="C16" s="68" t="s">
        <v>144</v>
      </c>
      <c r="D16" s="104"/>
    </row>
    <row r="17" ht="16.5" customHeight="1" spans="1:4">
      <c r="A17" s="167"/>
      <c r="B17" s="77"/>
      <c r="C17" s="68" t="s">
        <v>145</v>
      </c>
      <c r="D17" s="104"/>
    </row>
    <row r="18" ht="16.5" customHeight="1" spans="1:4">
      <c r="A18" s="167"/>
      <c r="B18" s="77"/>
      <c r="C18" s="68" t="s">
        <v>146</v>
      </c>
      <c r="D18" s="104"/>
    </row>
    <row r="19" ht="16.5" customHeight="1" spans="1:4">
      <c r="A19" s="167"/>
      <c r="B19" s="77"/>
      <c r="C19" s="68" t="s">
        <v>147</v>
      </c>
      <c r="D19" s="104"/>
    </row>
    <row r="20" ht="16.5" customHeight="1" spans="1:4">
      <c r="A20" s="167"/>
      <c r="B20" s="77"/>
      <c r="C20" s="68" t="s">
        <v>148</v>
      </c>
      <c r="D20" s="104"/>
    </row>
    <row r="21" ht="16.5" customHeight="1" spans="1:4">
      <c r="A21" s="167"/>
      <c r="B21" s="77"/>
      <c r="C21" s="68" t="s">
        <v>149</v>
      </c>
      <c r="D21" s="104"/>
    </row>
    <row r="22" ht="16.5" customHeight="1" spans="1:4">
      <c r="A22" s="167"/>
      <c r="B22" s="77"/>
      <c r="C22" s="68" t="s">
        <v>150</v>
      </c>
      <c r="D22" s="104"/>
    </row>
    <row r="23" ht="16.5" customHeight="1" spans="1:4">
      <c r="A23" s="167"/>
      <c r="B23" s="77"/>
      <c r="C23" s="68" t="s">
        <v>151</v>
      </c>
      <c r="D23" s="104"/>
    </row>
    <row r="24" ht="16.5" customHeight="1" spans="1:4">
      <c r="A24" s="167"/>
      <c r="B24" s="77"/>
      <c r="C24" s="68" t="s">
        <v>152</v>
      </c>
      <c r="D24" s="104"/>
    </row>
    <row r="25" ht="16.5" customHeight="1" spans="1:4">
      <c r="A25" s="167"/>
      <c r="B25" s="77"/>
      <c r="C25" s="68" t="s">
        <v>153</v>
      </c>
      <c r="D25" s="104">
        <v>947790.72</v>
      </c>
    </row>
    <row r="26" ht="16.5" customHeight="1" spans="1:4">
      <c r="A26" s="167"/>
      <c r="B26" s="77"/>
      <c r="C26" s="68" t="s">
        <v>154</v>
      </c>
      <c r="D26" s="104"/>
    </row>
    <row r="27" ht="16.5" customHeight="1" spans="1:4">
      <c r="A27" s="167"/>
      <c r="B27" s="77"/>
      <c r="C27" s="68" t="s">
        <v>155</v>
      </c>
      <c r="D27" s="104"/>
    </row>
    <row r="28" ht="16.5" customHeight="1" spans="1:4">
      <c r="A28" s="167"/>
      <c r="B28" s="77"/>
      <c r="C28" s="68" t="s">
        <v>156</v>
      </c>
      <c r="D28" s="104"/>
    </row>
    <row r="29" ht="16.5" customHeight="1" spans="1:4">
      <c r="A29" s="167"/>
      <c r="B29" s="77"/>
      <c r="C29" s="68" t="s">
        <v>157</v>
      </c>
      <c r="D29" s="104"/>
    </row>
    <row r="30" ht="16.5" customHeight="1" spans="1:4">
      <c r="A30" s="167"/>
      <c r="B30" s="77"/>
      <c r="C30" s="68" t="s">
        <v>158</v>
      </c>
      <c r="D30" s="104"/>
    </row>
    <row r="31" ht="16.5" customHeight="1" spans="1:4">
      <c r="A31" s="167"/>
      <c r="B31" s="77"/>
      <c r="C31" s="149" t="s">
        <v>159</v>
      </c>
      <c r="D31" s="104"/>
    </row>
    <row r="32" ht="16.5" customHeight="1" spans="1:4">
      <c r="A32" s="167"/>
      <c r="B32" s="77"/>
      <c r="C32" s="149" t="s">
        <v>160</v>
      </c>
      <c r="D32" s="104"/>
    </row>
    <row r="33" ht="16.5" customHeight="1" spans="1:4">
      <c r="A33" s="167"/>
      <c r="B33" s="77"/>
      <c r="C33" s="29" t="s">
        <v>161</v>
      </c>
      <c r="D33" s="104"/>
    </row>
    <row r="34" ht="15" customHeight="1" spans="1:4">
      <c r="A34" s="168" t="s">
        <v>50</v>
      </c>
      <c r="B34" s="169">
        <v>10666223.13</v>
      </c>
      <c r="C34" s="168" t="s">
        <v>51</v>
      </c>
      <c r="D34" s="169">
        <v>10666223.13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B1" sqref="B$1:B$1048576"/>
    </sheetView>
  </sheetViews>
  <sheetFormatPr defaultColWidth="9.13888888888889" defaultRowHeight="14.25" customHeight="1" outlineLevelCol="6"/>
  <cols>
    <col min="1" max="1" width="20.1388888888889" customWidth="1"/>
    <col min="2" max="2" width="34.4444444444444" customWidth="1"/>
    <col min="3" max="5" width="17" customWidth="1"/>
    <col min="6" max="6" width="14.2222222222222" customWidth="1"/>
    <col min="7" max="7" width="11.2222222222222" customWidth="1"/>
  </cols>
  <sheetData>
    <row r="1" customHeight="1" spans="1:7">
      <c r="D1" s="134"/>
      <c r="F1" s="70"/>
      <c r="G1" s="135" t="s">
        <v>162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"单位名称："&amp;"嵩明职教新城第一小学"</f>
        <v>单位名称：嵩明职教新城第一小学</v>
      </c>
      <c r="F3" s="121"/>
      <c r="G3" s="135" t="s">
        <v>1</v>
      </c>
    </row>
    <row r="4" ht="20.25" customHeight="1" spans="1:7">
      <c r="A4" s="157" t="s">
        <v>163</v>
      </c>
      <c r="B4" s="158"/>
      <c r="C4" s="125" t="s">
        <v>55</v>
      </c>
      <c r="D4" s="144" t="s">
        <v>75</v>
      </c>
      <c r="E4" s="11"/>
      <c r="F4" s="12"/>
      <c r="G4" s="137" t="s">
        <v>76</v>
      </c>
    </row>
    <row r="5" ht="20.25" customHeight="1" spans="1:7">
      <c r="A5" s="159" t="s">
        <v>72</v>
      </c>
      <c r="B5" s="159" t="s">
        <v>73</v>
      </c>
      <c r="C5" s="18"/>
      <c r="D5" s="130" t="s">
        <v>57</v>
      </c>
      <c r="E5" s="130" t="s">
        <v>164</v>
      </c>
      <c r="F5" s="130" t="s">
        <v>165</v>
      </c>
      <c r="G5" s="139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29" t="s">
        <v>97</v>
      </c>
      <c r="B7" s="29" t="s">
        <v>98</v>
      </c>
      <c r="C7" s="77">
        <v>7788923</v>
      </c>
      <c r="D7" s="77">
        <v>7788923</v>
      </c>
      <c r="E7" s="77">
        <v>7432592</v>
      </c>
      <c r="F7" s="77">
        <v>356331</v>
      </c>
      <c r="G7" s="77"/>
    </row>
    <row r="8" ht="18" customHeight="1" spans="1:7">
      <c r="A8" s="160" t="s">
        <v>99</v>
      </c>
      <c r="B8" s="160" t="s">
        <v>100</v>
      </c>
      <c r="C8" s="77">
        <v>7788923</v>
      </c>
      <c r="D8" s="77">
        <v>7788923</v>
      </c>
      <c r="E8" s="77">
        <v>7432592</v>
      </c>
      <c r="F8" s="77">
        <v>356331</v>
      </c>
      <c r="G8" s="77"/>
    </row>
    <row r="9" ht="18" customHeight="1" spans="1:7">
      <c r="A9" s="161" t="s">
        <v>101</v>
      </c>
      <c r="B9" s="161" t="s">
        <v>102</v>
      </c>
      <c r="C9" s="77">
        <v>7788923</v>
      </c>
      <c r="D9" s="77">
        <v>7788923</v>
      </c>
      <c r="E9" s="77">
        <v>7432592</v>
      </c>
      <c r="F9" s="77">
        <v>356331</v>
      </c>
      <c r="G9" s="77"/>
    </row>
    <row r="10" ht="18" customHeight="1" spans="1:7">
      <c r="A10" s="29" t="s">
        <v>103</v>
      </c>
      <c r="B10" s="29" t="s">
        <v>104</v>
      </c>
      <c r="C10" s="77">
        <v>1094560.79</v>
      </c>
      <c r="D10" s="77">
        <v>1094560.79</v>
      </c>
      <c r="E10" s="77">
        <v>1094560.79</v>
      </c>
      <c r="F10" s="77"/>
      <c r="G10" s="77"/>
    </row>
    <row r="11" ht="18" customHeight="1" spans="1:7">
      <c r="A11" s="160" t="s">
        <v>105</v>
      </c>
      <c r="B11" s="160" t="s">
        <v>106</v>
      </c>
      <c r="C11" s="77">
        <v>1048681</v>
      </c>
      <c r="D11" s="77">
        <v>1048681</v>
      </c>
      <c r="E11" s="77">
        <v>1048681</v>
      </c>
      <c r="F11" s="77"/>
      <c r="G11" s="77"/>
    </row>
    <row r="12" ht="18" customHeight="1" spans="1:7">
      <c r="A12" s="161" t="s">
        <v>107</v>
      </c>
      <c r="B12" s="161" t="s">
        <v>108</v>
      </c>
      <c r="C12" s="77">
        <v>1048681</v>
      </c>
      <c r="D12" s="77">
        <v>1048681</v>
      </c>
      <c r="E12" s="77">
        <v>1048681</v>
      </c>
      <c r="F12" s="77"/>
      <c r="G12" s="77"/>
    </row>
    <row r="13" ht="18" customHeight="1" spans="1:7">
      <c r="A13" s="160" t="s">
        <v>109</v>
      </c>
      <c r="B13" s="160" t="s">
        <v>110</v>
      </c>
      <c r="C13" s="77">
        <v>45879.79</v>
      </c>
      <c r="D13" s="77">
        <v>45879.79</v>
      </c>
      <c r="E13" s="77">
        <v>45879.79</v>
      </c>
      <c r="F13" s="77"/>
      <c r="G13" s="77"/>
    </row>
    <row r="14" ht="18" customHeight="1" spans="1:7">
      <c r="A14" s="161" t="s">
        <v>111</v>
      </c>
      <c r="B14" s="161" t="s">
        <v>110</v>
      </c>
      <c r="C14" s="77">
        <v>45879.79</v>
      </c>
      <c r="D14" s="77">
        <v>45879.79</v>
      </c>
      <c r="E14" s="77">
        <v>45879.79</v>
      </c>
      <c r="F14" s="77"/>
      <c r="G14" s="77"/>
    </row>
    <row r="15" ht="18" customHeight="1" spans="1:7">
      <c r="A15" s="29" t="s">
        <v>112</v>
      </c>
      <c r="B15" s="29" t="s">
        <v>113</v>
      </c>
      <c r="C15" s="77">
        <v>834948.62</v>
      </c>
      <c r="D15" s="77">
        <v>834948.62</v>
      </c>
      <c r="E15" s="77">
        <v>834948.62</v>
      </c>
      <c r="F15" s="77"/>
      <c r="G15" s="77"/>
    </row>
    <row r="16" ht="18" customHeight="1" spans="1:7">
      <c r="A16" s="160" t="s">
        <v>114</v>
      </c>
      <c r="B16" s="160" t="s">
        <v>115</v>
      </c>
      <c r="C16" s="77">
        <v>834948.62</v>
      </c>
      <c r="D16" s="77">
        <v>834948.62</v>
      </c>
      <c r="E16" s="77">
        <v>834948.62</v>
      </c>
      <c r="F16" s="77"/>
      <c r="G16" s="77"/>
    </row>
    <row r="17" ht="18" customHeight="1" spans="1:7">
      <c r="A17" s="161" t="s">
        <v>116</v>
      </c>
      <c r="B17" s="161" t="s">
        <v>117</v>
      </c>
      <c r="C17" s="77">
        <v>475315.82</v>
      </c>
      <c r="D17" s="77">
        <v>475315.82</v>
      </c>
      <c r="E17" s="77">
        <v>475315.82</v>
      </c>
      <c r="F17" s="77"/>
      <c r="G17" s="77"/>
    </row>
    <row r="18" ht="18" customHeight="1" spans="1:7">
      <c r="A18" s="161" t="s">
        <v>118</v>
      </c>
      <c r="B18" s="161" t="s">
        <v>119</v>
      </c>
      <c r="C18" s="77">
        <v>300832.8</v>
      </c>
      <c r="D18" s="77">
        <v>300832.8</v>
      </c>
      <c r="E18" s="77">
        <v>300832.8</v>
      </c>
      <c r="F18" s="77"/>
      <c r="G18" s="77"/>
    </row>
    <row r="19" ht="18" customHeight="1" spans="1:7">
      <c r="A19" s="161" t="s">
        <v>120</v>
      </c>
      <c r="B19" s="161" t="s">
        <v>121</v>
      </c>
      <c r="C19" s="77">
        <v>58800</v>
      </c>
      <c r="D19" s="77">
        <v>58800</v>
      </c>
      <c r="E19" s="77">
        <v>58800</v>
      </c>
      <c r="F19" s="77"/>
      <c r="G19" s="77"/>
    </row>
    <row r="20" ht="18" customHeight="1" spans="1:7">
      <c r="A20" s="29" t="s">
        <v>122</v>
      </c>
      <c r="B20" s="29" t="s">
        <v>123</v>
      </c>
      <c r="C20" s="77">
        <v>947790.72</v>
      </c>
      <c r="D20" s="77">
        <v>947790.72</v>
      </c>
      <c r="E20" s="77">
        <v>947790.72</v>
      </c>
      <c r="F20" s="77"/>
      <c r="G20" s="77"/>
    </row>
    <row r="21" ht="18" customHeight="1" spans="1:7">
      <c r="A21" s="160" t="s">
        <v>124</v>
      </c>
      <c r="B21" s="160" t="s">
        <v>125</v>
      </c>
      <c r="C21" s="77">
        <v>947790.72</v>
      </c>
      <c r="D21" s="77">
        <v>947790.72</v>
      </c>
      <c r="E21" s="77">
        <v>947790.72</v>
      </c>
      <c r="F21" s="77"/>
      <c r="G21" s="77"/>
    </row>
    <row r="22" ht="18" customHeight="1" spans="1:7">
      <c r="A22" s="161" t="s">
        <v>126</v>
      </c>
      <c r="B22" s="161" t="s">
        <v>127</v>
      </c>
      <c r="C22" s="77">
        <v>947790.72</v>
      </c>
      <c r="D22" s="77">
        <v>947790.72</v>
      </c>
      <c r="E22" s="77">
        <v>947790.72</v>
      </c>
      <c r="F22" s="77"/>
      <c r="G22" s="77"/>
    </row>
    <row r="23" ht="18" customHeight="1" spans="1:7">
      <c r="A23" s="76" t="s">
        <v>166</v>
      </c>
      <c r="B23" s="162" t="s">
        <v>166</v>
      </c>
      <c r="C23" s="77">
        <v>10666223.13</v>
      </c>
      <c r="D23" s="77">
        <v>10666223.13</v>
      </c>
      <c r="E23" s="77">
        <v>10309892.13</v>
      </c>
      <c r="F23" s="77">
        <v>356331</v>
      </c>
      <c r="G23" s="77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selection activeCell="B15" sqref="B15"/>
    </sheetView>
  </sheetViews>
  <sheetFormatPr defaultColWidth="10.4259259259259" defaultRowHeight="14.25" customHeight="1" outlineLevelRow="7" outlineLevelCol="5"/>
  <cols>
    <col min="1" max="1" width="28.1388888888889" customWidth="1"/>
    <col min="2" max="2" width="40.2222222222222" customWidth="1"/>
    <col min="3" max="3" width="14.2222222222222" customWidth="1"/>
    <col min="4" max="4" width="20.5555555555556" customWidth="1"/>
    <col min="5" max="6" width="13.8888888888889" customWidth="1"/>
  </cols>
  <sheetData>
    <row r="1" customHeight="1" spans="1:6">
      <c r="A1" s="43"/>
      <c r="B1" s="43"/>
      <c r="C1" s="43"/>
      <c r="D1" s="43"/>
      <c r="E1" s="42"/>
      <c r="F1" s="153" t="s">
        <v>167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"单位名称："&amp;"嵩明职教新城第一小学"</f>
        <v>单位名称：嵩明职教新城第一小学</v>
      </c>
      <c r="B3" s="155"/>
      <c r="D3" s="43"/>
      <c r="E3" s="42"/>
      <c r="F3" s="47" t="s">
        <v>1</v>
      </c>
    </row>
    <row r="4" ht="27" customHeight="1" spans="1:6">
      <c r="A4" s="48" t="s">
        <v>168</v>
      </c>
      <c r="B4" s="48" t="s">
        <v>169</v>
      </c>
      <c r="C4" s="50" t="s">
        <v>170</v>
      </c>
      <c r="D4" s="48"/>
      <c r="E4" s="49"/>
      <c r="F4" s="48" t="s">
        <v>171</v>
      </c>
    </row>
    <row r="5" ht="28.5" customHeight="1" spans="1:6">
      <c r="A5" s="156"/>
      <c r="B5" s="52"/>
      <c r="C5" s="49" t="s">
        <v>57</v>
      </c>
      <c r="D5" s="49" t="s">
        <v>172</v>
      </c>
      <c r="E5" s="49" t="s">
        <v>173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6">
      <c r="A8" s="36" t="s">
        <v>174</v>
      </c>
      <c r="B8" s="36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2"/>
  <sheetViews>
    <sheetView showZeros="0" topLeftCell="J11" workbookViewId="0">
      <selection activeCell="P13" sqref="P13"/>
    </sheetView>
  </sheetViews>
  <sheetFormatPr defaultColWidth="9.13888888888889" defaultRowHeight="14.25" customHeight="1"/>
  <cols>
    <col min="1" max="1" width="32.8518518518519" customWidth="1"/>
    <col min="2" max="2" width="22.5555555555556" customWidth="1"/>
    <col min="3" max="3" width="20.712962962963" customWidth="1"/>
    <col min="4" max="4" width="24.7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2.6666666666667" customWidth="1"/>
  </cols>
  <sheetData>
    <row r="1" ht="13.5" customHeight="1" spans="1:24">
      <c r="B1" s="134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175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"单位名称："&amp;"嵩明职教新城第一小学"</f>
        <v>单位名称：嵩明职教新城第一小学</v>
      </c>
      <c r="B3" s="5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6"/>
      <c r="P3" s="6"/>
      <c r="Q3" s="6"/>
      <c r="R3" s="84"/>
      <c r="V3" s="141"/>
      <c r="X3" s="2" t="s">
        <v>1</v>
      </c>
    </row>
    <row r="4" ht="18" customHeight="1" spans="1:24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8" t="s">
        <v>183</v>
      </c>
      <c r="I4" s="144" t="s">
        <v>184</v>
      </c>
      <c r="J4" s="90" t="s">
        <v>184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7"/>
      <c r="C5" s="127"/>
      <c r="D5" s="13"/>
      <c r="E5" s="13"/>
      <c r="F5" s="13"/>
      <c r="G5" s="13"/>
      <c r="H5" s="13"/>
      <c r="I5" s="125" t="s">
        <v>185</v>
      </c>
      <c r="J5" s="144" t="s">
        <v>58</v>
      </c>
      <c r="K5" s="90"/>
      <c r="L5" s="90"/>
      <c r="M5" s="90"/>
      <c r="N5" s="91"/>
      <c r="O5" s="10" t="s">
        <v>186</v>
      </c>
      <c r="P5" s="11"/>
      <c r="Q5" s="12"/>
      <c r="R5" s="8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6" t="s">
        <v>187</v>
      </c>
      <c r="K6" s="8" t="s">
        <v>188</v>
      </c>
      <c r="L6" s="8" t="s">
        <v>189</v>
      </c>
      <c r="M6" s="8" t="s">
        <v>190</v>
      </c>
      <c r="N6" s="8" t="s">
        <v>191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192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193</v>
      </c>
      <c r="L7" s="16" t="s">
        <v>189</v>
      </c>
      <c r="M7" s="16" t="s">
        <v>190</v>
      </c>
      <c r="N7" s="16" t="s">
        <v>191</v>
      </c>
      <c r="O7" s="16" t="s">
        <v>189</v>
      </c>
      <c r="P7" s="16" t="s">
        <v>190</v>
      </c>
      <c r="Q7" s="16" t="s">
        <v>191</v>
      </c>
      <c r="R7" s="16" t="s">
        <v>61</v>
      </c>
      <c r="S7" s="16" t="s">
        <v>57</v>
      </c>
      <c r="T7" s="16" t="s">
        <v>64</v>
      </c>
      <c r="U7" s="16" t="s">
        <v>192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9" t="s">
        <v>194</v>
      </c>
      <c r="B9" s="149" t="s">
        <v>70</v>
      </c>
      <c r="C9" s="149" t="s">
        <v>195</v>
      </c>
      <c r="D9" s="149" t="s">
        <v>127</v>
      </c>
      <c r="E9" s="149" t="s">
        <v>126</v>
      </c>
      <c r="F9" s="149" t="s">
        <v>127</v>
      </c>
      <c r="G9" s="149" t="s">
        <v>196</v>
      </c>
      <c r="H9" s="149" t="s">
        <v>127</v>
      </c>
      <c r="I9" s="77">
        <v>947790.72</v>
      </c>
      <c r="J9" s="77">
        <v>947790.72</v>
      </c>
      <c r="K9" s="77"/>
      <c r="L9" s="77"/>
      <c r="M9" s="104">
        <v>947790.72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9" t="s">
        <v>194</v>
      </c>
      <c r="B10" s="149" t="s">
        <v>70</v>
      </c>
      <c r="C10" s="149" t="s">
        <v>197</v>
      </c>
      <c r="D10" s="149" t="s">
        <v>198</v>
      </c>
      <c r="E10" s="149" t="s">
        <v>101</v>
      </c>
      <c r="F10" s="149" t="s">
        <v>102</v>
      </c>
      <c r="G10" s="149" t="s">
        <v>199</v>
      </c>
      <c r="H10" s="149" t="s">
        <v>198</v>
      </c>
      <c r="I10" s="77">
        <v>134400</v>
      </c>
      <c r="J10" s="77">
        <v>134400</v>
      </c>
      <c r="K10" s="150"/>
      <c r="L10" s="150"/>
      <c r="M10" s="104">
        <v>134400</v>
      </c>
      <c r="N10" s="150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9" t="s">
        <v>194</v>
      </c>
      <c r="B11" s="149" t="s">
        <v>70</v>
      </c>
      <c r="C11" s="149" t="s">
        <v>197</v>
      </c>
      <c r="D11" s="149" t="s">
        <v>198</v>
      </c>
      <c r="E11" s="149" t="s">
        <v>101</v>
      </c>
      <c r="F11" s="149" t="s">
        <v>102</v>
      </c>
      <c r="G11" s="149" t="s">
        <v>199</v>
      </c>
      <c r="H11" s="149" t="s">
        <v>198</v>
      </c>
      <c r="I11" s="77">
        <v>23688</v>
      </c>
      <c r="J11" s="77">
        <v>23688</v>
      </c>
      <c r="K11" s="150"/>
      <c r="L11" s="150"/>
      <c r="M11" s="104">
        <v>23688</v>
      </c>
      <c r="N11" s="150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9" t="s">
        <v>194</v>
      </c>
      <c r="B12" s="149" t="s">
        <v>70</v>
      </c>
      <c r="C12" s="149" t="s">
        <v>200</v>
      </c>
      <c r="D12" s="149" t="s">
        <v>201</v>
      </c>
      <c r="E12" s="149" t="s">
        <v>101</v>
      </c>
      <c r="F12" s="149" t="s">
        <v>102</v>
      </c>
      <c r="G12" s="149" t="s">
        <v>202</v>
      </c>
      <c r="H12" s="149" t="s">
        <v>203</v>
      </c>
      <c r="I12" s="77">
        <v>103416</v>
      </c>
      <c r="J12" s="77">
        <v>103416</v>
      </c>
      <c r="K12" s="150"/>
      <c r="L12" s="150"/>
      <c r="M12" s="104">
        <v>103416</v>
      </c>
      <c r="N12" s="150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9" t="s">
        <v>194</v>
      </c>
      <c r="B13" s="149" t="s">
        <v>70</v>
      </c>
      <c r="C13" s="149" t="s">
        <v>200</v>
      </c>
      <c r="D13" s="149" t="s">
        <v>201</v>
      </c>
      <c r="E13" s="149" t="s">
        <v>101</v>
      </c>
      <c r="F13" s="149" t="s">
        <v>102</v>
      </c>
      <c r="G13" s="149" t="s">
        <v>204</v>
      </c>
      <c r="H13" s="149" t="s">
        <v>205</v>
      </c>
      <c r="I13" s="77">
        <v>94827</v>
      </c>
      <c r="J13" s="77">
        <v>94827</v>
      </c>
      <c r="K13" s="150"/>
      <c r="L13" s="150"/>
      <c r="M13" s="104">
        <v>94827</v>
      </c>
      <c r="N13" s="150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9" t="s">
        <v>194</v>
      </c>
      <c r="B14" s="149" t="s">
        <v>70</v>
      </c>
      <c r="C14" s="149" t="s">
        <v>206</v>
      </c>
      <c r="D14" s="149" t="s">
        <v>207</v>
      </c>
      <c r="E14" s="149" t="s">
        <v>101</v>
      </c>
      <c r="F14" s="149" t="s">
        <v>102</v>
      </c>
      <c r="G14" s="149" t="s">
        <v>208</v>
      </c>
      <c r="H14" s="149" t="s">
        <v>209</v>
      </c>
      <c r="I14" s="77">
        <v>2823840</v>
      </c>
      <c r="J14" s="77">
        <v>2823840</v>
      </c>
      <c r="K14" s="150"/>
      <c r="L14" s="150"/>
      <c r="M14" s="104">
        <v>2823840</v>
      </c>
      <c r="N14" s="150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9" t="s">
        <v>194</v>
      </c>
      <c r="B15" s="149" t="s">
        <v>70</v>
      </c>
      <c r="C15" s="149" t="s">
        <v>206</v>
      </c>
      <c r="D15" s="149" t="s">
        <v>207</v>
      </c>
      <c r="E15" s="149" t="s">
        <v>101</v>
      </c>
      <c r="F15" s="149" t="s">
        <v>102</v>
      </c>
      <c r="G15" s="149" t="s">
        <v>210</v>
      </c>
      <c r="H15" s="149" t="s">
        <v>211</v>
      </c>
      <c r="I15" s="77">
        <v>15000</v>
      </c>
      <c r="J15" s="77">
        <v>15000</v>
      </c>
      <c r="K15" s="150"/>
      <c r="L15" s="150"/>
      <c r="M15" s="104">
        <v>15000</v>
      </c>
      <c r="N15" s="150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9" t="s">
        <v>194</v>
      </c>
      <c r="B16" s="149" t="s">
        <v>70</v>
      </c>
      <c r="C16" s="149" t="s">
        <v>206</v>
      </c>
      <c r="D16" s="149" t="s">
        <v>207</v>
      </c>
      <c r="E16" s="149" t="s">
        <v>101</v>
      </c>
      <c r="F16" s="149" t="s">
        <v>102</v>
      </c>
      <c r="G16" s="149" t="s">
        <v>210</v>
      </c>
      <c r="H16" s="149" t="s">
        <v>211</v>
      </c>
      <c r="I16" s="77">
        <v>519336</v>
      </c>
      <c r="J16" s="77">
        <v>519336</v>
      </c>
      <c r="K16" s="150"/>
      <c r="L16" s="150"/>
      <c r="M16" s="104">
        <v>519336</v>
      </c>
      <c r="N16" s="150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9" t="s">
        <v>194</v>
      </c>
      <c r="B17" s="149" t="s">
        <v>70</v>
      </c>
      <c r="C17" s="149" t="s">
        <v>206</v>
      </c>
      <c r="D17" s="149" t="s">
        <v>207</v>
      </c>
      <c r="E17" s="149" t="s">
        <v>101</v>
      </c>
      <c r="F17" s="149" t="s">
        <v>102</v>
      </c>
      <c r="G17" s="149" t="s">
        <v>210</v>
      </c>
      <c r="H17" s="149" t="s">
        <v>211</v>
      </c>
      <c r="I17" s="77">
        <v>212000</v>
      </c>
      <c r="J17" s="77">
        <v>212000</v>
      </c>
      <c r="K17" s="150"/>
      <c r="L17" s="150"/>
      <c r="M17" s="104">
        <v>212000</v>
      </c>
      <c r="N17" s="150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9" t="s">
        <v>194</v>
      </c>
      <c r="B18" s="149" t="s">
        <v>70</v>
      </c>
      <c r="C18" s="149" t="s">
        <v>206</v>
      </c>
      <c r="D18" s="149" t="s">
        <v>207</v>
      </c>
      <c r="E18" s="149" t="s">
        <v>101</v>
      </c>
      <c r="F18" s="149" t="s">
        <v>102</v>
      </c>
      <c r="G18" s="149" t="s">
        <v>210</v>
      </c>
      <c r="H18" s="149" t="s">
        <v>211</v>
      </c>
      <c r="I18" s="77">
        <v>14400</v>
      </c>
      <c r="J18" s="77">
        <v>14400</v>
      </c>
      <c r="K18" s="150"/>
      <c r="L18" s="150"/>
      <c r="M18" s="104">
        <v>14400</v>
      </c>
      <c r="N18" s="150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9" t="s">
        <v>194</v>
      </c>
      <c r="B19" s="149" t="s">
        <v>70</v>
      </c>
      <c r="C19" s="149" t="s">
        <v>206</v>
      </c>
      <c r="D19" s="149" t="s">
        <v>207</v>
      </c>
      <c r="E19" s="149" t="s">
        <v>101</v>
      </c>
      <c r="F19" s="149" t="s">
        <v>102</v>
      </c>
      <c r="G19" s="149" t="s">
        <v>212</v>
      </c>
      <c r="H19" s="149" t="s">
        <v>213</v>
      </c>
      <c r="I19" s="77">
        <v>235320</v>
      </c>
      <c r="J19" s="77">
        <v>235320</v>
      </c>
      <c r="K19" s="150"/>
      <c r="L19" s="150"/>
      <c r="M19" s="104">
        <v>235320</v>
      </c>
      <c r="N19" s="150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9" t="s">
        <v>194</v>
      </c>
      <c r="B20" s="149" t="s">
        <v>70</v>
      </c>
      <c r="C20" s="149" t="s">
        <v>206</v>
      </c>
      <c r="D20" s="149" t="s">
        <v>207</v>
      </c>
      <c r="E20" s="149" t="s">
        <v>101</v>
      </c>
      <c r="F20" s="149" t="s">
        <v>102</v>
      </c>
      <c r="G20" s="149" t="s">
        <v>214</v>
      </c>
      <c r="H20" s="149" t="s">
        <v>215</v>
      </c>
      <c r="I20" s="77">
        <v>1057800</v>
      </c>
      <c r="J20" s="77">
        <v>1057800</v>
      </c>
      <c r="K20" s="150"/>
      <c r="L20" s="150"/>
      <c r="M20" s="104">
        <v>1057800</v>
      </c>
      <c r="N20" s="150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9" t="s">
        <v>194</v>
      </c>
      <c r="B21" s="149" t="s">
        <v>70</v>
      </c>
      <c r="C21" s="149" t="s">
        <v>206</v>
      </c>
      <c r="D21" s="149" t="s">
        <v>207</v>
      </c>
      <c r="E21" s="149" t="s">
        <v>101</v>
      </c>
      <c r="F21" s="149" t="s">
        <v>102</v>
      </c>
      <c r="G21" s="149" t="s">
        <v>214</v>
      </c>
      <c r="H21" s="149" t="s">
        <v>215</v>
      </c>
      <c r="I21" s="77">
        <v>572784</v>
      </c>
      <c r="J21" s="77">
        <v>572784</v>
      </c>
      <c r="K21" s="150"/>
      <c r="L21" s="150"/>
      <c r="M21" s="104">
        <v>572784</v>
      </c>
      <c r="N21" s="150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9" t="s">
        <v>194</v>
      </c>
      <c r="B22" s="149" t="s">
        <v>70</v>
      </c>
      <c r="C22" s="149" t="s">
        <v>206</v>
      </c>
      <c r="D22" s="149" t="s">
        <v>207</v>
      </c>
      <c r="E22" s="149" t="s">
        <v>101</v>
      </c>
      <c r="F22" s="149" t="s">
        <v>102</v>
      </c>
      <c r="G22" s="149" t="s">
        <v>214</v>
      </c>
      <c r="H22" s="149" t="s">
        <v>215</v>
      </c>
      <c r="I22" s="77">
        <v>537600</v>
      </c>
      <c r="J22" s="77">
        <v>537600</v>
      </c>
      <c r="K22" s="150"/>
      <c r="L22" s="150"/>
      <c r="M22" s="104">
        <v>537600</v>
      </c>
      <c r="N22" s="150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9" t="s">
        <v>194</v>
      </c>
      <c r="B23" s="149" t="s">
        <v>70</v>
      </c>
      <c r="C23" s="149" t="s">
        <v>206</v>
      </c>
      <c r="D23" s="149" t="s">
        <v>207</v>
      </c>
      <c r="E23" s="149" t="s">
        <v>101</v>
      </c>
      <c r="F23" s="149" t="s">
        <v>102</v>
      </c>
      <c r="G23" s="149" t="s">
        <v>214</v>
      </c>
      <c r="H23" s="149" t="s">
        <v>215</v>
      </c>
      <c r="I23" s="77">
        <v>1146432</v>
      </c>
      <c r="J23" s="77">
        <v>1146432</v>
      </c>
      <c r="K23" s="150"/>
      <c r="L23" s="150"/>
      <c r="M23" s="104">
        <v>1146432</v>
      </c>
      <c r="N23" s="150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9" t="s">
        <v>194</v>
      </c>
      <c r="B24" s="149" t="s">
        <v>70</v>
      </c>
      <c r="C24" s="149" t="s">
        <v>216</v>
      </c>
      <c r="D24" s="149" t="s">
        <v>217</v>
      </c>
      <c r="E24" s="149" t="s">
        <v>107</v>
      </c>
      <c r="F24" s="149" t="s">
        <v>108</v>
      </c>
      <c r="G24" s="149" t="s">
        <v>218</v>
      </c>
      <c r="H24" s="149" t="s">
        <v>219</v>
      </c>
      <c r="I24" s="77">
        <v>1048681</v>
      </c>
      <c r="J24" s="77">
        <v>1048681</v>
      </c>
      <c r="K24" s="150"/>
      <c r="L24" s="150"/>
      <c r="M24" s="104">
        <v>1048681</v>
      </c>
      <c r="N24" s="150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9" t="s">
        <v>194</v>
      </c>
      <c r="B25" s="149" t="s">
        <v>70</v>
      </c>
      <c r="C25" s="149" t="s">
        <v>216</v>
      </c>
      <c r="D25" s="149" t="s">
        <v>217</v>
      </c>
      <c r="E25" s="149" t="s">
        <v>116</v>
      </c>
      <c r="F25" s="149" t="s">
        <v>117</v>
      </c>
      <c r="G25" s="149" t="s">
        <v>220</v>
      </c>
      <c r="H25" s="149" t="s">
        <v>221</v>
      </c>
      <c r="I25" s="77">
        <v>475315.82</v>
      </c>
      <c r="J25" s="77">
        <v>475315.82</v>
      </c>
      <c r="K25" s="150"/>
      <c r="L25" s="150"/>
      <c r="M25" s="104">
        <v>475315.82</v>
      </c>
      <c r="N25" s="150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9" t="s">
        <v>194</v>
      </c>
      <c r="B26" s="149" t="s">
        <v>70</v>
      </c>
      <c r="C26" s="149" t="s">
        <v>216</v>
      </c>
      <c r="D26" s="149" t="s">
        <v>217</v>
      </c>
      <c r="E26" s="149" t="s">
        <v>118</v>
      </c>
      <c r="F26" s="149" t="s">
        <v>119</v>
      </c>
      <c r="G26" s="149" t="s">
        <v>222</v>
      </c>
      <c r="H26" s="149" t="s">
        <v>223</v>
      </c>
      <c r="I26" s="77">
        <v>300832.8</v>
      </c>
      <c r="J26" s="77">
        <v>300832.8</v>
      </c>
      <c r="K26" s="150"/>
      <c r="L26" s="150"/>
      <c r="M26" s="104">
        <v>300832.8</v>
      </c>
      <c r="N26" s="150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9" t="s">
        <v>194</v>
      </c>
      <c r="B27" s="149" t="s">
        <v>70</v>
      </c>
      <c r="C27" s="149" t="s">
        <v>216</v>
      </c>
      <c r="D27" s="149" t="s">
        <v>217</v>
      </c>
      <c r="E27" s="149" t="s">
        <v>111</v>
      </c>
      <c r="F27" s="149" t="s">
        <v>110</v>
      </c>
      <c r="G27" s="149" t="s">
        <v>224</v>
      </c>
      <c r="H27" s="149" t="s">
        <v>225</v>
      </c>
      <c r="I27" s="77">
        <v>45879.79</v>
      </c>
      <c r="J27" s="77">
        <v>45879.79</v>
      </c>
      <c r="K27" s="150"/>
      <c r="L27" s="150"/>
      <c r="M27" s="104">
        <v>45879.79</v>
      </c>
      <c r="N27" s="150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9" t="s">
        <v>194</v>
      </c>
      <c r="B28" s="149" t="s">
        <v>70</v>
      </c>
      <c r="C28" s="149" t="s">
        <v>216</v>
      </c>
      <c r="D28" s="149" t="s">
        <v>217</v>
      </c>
      <c r="E28" s="149" t="s">
        <v>120</v>
      </c>
      <c r="F28" s="149" t="s">
        <v>121</v>
      </c>
      <c r="G28" s="149" t="s">
        <v>224</v>
      </c>
      <c r="H28" s="149" t="s">
        <v>225</v>
      </c>
      <c r="I28" s="77">
        <v>26880</v>
      </c>
      <c r="J28" s="77">
        <v>26880</v>
      </c>
      <c r="K28" s="150"/>
      <c r="L28" s="150"/>
      <c r="M28" s="104">
        <v>26880</v>
      </c>
      <c r="N28" s="150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9" t="s">
        <v>194</v>
      </c>
      <c r="B29" s="149" t="s">
        <v>70</v>
      </c>
      <c r="C29" s="149" t="s">
        <v>216</v>
      </c>
      <c r="D29" s="149" t="s">
        <v>217</v>
      </c>
      <c r="E29" s="149" t="s">
        <v>120</v>
      </c>
      <c r="F29" s="149" t="s">
        <v>121</v>
      </c>
      <c r="G29" s="149" t="s">
        <v>224</v>
      </c>
      <c r="H29" s="149" t="s">
        <v>225</v>
      </c>
      <c r="I29" s="77">
        <v>31920</v>
      </c>
      <c r="J29" s="77">
        <v>31920</v>
      </c>
      <c r="K29" s="150"/>
      <c r="L29" s="150"/>
      <c r="M29" s="104">
        <v>31920</v>
      </c>
      <c r="N29" s="150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9" t="s">
        <v>194</v>
      </c>
      <c r="B30" s="149" t="s">
        <v>70</v>
      </c>
      <c r="C30" s="149" t="s">
        <v>226</v>
      </c>
      <c r="D30" s="149" t="s">
        <v>227</v>
      </c>
      <c r="E30" s="149" t="s">
        <v>101</v>
      </c>
      <c r="F30" s="149" t="s">
        <v>102</v>
      </c>
      <c r="G30" s="149" t="s">
        <v>228</v>
      </c>
      <c r="H30" s="149" t="s">
        <v>229</v>
      </c>
      <c r="I30" s="77">
        <v>297936</v>
      </c>
      <c r="J30" s="77">
        <v>297936</v>
      </c>
      <c r="K30" s="150"/>
      <c r="L30" s="150"/>
      <c r="M30" s="104">
        <v>297936</v>
      </c>
      <c r="N30" s="150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9" t="s">
        <v>194</v>
      </c>
      <c r="B31" s="149" t="s">
        <v>70</v>
      </c>
      <c r="C31" s="149" t="s">
        <v>226</v>
      </c>
      <c r="D31" s="149" t="s">
        <v>227</v>
      </c>
      <c r="E31" s="149" t="s">
        <v>101</v>
      </c>
      <c r="F31" s="149" t="s">
        <v>102</v>
      </c>
      <c r="G31" s="149" t="s">
        <v>228</v>
      </c>
      <c r="H31" s="149" t="s">
        <v>229</v>
      </c>
      <c r="I31" s="77">
        <v>144</v>
      </c>
      <c r="J31" s="77">
        <v>144</v>
      </c>
      <c r="K31" s="150"/>
      <c r="L31" s="150"/>
      <c r="M31" s="104">
        <v>144</v>
      </c>
      <c r="N31" s="150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17.25" customHeight="1" spans="1:24">
      <c r="A32" s="33" t="s">
        <v>166</v>
      </c>
      <c r="B32" s="34"/>
      <c r="C32" s="151"/>
      <c r="D32" s="151"/>
      <c r="E32" s="151"/>
      <c r="F32" s="151"/>
      <c r="G32" s="151"/>
      <c r="H32" s="152"/>
      <c r="I32" s="77">
        <v>10666223.13</v>
      </c>
      <c r="J32" s="77">
        <v>10666223.13</v>
      </c>
      <c r="K32" s="77"/>
      <c r="L32" s="77"/>
      <c r="M32" s="104">
        <v>10666223.13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L19" sqref="L19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23" width="9.77777777777778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"单位名称："&amp;"嵩明职教新城第一小学"</f>
        <v>单位名称：嵩明职教新城第一小学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0" t="s">
        <v>1</v>
      </c>
    </row>
    <row r="4" ht="21.75" customHeight="1" spans="1:23">
      <c r="A4" s="8" t="s">
        <v>231</v>
      </c>
      <c r="B4" s="9" t="s">
        <v>178</v>
      </c>
      <c r="C4" s="8" t="s">
        <v>179</v>
      </c>
      <c r="D4" s="8" t="s">
        <v>232</v>
      </c>
      <c r="E4" s="9" t="s">
        <v>180</v>
      </c>
      <c r="F4" s="9" t="s">
        <v>181</v>
      </c>
      <c r="G4" s="9" t="s">
        <v>233</v>
      </c>
      <c r="H4" s="9" t="s">
        <v>234</v>
      </c>
      <c r="I4" s="26" t="s">
        <v>55</v>
      </c>
      <c r="J4" s="10" t="s">
        <v>235</v>
      </c>
      <c r="K4" s="11"/>
      <c r="L4" s="11"/>
      <c r="M4" s="12"/>
      <c r="N4" s="10" t="s">
        <v>186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192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236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8"/>
      <c r="B9" s="68"/>
      <c r="C9" s="68"/>
      <c r="D9" s="68"/>
      <c r="E9" s="68"/>
      <c r="F9" s="68"/>
      <c r="G9" s="68"/>
      <c r="H9" s="68"/>
      <c r="I9" s="77"/>
      <c r="J9" s="77"/>
      <c r="K9" s="104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18.75" customHeight="1" spans="1:23">
      <c r="A10" s="33" t="s">
        <v>166</v>
      </c>
      <c r="B10" s="34"/>
      <c r="C10" s="34"/>
      <c r="D10" s="34"/>
      <c r="E10" s="34"/>
      <c r="F10" s="34"/>
      <c r="G10" s="34"/>
      <c r="H10" s="35"/>
      <c r="I10" s="77"/>
      <c r="J10" s="77"/>
      <c r="K10" s="104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customHeight="1" spans="1:23">
      <c r="A11" s="140" t="s">
        <v>174</v>
      </c>
      <c r="B11" s="140"/>
      <c r="C11" s="14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" sqref="B$1:J$1048576"/>
    </sheetView>
  </sheetViews>
  <sheetFormatPr defaultColWidth="9.13888888888889" defaultRowHeight="12" customHeight="1" outlineLevelRow="7"/>
  <cols>
    <col min="1" max="1" width="34.2777777777778" customWidth="1"/>
    <col min="2" max="10" width="10.3333333333333" customWidth="1"/>
  </cols>
  <sheetData>
    <row r="1" ht="18" customHeight="1" spans="1:10">
      <c r="J1" s="2" t="s">
        <v>237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"单位名称："&amp;"嵩明职教新城第一小学"</f>
        <v>单位名称：嵩明职教新城第一小学</v>
      </c>
    </row>
    <row r="4" ht="44.25" customHeight="1" spans="1:10">
      <c r="A4" s="66" t="s">
        <v>179</v>
      </c>
      <c r="B4" s="66" t="s">
        <v>238</v>
      </c>
      <c r="C4" s="66" t="s">
        <v>239</v>
      </c>
      <c r="D4" s="66" t="s">
        <v>240</v>
      </c>
      <c r="E4" s="66" t="s">
        <v>241</v>
      </c>
      <c r="F4" s="67" t="s">
        <v>242</v>
      </c>
      <c r="G4" s="66" t="s">
        <v>243</v>
      </c>
      <c r="H4" s="67" t="s">
        <v>244</v>
      </c>
      <c r="I4" s="67" t="s">
        <v>245</v>
      </c>
      <c r="J4" s="66" t="s">
        <v>246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8">
        <v>6</v>
      </c>
      <c r="G5" s="133">
        <v>7</v>
      </c>
      <c r="H5" s="28">
        <v>8</v>
      </c>
      <c r="I5" s="28">
        <v>9</v>
      </c>
      <c r="J5" s="133">
        <v>10</v>
      </c>
    </row>
    <row r="6" ht="42" customHeight="1" spans="1:10">
      <c r="A6" s="29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174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企业用户_653847926</cp:lastModifiedBy>
  <dcterms:created xsi:type="dcterms:W3CDTF">2026-03-09T08:53:00Z</dcterms:created>
  <dcterms:modified xsi:type="dcterms:W3CDTF">2026-03-23T07:58:32Z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D33173545314443C8E9318ECFFDE2F89_13</vt:lpwstr>
  </property>
  <property fmtid="{D5CDD505-2E9C-101B-9397-08002B2CF9AE}" pid="3" name="KSOProductBuildVer">
    <vt:lpwstr>2052-12.1.0.23542</vt:lpwstr>
  </property>
</Properties>
</file>