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<sst xmlns="http://schemas.openxmlformats.org/spreadsheetml/2006/main" count="350">
  <si>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</si>
  <si>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</si>
  <si>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</si>
  <si>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</si>
  <si>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</si>
  <si>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</si>
  <si>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</si>
  <si>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</si>
  <si>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</si>
  <si>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</si>
  <si>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</si>
  <si>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</si>
  <si>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</si>
  <si>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</si>
  <si>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</si>
  <si>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</si>
  <si>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</si>
  <si>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</si>
  <si>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</si>
  <si>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</si>
  <si>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</si>
  <si>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</si>
  <si>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</si>
  <si>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</si>
  <si>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</si>
  <si>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</si>
  <si>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</si>
  <si>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</si>
  <si>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</si>
  <si>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</si>
  <si>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</si>
  <si>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</si>
  <si>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</si>
  <si>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</si>
  <si>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</si>
  <si>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</si>
  <si>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</si>
  <si>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</si>
  <si>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</si>
  <si>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</si>
  <si>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</si>
  <si>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</si>
  <si>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</si>
  <si>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</si>
  <si>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</si>
  <si>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</si>
  <si>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</si>
  <si>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</si>
  <si>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</si>
  <si>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</si>
  <si>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</si>
  <si>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</si>
  <si>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</si>
  <si>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</si>
  <si>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</si>
  <si>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</si>
  <si>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</si>
  <si>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</si>
  <si>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</si>
  <si>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</si>
  <si>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</si>
  <si>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</si>
  <si>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</si>
  <si>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</si>
  <si>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</si>
  <si>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</si>
  <si>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</si>
  <si>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</si>
  <si>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</si>
  <si>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207001</t>
  </si>
  <si>
    <t>嵩明县妇女联合会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</si>
  <si>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</si>
  <si>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</si>
  <si>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</si>
  <si>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</si>
  <si>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</si>
  <si>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</si>
  <si>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</si>
  <si>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</si>
  <si>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</si>
  <si>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</si>
  <si>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</si>
  <si>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</si>
  <si>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</si>
  <si>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</si>
  <si>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</si>
  <si>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</si>
  <si>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</si>
  <si>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</si>
  <si>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</si>
  <si>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</si>
  <si>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</si>
  <si>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</si>
  <si>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</si>
  <si>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</si>
  <si>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</si>
  <si>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</si>
  <si>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</si>
  <si>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</si>
  <si>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</si>
  <si>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</si>
  <si>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</si>
  <si>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</si>
  <si>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</si>
  <si>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</si>
  <si>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</si>
  <si>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</si>
  <si>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</si>
  <si>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</si>
  <si>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</si>
  <si>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</si>
  <si>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</si>
  <si>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</si>
  <si>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</si>
  <si>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</si>
  <si>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</si>
  <si>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</si>
  <si>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</si>
  <si>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</si>
  <si>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</si>
  <si>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</si>
  <si>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</si>
  <si>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</si>
  <si>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</si>
  <si>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</si>
  <si>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</si>
  <si>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</si>
  <si>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</si>
  <si>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</si>
  <si>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</si>
  <si>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</si>
  <si>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</si>
  <si>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</si>
  <si>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</si>
  <si>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</si>
  <si>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</si>
  <si>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</si>
  <si>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</si>
  <si>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</si>
  <si>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</si>
  <si>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</si>
  <si>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</si>
  <si>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</si>
  <si>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</si>
  <si>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</si>
  <si>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</si>
  <si>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</si>
  <si>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</si>
  <si>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</si>
  <si>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</si>
  <si>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</si>
  <si>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</si>
  <si>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</si>
  <si>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</si>
  <si>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</si>
  <si>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</si>
  <si>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</si>
  <si>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</si>
  <si>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</si>
  <si>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</si>
  <si>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</si>
  <si>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</si>
  <si>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</si>
  <si>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</si>
  <si>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</si>
  <si>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</si>
  <si>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</si>
  <si>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</si>
  <si>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</si>
  <si>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</si>
  <si>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</si>
  <si>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</si>
  <si>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</si>
  <si>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</si>
  <si>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</si>
  <si>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</si>
  <si>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</si>
  <si>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</si>
  <si>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</si>
  <si>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</si>
  <si>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</si>
  <si>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</si>
  <si>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</si>
  <si>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</si>
  <si>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</si>
  <si>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</si>
  <si>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</si>
  <si>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</si>
  <si>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</si>
  <si>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</si>
  <si>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</si>
  <si>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</si>
  <si>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</si>
  <si>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</si>
  <si>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</si>
  <si>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530127210000000017902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</si>
  <si>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</si>
  <si>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</si>
  <si>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</si>
  <si>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</si>
  <si>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</si>
  <si>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</si>
  <si>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</si>
  <si>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530127210000000017904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</si>
  <si>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</si>
  <si>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</si>
  <si>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</si>
  <si>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</si>
  <si>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</si>
  <si>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</si>
  <si>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</si>
  <si>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</si>
  <si>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</si>
  <si>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530127210000000017905</t>
  </si>
  <si>
    <t>30113</t>
  </si>
  <si>
    <t>530127210000000017911</t>
  </si>
  <si>
    <t>公务交通补贴</t>
  </si>
  <si>
    <t>30239</t>
  </si>
  <si>
    <t>其他交通费用</t>
  </si>
  <si>
    <t>530127210000000017912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</si>
  <si>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</si>
  <si>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</si>
  <si>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</si>
  <si>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</si>
  <si>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</si>
  <si>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</si>
  <si>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</si>
  <si>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</si>
  <si>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</si>
  <si>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</si>
  <si>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</si>
  <si>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</si>
  <si>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</si>
  <si>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</si>
  <si>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</si>
  <si>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</si>
  <si>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</si>
  <si>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530127231100001459223</t>
  </si>
  <si>
    <t>行政人员绩效奖励</t>
  </si>
  <si>
    <t>530127231100001459237</t>
  </si>
  <si>
    <t>离退休人员支出</t>
  </si>
  <si>
    <t>30305</t>
  </si>
  <si>
    <t>生活补助</t>
  </si>
  <si>
    <t>530127241100002424530</t>
  </si>
  <si>
    <t>30217</t>
  </si>
  <si>
    <t>530127241100002424553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</si>
  <si>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</si>
  <si>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</si>
  <si>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</si>
  <si>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</si>
  <si>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</si>
  <si>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</si>
  <si>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</si>
  <si>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</si>
  <si>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</si>
  <si>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</si>
  <si>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530127261100005326470</t>
  </si>
  <si>
    <t>贫困母亲救助资金</t>
  </si>
  <si>
    <t>530127261100005329109</t>
  </si>
  <si>
    <t>嵩明县妇女儿童工作专项经费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</si>
  <si>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</si>
  <si>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</si>
  <si>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</si>
  <si>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</si>
  <si>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</si>
  <si>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</si>
  <si>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</si>
  <si>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</si>
  <si>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</si>
  <si>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</si>
  <si>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积极推进基层妇联组织区域化建设，引导、动员辖区所有机构、单位积极参与妇女工作、成为妇联组织开展妇女工作的强大助力、实现哪里有妇女，哪里就有妇联组织和妇女工作，为妇女工作开展提供必要的经费保障</t>
  </si>
  <si>
    <t>产出指标</t>
  </si>
  <si>
    <t>数量指标</t>
  </si>
  <si>
    <t>组织培训期数</t>
  </si>
  <si>
    <t>=</t>
  </si>
  <si>
    <t>1期</t>
  </si>
  <si>
    <t>期</t>
  </si>
  <si>
    <t>定性指标</t>
  </si>
  <si>
    <t>反映预算部门（单位）组织开展各类培训的期数。</t>
  </si>
  <si>
    <t>质量指标</t>
  </si>
  <si>
    <t>培训出勤率</t>
  </si>
  <si>
    <t>&gt;=</t>
  </si>
  <si>
    <t>95</t>
  </si>
  <si>
    <t>%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</si>
  <si>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</si>
  <si>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</si>
  <si>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</si>
  <si>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效益指标</t>
  </si>
  <si>
    <t>社会效益</t>
  </si>
  <si>
    <t>政策知晓率</t>
  </si>
  <si>
    <t>反映政策的宣传效果情况</t>
  </si>
  <si>
    <t>满意度指标</t>
  </si>
  <si>
    <t>服务对象满意度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</si>
  <si>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</si>
  <si>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</si>
  <si>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为让贫困妇女儿童度过一个欢乐祥和的春节，结合妇联工作实际，县妇联于春节前夕组织开展“扶贫助困送温暖”为主题的慰问活动，把党和政府的温暖送到困难妇女儿童身边。县妇联深入全县各镇（街道）开展慰问活动，把党和政府的温暖送到特殊困难妇女儿童中。</t>
  </si>
  <si>
    <t>发放对象数</t>
  </si>
  <si>
    <t>50</t>
  </si>
  <si>
    <t>人</t>
  </si>
  <si>
    <t>定量指标</t>
  </si>
  <si>
    <t>反映慰问人员的数量情况，也适用补贴、资助等形式的补助。</t>
  </si>
  <si>
    <t>发放准确率</t>
  </si>
  <si>
    <t>100</t>
  </si>
  <si>
    <t>反映资金准确发放的情况。
兑现准确率=补助兑付额/应付额*100%</t>
  </si>
  <si>
    <t>反映政策的宣传效果情况。
政策知晓率=调查中政策知晓人数/调查总人数*100%</t>
  </si>
  <si>
    <t>受益对象满意度</t>
  </si>
  <si>
    <t>反映受益对象的满意程度。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</si>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</sst>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;\-#,##0.00;;@"/>
    <numFmt numFmtId="177" formatCode="yyyy/mm/dd\ hh:mm:ss"/>
    <numFmt numFmtId="178" formatCode="yyyy/mm/dd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6" fillId="0" borderId="7">
      <alignment horizontal="right" vertical="center"/>
    </xf>
    <xf numFmtId="0" fontId="18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6" fillId="0" borderId="7">
      <alignment horizontal="right"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28" borderId="20" applyNumberFormat="0" applyAlignment="0" applyProtection="0">
      <alignment vertical="center"/>
    </xf>
    <xf numFmtId="0" fontId="33" fillId="28" borderId="15" applyNumberFormat="0" applyAlignment="0" applyProtection="0">
      <alignment vertical="center"/>
    </xf>
    <xf numFmtId="0" fontId="34" fillId="33" borderId="21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0" fontId="16" fillId="0" borderId="7">
      <alignment horizontal="right" vertical="center"/>
    </xf>
    <xf numFmtId="0" fontId="18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76" fontId="16" fillId="0" borderId="7">
      <alignment horizontal="right" vertical="center"/>
    </xf>
    <xf numFmtId="49" fontId="16" fillId="0" borderId="7">
      <alignment horizontal="left" vertical="center" wrapText="1"/>
    </xf>
    <xf numFmtId="176" fontId="16" fillId="0" borderId="7">
      <alignment horizontal="right" vertical="center"/>
    </xf>
    <xf numFmtId="179" fontId="16" fillId="0" borderId="7">
      <alignment horizontal="right" vertical="center"/>
    </xf>
    <xf numFmtId="180" fontId="16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3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"单位名称："&amp;"嵩明县妇女联合会"</f>
        <v>单位名称：嵩明县妇女联合会</v>
      </c>
      <c r="B3" s="161"/>
      <c r="D3" s="140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7">
        <v>1515735.28</v>
      </c>
      <c r="C6" s="164" t="s">
        <v>8</v>
      </c>
      <c r="D6" s="77">
        <v>1058998.25</v>
      </c>
    </row>
    <row r="7" ht="17.25" customHeight="1" spans="1:4">
      <c r="A7" s="164" t="s">
        <v>9</v>
      </c>
      <c r="B7" s="77"/>
      <c r="C7" s="164" t="s">
        <v>10</v>
      </c>
      <c r="D7" s="77"/>
    </row>
    <row r="8" ht="17.25" customHeight="1" spans="1:4">
      <c r="A8" s="164" t="s">
        <v>11</v>
      </c>
      <c r="B8" s="77"/>
      <c r="C8" s="195" t="s">
        <v>12</v>
      </c>
      <c r="D8" s="77"/>
    </row>
    <row r="9" ht="17.25" customHeight="1" spans="1:4">
      <c r="A9" s="164" t="s">
        <v>13</v>
      </c>
      <c r="B9" s="77"/>
      <c r="C9" s="195" t="s">
        <v>14</v>
      </c>
      <c r="D9" s="77"/>
    </row>
    <row r="10" ht="17.25" customHeight="1" spans="1:4">
      <c r="A10" s="164" t="s">
        <v>15</v>
      </c>
      <c r="B10" s="77"/>
      <c r="C10" s="195" t="s">
        <v>16</v>
      </c>
      <c r="D10" s="77"/>
    </row>
    <row r="11" ht="17.25" customHeight="1" spans="1:4">
      <c r="A11" s="164" t="s">
        <v>17</v>
      </c>
      <c r="B11" s="77"/>
      <c r="C11" s="195" t="s">
        <v>18</v>
      </c>
      <c r="D11" s="77"/>
    </row>
    <row r="12" ht="17.25" customHeight="1" spans="1:4">
      <c r="A12" s="164" t="s">
        <v>19</v>
      </c>
      <c r="B12" s="77"/>
      <c r="C12" s="31" t="s">
        <v>20</v>
      </c>
      <c r="D12" s="77"/>
    </row>
    <row r="13" ht="17.25" customHeight="1" spans="1:4">
      <c r="A13" s="164" t="s">
        <v>21</v>
      </c>
      <c r="B13" s="77"/>
      <c r="C13" s="31" t="s">
        <v>22</v>
      </c>
      <c r="D13" s="77">
        <v>231685.05</v>
      </c>
    </row>
    <row r="14" ht="17.25" customHeight="1" spans="1:4">
      <c r="A14" s="164" t="s">
        <v>23</v>
      </c>
      <c r="B14" s="77"/>
      <c r="C14" s="31" t="s">
        <v>24</v>
      </c>
      <c r="D14" s="77">
        <v>121398.5</v>
      </c>
    </row>
    <row r="15" ht="17.25" customHeight="1" spans="1:4">
      <c r="A15" s="164" t="s">
        <v>25</v>
      </c>
      <c r="B15" s="108"/>
      <c r="C15" s="31" t="s">
        <v>26</v>
      </c>
      <c r="D15" s="77"/>
    </row>
    <row r="16" ht="17.25" customHeight="1" spans="1:4">
      <c r="A16" s="145"/>
      <c r="B16" s="77"/>
      <c r="C16" s="31" t="s">
        <v>27</v>
      </c>
      <c r="D16" s="77"/>
    </row>
    <row r="17" ht="17.25" customHeight="1" spans="1:4">
      <c r="A17" s="165"/>
      <c r="B17" s="77"/>
      <c r="C17" s="31" t="s">
        <v>28</v>
      </c>
      <c r="D17" s="77"/>
    </row>
    <row r="18" ht="17.25" customHeight="1" spans="1:4">
      <c r="A18" s="165"/>
      <c r="B18" s="77"/>
      <c r="C18" s="31" t="s">
        <v>29</v>
      </c>
      <c r="D18" s="77"/>
    </row>
    <row r="19" ht="17.25" customHeight="1" spans="1:4">
      <c r="A19" s="165"/>
      <c r="B19" s="77"/>
      <c r="C19" s="31" t="s">
        <v>30</v>
      </c>
      <c r="D19" s="77"/>
    </row>
    <row r="20" ht="17.25" customHeight="1" spans="1:4">
      <c r="A20" s="165"/>
      <c r="B20" s="77"/>
      <c r="C20" s="31" t="s">
        <v>31</v>
      </c>
      <c r="D20" s="77"/>
    </row>
    <row r="21" ht="17.25" customHeight="1" spans="1:4">
      <c r="A21" s="165"/>
      <c r="B21" s="77"/>
      <c r="C21" s="31" t="s">
        <v>32</v>
      </c>
      <c r="D21" s="77"/>
    </row>
    <row r="22" ht="17.25" customHeight="1" spans="1:4">
      <c r="A22" s="165"/>
      <c r="B22" s="77"/>
      <c r="C22" s="31" t="s">
        <v>33</v>
      </c>
      <c r="D22" s="77"/>
    </row>
    <row r="23" ht="17.25" customHeight="1" spans="1:4">
      <c r="A23" s="165"/>
      <c r="B23" s="77"/>
      <c r="C23" s="31" t="s">
        <v>34</v>
      </c>
      <c r="D23" s="77"/>
    </row>
    <row r="24" ht="17.25" customHeight="1" spans="1:4">
      <c r="A24" s="165"/>
      <c r="B24" s="77"/>
      <c r="C24" s="31" t="s">
        <v>35</v>
      </c>
      <c r="D24" s="77">
        <v>103653.48</v>
      </c>
    </row>
    <row r="25" ht="17.25" customHeight="1" spans="1:4">
      <c r="A25" s="165"/>
      <c r="B25" s="77"/>
      <c r="C25" s="31" t="s">
        <v>36</v>
      </c>
      <c r="D25" s="77"/>
    </row>
    <row r="26" ht="17.25" customHeight="1" spans="1:4">
      <c r="A26" s="165"/>
      <c r="B26" s="77"/>
      <c r="C26" s="145" t="s">
        <v>37</v>
      </c>
      <c r="D26" s="77"/>
    </row>
    <row r="27" ht="17.25" customHeight="1" spans="1:4">
      <c r="A27" s="165"/>
      <c r="B27" s="77"/>
      <c r="C27" s="31" t="s">
        <v>38</v>
      </c>
      <c r="D27" s="77"/>
    </row>
    <row r="28" ht="16.5" customHeight="1" spans="1:4">
      <c r="A28" s="165"/>
      <c r="B28" s="77"/>
      <c r="C28" s="31" t="s">
        <v>39</v>
      </c>
      <c r="D28" s="77"/>
    </row>
    <row r="29" ht="16.5" customHeight="1" spans="1:4">
      <c r="A29" s="165"/>
      <c r="B29" s="77"/>
      <c r="C29" s="145" t="s">
        <v>40</v>
      </c>
      <c r="D29" s="77"/>
    </row>
    <row r="30" ht="17.25" customHeight="1" spans="1:4">
      <c r="A30" s="165"/>
      <c r="B30" s="77"/>
      <c r="C30" s="145" t="s">
        <v>41</v>
      </c>
      <c r="D30" s="77"/>
    </row>
    <row r="31" ht="17.25" customHeight="1" spans="1:4">
      <c r="A31" s="165"/>
      <c r="B31" s="77"/>
      <c r="C31" s="31" t="s">
        <v>42</v>
      </c>
      <c r="D31" s="77"/>
    </row>
    <row r="32" ht="16.5" customHeight="1" spans="1:4">
      <c r="A32" s="165" t="s">
        <v>43</v>
      </c>
      <c r="B32" s="77">
        <v>1515735.28</v>
      </c>
      <c r="C32" s="165" t="s">
        <v>44</v>
      </c>
      <c r="D32" s="77">
        <v>1515735.28</v>
      </c>
    </row>
    <row r="33" ht="16.5" customHeight="1" spans="1:4">
      <c r="A33" s="145" t="s">
        <v>45</v>
      </c>
      <c r="B33" s="77"/>
      <c r="C33" s="145" t="s">
        <v>46</v>
      </c>
      <c r="D33" s="77"/>
    </row>
    <row r="34" ht="16.5" customHeight="1" spans="1:4">
      <c r="A34" s="31" t="s">
        <v>47</v>
      </c>
      <c r="B34" s="108"/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66" t="s">
        <v>50</v>
      </c>
      <c r="B36" s="77">
        <v>1515735.28</v>
      </c>
      <c r="C36" s="166" t="s">
        <v>51</v>
      </c>
      <c r="D36" s="77">
        <v>1515735.28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selection activeCell="A1" sqref="A1"/>
    </sheetView>
  </sheetViews>
  <sheetFormatPr defaultColWidth="9.13333333333333" defaultRowHeight="14.25" customHeight="1" outlineLevelCol="5"/>
  <cols>
    <col min="1" max="1" width="32.1333333333333" customWidth="1"/>
    <col min="2" max="2" width="20.7083333333333" customWidth="1"/>
    <col min="3" max="3" width="32.1333333333333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307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308</v>
      </c>
      <c r="C2" s="123"/>
      <c r="D2" s="124"/>
      <c r="E2" s="124"/>
      <c r="F2" s="124"/>
    </row>
    <row r="3" ht="13.5" customHeight="1" spans="1:6">
      <c r="A3" s="4" t="str">
        <f>"单位名称："&amp;"嵩明县妇女联合会"</f>
        <v>单位名称：嵩明县妇女联合会</v>
      </c>
      <c r="B3" s="4" t="s">
        <v>309</v>
      </c>
      <c r="C3" s="119"/>
      <c r="D3" s="121"/>
      <c r="E3" s="121"/>
      <c r="F3" s="118" t="s">
        <v>1</v>
      </c>
    </row>
    <row r="4" ht="19.5" customHeight="1" spans="1:6">
      <c r="A4" s="125" t="s">
        <v>178</v>
      </c>
      <c r="B4" s="126" t="s">
        <v>72</v>
      </c>
      <c r="C4" s="125" t="s">
        <v>73</v>
      </c>
      <c r="D4" s="10" t="s">
        <v>310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168</v>
      </c>
      <c r="B9" s="131" t="s">
        <v>168</v>
      </c>
      <c r="C9" s="132" t="s">
        <v>168</v>
      </c>
      <c r="D9" s="77"/>
      <c r="E9" s="77"/>
      <c r="F9" s="77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abSelected="1" workbookViewId="0">
      <selection activeCell="A1" sqref="A1"/>
    </sheetView>
  </sheetViews>
  <sheetFormatPr defaultColWidth="9.13333333333333" defaultRowHeight="14.25" customHeight="1"/>
  <cols>
    <col min="1" max="2" width="32.575" customWidth="1"/>
    <col min="3" max="3" width="41.1333333333333" customWidth="1"/>
    <col min="4" max="4" width="21.7083333333333" customWidth="1"/>
    <col min="5" max="5" width="35.2833333333333" customWidth="1"/>
    <col min="6" max="6" width="7.70833333333333" customWidth="1"/>
    <col min="7" max="7" width="11.1333333333333" customWidth="1"/>
    <col min="8" max="8" width="13.2833333333333" customWidth="1"/>
    <col min="9" max="18" width="20" customWidth="1"/>
    <col min="19" max="19" width="19.8583333333333" customWidth="1"/>
  </cols>
  <sheetData>
    <row r="1" ht="15.75" customHeight="1" spans="2:19">
      <c r="B1" s="79"/>
      <c r="C1" s="79"/>
      <c r="R1" s="2"/>
      <c r="S1" s="2" t="s">
        <v>311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"单位名称："&amp;"嵩明县妇女联合会"</f>
        <v>单位名称：嵩明县妇女联合会</v>
      </c>
      <c r="B3" s="81"/>
      <c r="C3" s="81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177</v>
      </c>
      <c r="B4" s="82" t="s">
        <v>178</v>
      </c>
      <c r="C4" s="82" t="s">
        <v>312</v>
      </c>
      <c r="D4" s="83" t="s">
        <v>313</v>
      </c>
      <c r="E4" s="83" t="s">
        <v>314</v>
      </c>
      <c r="F4" s="83" t="s">
        <v>315</v>
      </c>
      <c r="G4" s="83" t="s">
        <v>316</v>
      </c>
      <c r="H4" s="83" t="s">
        <v>317</v>
      </c>
      <c r="I4" s="96" t="s">
        <v>185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ht="17.25" customHeight="1" spans="1:19">
      <c r="A5" s="14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318</v>
      </c>
      <c r="L5" s="85" t="s">
        <v>319</v>
      </c>
      <c r="M5" s="98" t="s">
        <v>320</v>
      </c>
      <c r="N5" s="99" t="s">
        <v>321</v>
      </c>
      <c r="O5" s="99"/>
      <c r="P5" s="106"/>
      <c r="Q5" s="99"/>
      <c r="R5" s="107"/>
      <c r="S5" s="86"/>
    </row>
    <row r="6" ht="54" customHeight="1" spans="1:19">
      <c r="A6" s="17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88"/>
      <c r="B8" s="89"/>
      <c r="C8" s="89"/>
      <c r="D8" s="90"/>
      <c r="E8" s="90"/>
      <c r="F8" s="90"/>
      <c r="G8" s="112"/>
      <c r="H8" s="77"/>
      <c r="I8" s="77"/>
      <c r="J8" s="77"/>
      <c r="K8" s="77"/>
      <c r="L8" s="77"/>
      <c r="M8" s="77"/>
      <c r="N8" s="77"/>
      <c r="O8" s="77"/>
      <c r="P8" s="108"/>
      <c r="Q8" s="108"/>
      <c r="R8" s="77"/>
      <c r="S8" s="77"/>
    </row>
    <row r="9" ht="21" customHeight="1" spans="1:19">
      <c r="A9" s="91" t="s">
        <v>168</v>
      </c>
      <c r="B9" s="92"/>
      <c r="C9" s="92"/>
      <c r="D9" s="93"/>
      <c r="E9" s="93"/>
      <c r="F9" s="93"/>
      <c r="G9" s="113"/>
      <c r="H9" s="77"/>
      <c r="I9" s="77"/>
      <c r="J9" s="77"/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114" t="s">
        <v>322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abSelected="1" workbookViewId="0">
      <selection activeCell="A1" sqref="A1"/>
    </sheetView>
  </sheetViews>
  <sheetFormatPr defaultColWidth="9.13333333333333" defaultRowHeight="14.25" customHeight="1"/>
  <cols>
    <col min="1" max="5" width="39.1333333333333" customWidth="1"/>
    <col min="6" max="6" width="27.575" customWidth="1"/>
    <col min="7" max="7" width="28.575" customWidth="1"/>
    <col min="8" max="8" width="28.1333333333333" customWidth="1"/>
    <col min="9" max="9" width="39.1333333333333" customWidth="1"/>
    <col min="10" max="18" width="20.4166666666667" customWidth="1"/>
    <col min="19" max="20" width="20.2833333333333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323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ht="22.5" customHeight="1" spans="1:20">
      <c r="A3" s="72" t="str">
        <f>"单位名称："&amp;"嵩明县妇女联合会"</f>
        <v>单位名称：嵩明县妇女联合会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ht="24" customHeight="1" spans="1:20">
      <c r="A4" s="9" t="s">
        <v>177</v>
      </c>
      <c r="B4" s="82" t="s">
        <v>178</v>
      </c>
      <c r="C4" s="82" t="s">
        <v>312</v>
      </c>
      <c r="D4" s="82" t="s">
        <v>324</v>
      </c>
      <c r="E4" s="82" t="s">
        <v>325</v>
      </c>
      <c r="F4" s="82" t="s">
        <v>326</v>
      </c>
      <c r="G4" s="82" t="s">
        <v>327</v>
      </c>
      <c r="H4" s="83" t="s">
        <v>328</v>
      </c>
      <c r="I4" s="83" t="s">
        <v>329</v>
      </c>
      <c r="J4" s="96" t="s">
        <v>185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ht="24" customHeight="1" spans="1:20">
      <c r="A5" s="14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318</v>
      </c>
      <c r="M5" s="85" t="s">
        <v>319</v>
      </c>
      <c r="N5" s="98" t="s">
        <v>320</v>
      </c>
      <c r="O5" s="99" t="s">
        <v>321</v>
      </c>
      <c r="P5" s="99"/>
      <c r="Q5" s="106"/>
      <c r="R5" s="99"/>
      <c r="S5" s="107"/>
      <c r="T5" s="86"/>
    </row>
    <row r="6" ht="54" customHeight="1" spans="1:20">
      <c r="A6" s="17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ht="17.25" customHeight="1" spans="1:20">
      <c r="A7" s="18">
        <v>1</v>
      </c>
      <c r="B7" s="86">
        <v>2</v>
      </c>
      <c r="C7" s="18">
        <v>3</v>
      </c>
      <c r="D7" s="18">
        <v>4</v>
      </c>
      <c r="E7" s="86">
        <v>5</v>
      </c>
      <c r="F7" s="18">
        <v>6</v>
      </c>
      <c r="G7" s="18">
        <v>7</v>
      </c>
      <c r="H7" s="86">
        <v>8</v>
      </c>
      <c r="I7" s="18">
        <v>9</v>
      </c>
      <c r="J7" s="18">
        <v>10</v>
      </c>
      <c r="K7" s="86">
        <v>11</v>
      </c>
      <c r="L7" s="18">
        <v>12</v>
      </c>
      <c r="M7" s="18">
        <v>13</v>
      </c>
      <c r="N7" s="86">
        <v>14</v>
      </c>
      <c r="O7" s="18">
        <v>15</v>
      </c>
      <c r="P7" s="18">
        <v>16</v>
      </c>
      <c r="Q7" s="86">
        <v>17</v>
      </c>
      <c r="R7" s="18">
        <v>18</v>
      </c>
      <c r="S7" s="18">
        <v>19</v>
      </c>
      <c r="T7" s="18">
        <v>20</v>
      </c>
    </row>
    <row r="8" ht="21" customHeight="1" spans="1:20">
      <c r="A8" s="88"/>
      <c r="B8" s="89"/>
      <c r="C8" s="89"/>
      <c r="D8" s="89"/>
      <c r="E8" s="89"/>
      <c r="F8" s="89"/>
      <c r="G8" s="89"/>
      <c r="H8" s="90"/>
      <c r="I8" s="90"/>
      <c r="J8" s="77"/>
      <c r="K8" s="77"/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1" t="s">
        <v>168</v>
      </c>
      <c r="B9" s="92"/>
      <c r="C9" s="92"/>
      <c r="D9" s="92"/>
      <c r="E9" s="92"/>
      <c r="F9" s="92"/>
      <c r="G9" s="92"/>
      <c r="H9" s="93"/>
      <c r="I9" s="101"/>
      <c r="J9" s="77"/>
      <c r="K9" s="77"/>
      <c r="L9" s="77"/>
      <c r="M9" s="77"/>
      <c r="N9" s="77"/>
      <c r="O9" s="77"/>
      <c r="P9" s="77"/>
      <c r="Q9" s="108"/>
      <c r="R9" s="108"/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8"/>
  <sheetViews>
    <sheetView showZeros="0" tabSelected="1" workbookViewId="0">
      <selection activeCell="A1" sqref="A1"/>
    </sheetView>
  </sheetViews>
  <sheetFormatPr defaultColWidth="9.13333333333333" defaultRowHeight="14.25" customHeight="1" outlineLevelRow="7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0"/>
      <c r="E1" s="2" t="s">
        <v>330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"单位名称："&amp;"嵩明县妇女联合会"</f>
        <v>单位名称：嵩明县妇女联合会</v>
      </c>
      <c r="B3" s="73"/>
      <c r="C3" s="73"/>
      <c r="D3" s="74"/>
      <c r="E3" s="7" t="s">
        <v>1</v>
      </c>
    </row>
    <row r="4" ht="19.5" customHeight="1" spans="1:5">
      <c r="A4" s="27" t="s">
        <v>331</v>
      </c>
      <c r="B4" s="10" t="s">
        <v>185</v>
      </c>
      <c r="C4" s="11"/>
      <c r="D4" s="11"/>
      <c r="E4" s="67" t="s">
        <v>332</v>
      </c>
    </row>
    <row r="5" ht="40.5" customHeight="1" spans="1:5">
      <c r="A5" s="18"/>
      <c r="B5" s="28" t="s">
        <v>55</v>
      </c>
      <c r="C5" s="9" t="s">
        <v>58</v>
      </c>
      <c r="D5" s="75" t="s">
        <v>318</v>
      </c>
      <c r="E5" s="35" t="s">
        <v>333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5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abSelected="1" workbookViewId="0">
      <selection activeCell="A1" sqref="A1"/>
    </sheetView>
  </sheetViews>
  <sheetFormatPr defaultColWidth="9.13333333333333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333333333333" customWidth="1"/>
    <col min="8" max="8" width="15.575" customWidth="1"/>
    <col min="9" max="9" width="13.4166666666667" customWidth="1"/>
    <col min="10" max="10" width="18.8583333333333" customWidth="1"/>
  </cols>
  <sheetData>
    <row r="1" ht="16.5" customHeight="1" spans="10:10">
      <c r="J1" s="2" t="s">
        <v>334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"单位名称："&amp;"嵩明县妇女联合会"</f>
        <v>单位名称：嵩明县妇女联合会</v>
      </c>
    </row>
    <row r="4" ht="44.25" customHeight="1" spans="1:10">
      <c r="A4" s="66" t="s">
        <v>331</v>
      </c>
      <c r="B4" s="66" t="s">
        <v>261</v>
      </c>
      <c r="C4" s="66" t="s">
        <v>262</v>
      </c>
      <c r="D4" s="66" t="s">
        <v>263</v>
      </c>
      <c r="E4" s="66" t="s">
        <v>264</v>
      </c>
      <c r="F4" s="67" t="s">
        <v>265</v>
      </c>
      <c r="G4" s="66" t="s">
        <v>266</v>
      </c>
      <c r="H4" s="67" t="s">
        <v>267</v>
      </c>
      <c r="I4" s="67" t="s">
        <v>268</v>
      </c>
      <c r="J4" s="66" t="s">
        <v>269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abSelected="1" topLeftCell="G1" workbookViewId="0">
      <selection activeCell="A1" sqref="A1"/>
    </sheetView>
  </sheetViews>
  <sheetFormatPr defaultColWidth="10.4166666666667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62" t="s">
        <v>335</v>
      </c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"单位名称："&amp;"嵩明县妇女联合会"</f>
        <v>单位名称：嵩明县妇女联合会</v>
      </c>
      <c r="B3" s="44"/>
      <c r="C3" s="44"/>
      <c r="D3" s="45"/>
      <c r="F3" s="42"/>
      <c r="G3" s="41"/>
      <c r="H3" s="41"/>
      <c r="I3" s="63" t="s">
        <v>1</v>
      </c>
    </row>
    <row r="4" ht="28.5" customHeight="1" spans="1:9">
      <c r="A4" s="46" t="s">
        <v>177</v>
      </c>
      <c r="B4" s="47" t="s">
        <v>178</v>
      </c>
      <c r="C4" s="48" t="s">
        <v>336</v>
      </c>
      <c r="D4" s="46" t="s">
        <v>337</v>
      </c>
      <c r="E4" s="46" t="s">
        <v>338</v>
      </c>
      <c r="F4" s="46" t="s">
        <v>339</v>
      </c>
      <c r="G4" s="47" t="s">
        <v>340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316</v>
      </c>
      <c r="H5" s="47" t="s">
        <v>341</v>
      </c>
      <c r="I5" s="47" t="s">
        <v>342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abSelected="1" workbookViewId="0">
      <selection activeCell="A1" sqref="A1"/>
    </sheetView>
  </sheetViews>
  <sheetFormatPr defaultColWidth="9.13333333333333" defaultRowHeight="14.25" customHeight="1"/>
  <cols>
    <col min="1" max="1" width="19.2833333333333" customWidth="1"/>
    <col min="2" max="2" width="33.8583333333333" customWidth="1"/>
    <col min="3" max="3" width="23.8583333333333" customWidth="1"/>
    <col min="4" max="4" width="11.1333333333333" customWidth="1"/>
    <col min="5" max="5" width="17.7083333333333" customWidth="1"/>
    <col min="6" max="6" width="9.85833333333333" customWidth="1"/>
    <col min="7" max="7" width="17.7083333333333" customWidth="1"/>
    <col min="8" max="11" width="23.1333333333333" customWidth="1"/>
  </cols>
  <sheetData>
    <row r="1" customHeight="1" spans="4:11">
      <c r="D1" s="1"/>
      <c r="E1" s="1"/>
      <c r="F1" s="1"/>
      <c r="G1" s="1"/>
      <c r="K1" s="2" t="s">
        <v>343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"单位名称："&amp;"嵩明县妇女联合会"</f>
        <v>单位名称：嵩明县妇女联合会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249</v>
      </c>
      <c r="B4" s="8" t="s">
        <v>180</v>
      </c>
      <c r="C4" s="8" t="s">
        <v>250</v>
      </c>
      <c r="D4" s="9" t="s">
        <v>181</v>
      </c>
      <c r="E4" s="9" t="s">
        <v>182</v>
      </c>
      <c r="F4" s="9" t="s">
        <v>251</v>
      </c>
      <c r="G4" s="9" t="s">
        <v>252</v>
      </c>
      <c r="H4" s="27" t="s">
        <v>55</v>
      </c>
      <c r="I4" s="10" t="s">
        <v>344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168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topLeftCell="D1" workbookViewId="0">
      <selection activeCell="A1" sqref="A1"/>
    </sheetView>
  </sheetViews>
  <sheetFormatPr defaultColWidth="9.13333333333333" defaultRowHeight="14.25" customHeight="1" outlineLevelCol="6"/>
  <cols>
    <col min="1" max="1" width="35.2833333333333" customWidth="1"/>
    <col min="2" max="4" width="28" customWidth="1"/>
    <col min="5" max="7" width="23.8583333333333" customWidth="1"/>
  </cols>
  <sheetData>
    <row r="1" ht="13.5" customHeight="1" spans="4:7">
      <c r="D1" s="1"/>
      <c r="G1" s="2" t="s">
        <v>345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"单位名称："&amp;"嵩明县妇女联合会"</f>
        <v>单位名称：嵩明县妇女联合会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250</v>
      </c>
      <c r="B4" s="8" t="s">
        <v>249</v>
      </c>
      <c r="C4" s="8" t="s">
        <v>180</v>
      </c>
      <c r="D4" s="9" t="s">
        <v>346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140000</v>
      </c>
      <c r="F8" s="22"/>
      <c r="G8" s="22"/>
    </row>
    <row r="9" ht="18.75" customHeight="1" spans="1:7">
      <c r="A9" s="20"/>
      <c r="B9" s="20" t="s">
        <v>347</v>
      </c>
      <c r="C9" s="20" t="s">
        <v>257</v>
      </c>
      <c r="D9" s="20" t="s">
        <v>348</v>
      </c>
      <c r="E9" s="22">
        <v>20000</v>
      </c>
      <c r="F9" s="22"/>
      <c r="G9" s="22"/>
    </row>
    <row r="10" ht="18.75" customHeight="1" spans="1:7">
      <c r="A10" s="23"/>
      <c r="B10" s="20" t="s">
        <v>347</v>
      </c>
      <c r="C10" s="20" t="s">
        <v>259</v>
      </c>
      <c r="D10" s="20" t="s">
        <v>348</v>
      </c>
      <c r="E10" s="22">
        <v>120000</v>
      </c>
      <c r="F10" s="22"/>
      <c r="G10" s="22"/>
    </row>
    <row r="11" ht="18.75" customHeight="1" spans="1:7">
      <c r="A11" s="24" t="s">
        <v>55</v>
      </c>
      <c r="B11" s="25" t="s">
        <v>349</v>
      </c>
      <c r="C11" s="25"/>
      <c r="D11" s="26"/>
      <c r="E11" s="22">
        <v>140000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abSelected="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3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"单位名称："&amp;"嵩明县妇女联合会"</f>
        <v>单位名称：嵩明县妇女联合会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90"/>
      <c r="O4" s="184" t="s">
        <v>45</v>
      </c>
      <c r="P4" s="184"/>
      <c r="Q4" s="184"/>
      <c r="R4" s="184"/>
      <c r="S4" s="190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1" t="s">
        <v>62</v>
      </c>
      <c r="J5" s="192"/>
      <c r="K5" s="192"/>
      <c r="L5" s="192"/>
      <c r="M5" s="192"/>
      <c r="N5" s="193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1"/>
      <c r="C6" s="113"/>
      <c r="D6" s="113"/>
      <c r="E6" s="113"/>
      <c r="F6" s="113"/>
      <c r="G6" s="113"/>
      <c r="H6" s="113"/>
      <c r="I6" s="69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4"/>
      <c r="P6" s="194"/>
      <c r="Q6" s="194"/>
      <c r="R6" s="194"/>
      <c r="S6" s="113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9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108">
        <v>1515735.28</v>
      </c>
      <c r="D8" s="77">
        <v>1515735.28</v>
      </c>
      <c r="E8" s="77">
        <v>1515735.28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48" t="s">
        <v>55</v>
      </c>
      <c r="B9" s="189"/>
      <c r="C9" s="77">
        <v>1515735.28</v>
      </c>
      <c r="D9" s="77">
        <v>1515735.28</v>
      </c>
      <c r="E9" s="77">
        <v>1515735.28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GridLines="0" showZeros="0" tabSelected="1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166666666667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"单位名称："&amp;"嵩明县妇女联合会"</f>
        <v>单位名称：嵩明县妇女联合会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57</v>
      </c>
      <c r="E5" s="175" t="s">
        <v>75</v>
      </c>
      <c r="F5" s="175" t="s">
        <v>76</v>
      </c>
      <c r="G5" s="174"/>
      <c r="H5" s="174"/>
      <c r="I5" s="181"/>
      <c r="J5" s="175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1058998.25</v>
      </c>
      <c r="D7" s="77">
        <v>1058998.25</v>
      </c>
      <c r="E7" s="77">
        <v>918998.25</v>
      </c>
      <c r="F7" s="77">
        <v>140000</v>
      </c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6" t="s">
        <v>99</v>
      </c>
      <c r="B8" s="176" t="s">
        <v>100</v>
      </c>
      <c r="C8" s="77">
        <v>1058998.25</v>
      </c>
      <c r="D8" s="77">
        <v>1058998.25</v>
      </c>
      <c r="E8" s="77">
        <v>918998.25</v>
      </c>
      <c r="F8" s="77">
        <v>140000</v>
      </c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77" t="s">
        <v>101</v>
      </c>
      <c r="B9" s="177" t="s">
        <v>102</v>
      </c>
      <c r="C9" s="77">
        <v>1058998.25</v>
      </c>
      <c r="D9" s="77">
        <v>1058998.25</v>
      </c>
      <c r="E9" s="77">
        <v>918998.25</v>
      </c>
      <c r="F9" s="77">
        <v>140000</v>
      </c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55" t="s">
        <v>103</v>
      </c>
      <c r="B10" s="55" t="s">
        <v>104</v>
      </c>
      <c r="C10" s="77">
        <v>231685.05</v>
      </c>
      <c r="D10" s="77">
        <v>231685.05</v>
      </c>
      <c r="E10" s="77">
        <v>231685.05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6" t="s">
        <v>105</v>
      </c>
      <c r="B11" s="176" t="s">
        <v>106</v>
      </c>
      <c r="C11" s="77">
        <v>230871</v>
      </c>
      <c r="D11" s="77">
        <v>230871</v>
      </c>
      <c r="E11" s="77">
        <v>230871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7" t="s">
        <v>107</v>
      </c>
      <c r="B12" s="177" t="s">
        <v>108</v>
      </c>
      <c r="C12" s="77">
        <v>113354</v>
      </c>
      <c r="D12" s="77">
        <v>113354</v>
      </c>
      <c r="E12" s="77">
        <v>113354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7" t="s">
        <v>109</v>
      </c>
      <c r="B13" s="177" t="s">
        <v>110</v>
      </c>
      <c r="C13" s="77">
        <v>117517</v>
      </c>
      <c r="D13" s="77">
        <v>117517</v>
      </c>
      <c r="E13" s="77">
        <v>117517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6" t="s">
        <v>111</v>
      </c>
      <c r="B14" s="176" t="s">
        <v>112</v>
      </c>
      <c r="C14" s="77">
        <v>814.05</v>
      </c>
      <c r="D14" s="77">
        <v>814.05</v>
      </c>
      <c r="E14" s="77">
        <v>814.05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7" t="s">
        <v>113</v>
      </c>
      <c r="B15" s="177" t="s">
        <v>112</v>
      </c>
      <c r="C15" s="77">
        <v>814.05</v>
      </c>
      <c r="D15" s="77">
        <v>814.05</v>
      </c>
      <c r="E15" s="77">
        <v>814.05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55" t="s">
        <v>114</v>
      </c>
      <c r="B16" s="55" t="s">
        <v>115</v>
      </c>
      <c r="C16" s="77">
        <v>121398.5</v>
      </c>
      <c r="D16" s="77">
        <v>121398.5</v>
      </c>
      <c r="E16" s="77">
        <v>121398.5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6" t="s">
        <v>116</v>
      </c>
      <c r="B17" s="176" t="s">
        <v>117</v>
      </c>
      <c r="C17" s="77">
        <v>121398.5</v>
      </c>
      <c r="D17" s="77">
        <v>121398.5</v>
      </c>
      <c r="E17" s="77">
        <v>121398.5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7" t="s">
        <v>118</v>
      </c>
      <c r="B18" s="177" t="s">
        <v>119</v>
      </c>
      <c r="C18" s="77">
        <v>58023.84</v>
      </c>
      <c r="D18" s="77">
        <v>58023.84</v>
      </c>
      <c r="E18" s="77">
        <v>58023.84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7" t="s">
        <v>120</v>
      </c>
      <c r="B19" s="177" t="s">
        <v>121</v>
      </c>
      <c r="C19" s="77">
        <v>55664.66</v>
      </c>
      <c r="D19" s="77">
        <v>55664.66</v>
      </c>
      <c r="E19" s="77">
        <v>55664.66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7" t="s">
        <v>122</v>
      </c>
      <c r="B20" s="177" t="s">
        <v>123</v>
      </c>
      <c r="C20" s="77">
        <v>7710</v>
      </c>
      <c r="D20" s="77">
        <v>7710</v>
      </c>
      <c r="E20" s="77">
        <v>7710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55" t="s">
        <v>124</v>
      </c>
      <c r="B21" s="55" t="s">
        <v>125</v>
      </c>
      <c r="C21" s="77">
        <v>103653.48</v>
      </c>
      <c r="D21" s="77">
        <v>103653.48</v>
      </c>
      <c r="E21" s="77">
        <v>103653.48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6" t="s">
        <v>126</v>
      </c>
      <c r="B22" s="176" t="s">
        <v>127</v>
      </c>
      <c r="C22" s="77">
        <v>103653.48</v>
      </c>
      <c r="D22" s="77">
        <v>103653.48</v>
      </c>
      <c r="E22" s="77">
        <v>103653.48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7" t="s">
        <v>128</v>
      </c>
      <c r="B23" s="177" t="s">
        <v>129</v>
      </c>
      <c r="C23" s="77">
        <v>103653.48</v>
      </c>
      <c r="D23" s="77">
        <v>103653.48</v>
      </c>
      <c r="E23" s="77">
        <v>103653.48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8" t="s">
        <v>55</v>
      </c>
      <c r="B24" s="34"/>
      <c r="C24" s="77">
        <v>1515735.28</v>
      </c>
      <c r="D24" s="77">
        <v>1515735.28</v>
      </c>
      <c r="E24" s="77">
        <v>1375735.28</v>
      </c>
      <c r="F24" s="77">
        <v>140000</v>
      </c>
      <c r="G24" s="77"/>
      <c r="H24" s="77"/>
      <c r="I24" s="77"/>
      <c r="J24" s="77"/>
      <c r="K24" s="77"/>
      <c r="L24" s="77"/>
      <c r="M24" s="77"/>
      <c r="N24" s="77"/>
      <c r="O24" s="77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130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"单位名称："&amp;"嵩明县妇女联合会"</f>
        <v>单位名称：嵩明县妇女联合会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131</v>
      </c>
      <c r="B6" s="77">
        <v>1515735.28</v>
      </c>
      <c r="C6" s="164" t="s">
        <v>132</v>
      </c>
      <c r="D6" s="108">
        <v>1515735.28</v>
      </c>
    </row>
    <row r="7" ht="16.5" customHeight="1" spans="1:4">
      <c r="A7" s="164" t="s">
        <v>133</v>
      </c>
      <c r="B7" s="77">
        <v>1515735.28</v>
      </c>
      <c r="C7" s="164" t="s">
        <v>134</v>
      </c>
      <c r="D7" s="108">
        <v>1058998.25</v>
      </c>
    </row>
    <row r="8" ht="16.5" customHeight="1" spans="1:4">
      <c r="A8" s="164" t="s">
        <v>135</v>
      </c>
      <c r="B8" s="77"/>
      <c r="C8" s="164" t="s">
        <v>136</v>
      </c>
      <c r="D8" s="108"/>
    </row>
    <row r="9" ht="16.5" customHeight="1" spans="1:4">
      <c r="A9" s="164" t="s">
        <v>137</v>
      </c>
      <c r="B9" s="77"/>
      <c r="C9" s="164" t="s">
        <v>138</v>
      </c>
      <c r="D9" s="108"/>
    </row>
    <row r="10" ht="16.5" customHeight="1" spans="1:4">
      <c r="A10" s="164" t="s">
        <v>139</v>
      </c>
      <c r="B10" s="77"/>
      <c r="C10" s="164" t="s">
        <v>140</v>
      </c>
      <c r="D10" s="108"/>
    </row>
    <row r="11" ht="16.5" customHeight="1" spans="1:4">
      <c r="A11" s="164" t="s">
        <v>133</v>
      </c>
      <c r="B11" s="77"/>
      <c r="C11" s="164" t="s">
        <v>141</v>
      </c>
      <c r="D11" s="108"/>
    </row>
    <row r="12" ht="16.5" customHeight="1" spans="1:4">
      <c r="A12" s="145" t="s">
        <v>135</v>
      </c>
      <c r="B12" s="77"/>
      <c r="C12" s="68" t="s">
        <v>142</v>
      </c>
      <c r="D12" s="108"/>
    </row>
    <row r="13" ht="16.5" customHeight="1" spans="1:4">
      <c r="A13" s="145" t="s">
        <v>137</v>
      </c>
      <c r="B13" s="77"/>
      <c r="C13" s="68" t="s">
        <v>143</v>
      </c>
      <c r="D13" s="108"/>
    </row>
    <row r="14" ht="16.5" customHeight="1" spans="1:4">
      <c r="A14" s="165"/>
      <c r="B14" s="77"/>
      <c r="C14" s="68" t="s">
        <v>144</v>
      </c>
      <c r="D14" s="108">
        <v>231685.05</v>
      </c>
    </row>
    <row r="15" ht="16.5" customHeight="1" spans="1:4">
      <c r="A15" s="165"/>
      <c r="B15" s="77"/>
      <c r="C15" s="68" t="s">
        <v>145</v>
      </c>
      <c r="D15" s="108">
        <v>121398.5</v>
      </c>
    </row>
    <row r="16" ht="16.5" customHeight="1" spans="1:4">
      <c r="A16" s="165"/>
      <c r="B16" s="77"/>
      <c r="C16" s="68" t="s">
        <v>146</v>
      </c>
      <c r="D16" s="108"/>
    </row>
    <row r="17" ht="16.5" customHeight="1" spans="1:4">
      <c r="A17" s="165"/>
      <c r="B17" s="77"/>
      <c r="C17" s="68" t="s">
        <v>147</v>
      </c>
      <c r="D17" s="108"/>
    </row>
    <row r="18" ht="16.5" customHeight="1" spans="1:4">
      <c r="A18" s="165"/>
      <c r="B18" s="77"/>
      <c r="C18" s="68" t="s">
        <v>148</v>
      </c>
      <c r="D18" s="108"/>
    </row>
    <row r="19" ht="16.5" customHeight="1" spans="1:4">
      <c r="A19" s="165"/>
      <c r="B19" s="77"/>
      <c r="C19" s="68" t="s">
        <v>149</v>
      </c>
      <c r="D19" s="108"/>
    </row>
    <row r="20" ht="16.5" customHeight="1" spans="1:4">
      <c r="A20" s="165"/>
      <c r="B20" s="77"/>
      <c r="C20" s="68" t="s">
        <v>150</v>
      </c>
      <c r="D20" s="108"/>
    </row>
    <row r="21" ht="16.5" customHeight="1" spans="1:4">
      <c r="A21" s="165"/>
      <c r="B21" s="77"/>
      <c r="C21" s="68" t="s">
        <v>151</v>
      </c>
      <c r="D21" s="108"/>
    </row>
    <row r="22" ht="16.5" customHeight="1" spans="1:4">
      <c r="A22" s="165"/>
      <c r="B22" s="77"/>
      <c r="C22" s="68" t="s">
        <v>152</v>
      </c>
      <c r="D22" s="108"/>
    </row>
    <row r="23" ht="16.5" customHeight="1" spans="1:4">
      <c r="A23" s="165"/>
      <c r="B23" s="77"/>
      <c r="C23" s="68" t="s">
        <v>153</v>
      </c>
      <c r="D23" s="108"/>
    </row>
    <row r="24" ht="16.5" customHeight="1" spans="1:4">
      <c r="A24" s="165"/>
      <c r="B24" s="77"/>
      <c r="C24" s="68" t="s">
        <v>154</v>
      </c>
      <c r="D24" s="108"/>
    </row>
    <row r="25" ht="16.5" customHeight="1" spans="1:4">
      <c r="A25" s="165"/>
      <c r="B25" s="77"/>
      <c r="C25" s="68" t="s">
        <v>155</v>
      </c>
      <c r="D25" s="108">
        <v>103653.48</v>
      </c>
    </row>
    <row r="26" ht="16.5" customHeight="1" spans="1:4">
      <c r="A26" s="165"/>
      <c r="B26" s="77"/>
      <c r="C26" s="68" t="s">
        <v>156</v>
      </c>
      <c r="D26" s="108"/>
    </row>
    <row r="27" ht="16.5" customHeight="1" spans="1:4">
      <c r="A27" s="165"/>
      <c r="B27" s="77"/>
      <c r="C27" s="68" t="s">
        <v>157</v>
      </c>
      <c r="D27" s="108"/>
    </row>
    <row r="28" ht="16.5" customHeight="1" spans="1:4">
      <c r="A28" s="165"/>
      <c r="B28" s="77"/>
      <c r="C28" s="68" t="s">
        <v>158</v>
      </c>
      <c r="D28" s="108"/>
    </row>
    <row r="29" ht="16.5" customHeight="1" spans="1:4">
      <c r="A29" s="165"/>
      <c r="B29" s="77"/>
      <c r="C29" s="68" t="s">
        <v>159</v>
      </c>
      <c r="D29" s="108"/>
    </row>
    <row r="30" ht="16.5" customHeight="1" spans="1:4">
      <c r="A30" s="165"/>
      <c r="B30" s="77"/>
      <c r="C30" s="68" t="s">
        <v>160</v>
      </c>
      <c r="D30" s="108"/>
    </row>
    <row r="31" ht="16.5" customHeight="1" spans="1:4">
      <c r="A31" s="165"/>
      <c r="B31" s="77"/>
      <c r="C31" s="145" t="s">
        <v>161</v>
      </c>
      <c r="D31" s="108"/>
    </row>
    <row r="32" ht="16.5" customHeight="1" spans="1:4">
      <c r="A32" s="165"/>
      <c r="B32" s="77"/>
      <c r="C32" s="145" t="s">
        <v>162</v>
      </c>
      <c r="D32" s="108"/>
    </row>
    <row r="33" ht="16.5" customHeight="1" spans="1:4">
      <c r="A33" s="165"/>
      <c r="B33" s="77"/>
      <c r="C33" s="29" t="s">
        <v>163</v>
      </c>
      <c r="D33" s="108"/>
    </row>
    <row r="34" ht="15" customHeight="1" spans="1:4">
      <c r="A34" s="166" t="s">
        <v>50</v>
      </c>
      <c r="B34" s="167">
        <v>1515735.28</v>
      </c>
      <c r="C34" s="166" t="s">
        <v>51</v>
      </c>
      <c r="D34" s="167">
        <v>1515735.28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tabSelected="1" workbookViewId="0">
      <selection activeCell="A1" sqref="A1"/>
    </sheetView>
  </sheetViews>
  <sheetFormatPr defaultColWidth="9.13333333333333" defaultRowHeight="14.25" customHeight="1" outlineLevelCol="6"/>
  <cols>
    <col min="1" max="1" width="20.1333333333333" customWidth="1"/>
    <col min="2" max="2" width="44" customWidth="1"/>
    <col min="3" max="7" width="24.1333333333333" customWidth="1"/>
  </cols>
  <sheetData>
    <row r="1" customHeight="1" spans="4:7">
      <c r="D1" s="135"/>
      <c r="F1" s="70"/>
      <c r="G1" s="140" t="s">
        <v>164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"单位名称："&amp;"嵩明县妇女联合会"</f>
        <v>单位名称：嵩明县妇女联合会</v>
      </c>
      <c r="F3" s="121"/>
      <c r="G3" s="140" t="s">
        <v>1</v>
      </c>
    </row>
    <row r="4" ht="20.25" customHeight="1" spans="1:7">
      <c r="A4" s="156" t="s">
        <v>165</v>
      </c>
      <c r="B4" s="157"/>
      <c r="C4" s="125" t="s">
        <v>55</v>
      </c>
      <c r="D4" s="148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30" t="s">
        <v>57</v>
      </c>
      <c r="E5" s="130" t="s">
        <v>166</v>
      </c>
      <c r="F5" s="130" t="s">
        <v>167</v>
      </c>
      <c r="G5" s="139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7">
        <v>1058998.25</v>
      </c>
      <c r="D7" s="77">
        <v>918998.25</v>
      </c>
      <c r="E7" s="77">
        <v>807570.25</v>
      </c>
      <c r="F7" s="77">
        <v>111428</v>
      </c>
      <c r="G7" s="77">
        <v>140000</v>
      </c>
    </row>
    <row r="8" ht="18" customHeight="1" spans="1:7">
      <c r="A8" s="134" t="s">
        <v>99</v>
      </c>
      <c r="B8" s="134" t="s">
        <v>100</v>
      </c>
      <c r="C8" s="77">
        <v>1058998.25</v>
      </c>
      <c r="D8" s="77">
        <v>918998.25</v>
      </c>
      <c r="E8" s="77">
        <v>807570.25</v>
      </c>
      <c r="F8" s="77">
        <v>111428</v>
      </c>
      <c r="G8" s="77">
        <v>140000</v>
      </c>
    </row>
    <row r="9" ht="18" customHeight="1" spans="1:7">
      <c r="A9" s="159" t="s">
        <v>101</v>
      </c>
      <c r="B9" s="159" t="s">
        <v>102</v>
      </c>
      <c r="C9" s="77">
        <v>1058998.25</v>
      </c>
      <c r="D9" s="77">
        <v>918998.25</v>
      </c>
      <c r="E9" s="77">
        <v>807570.25</v>
      </c>
      <c r="F9" s="77">
        <v>111428</v>
      </c>
      <c r="G9" s="77">
        <v>140000</v>
      </c>
    </row>
    <row r="10" ht="18" customHeight="1" spans="1:7">
      <c r="A10" s="29" t="s">
        <v>103</v>
      </c>
      <c r="B10" s="29" t="s">
        <v>104</v>
      </c>
      <c r="C10" s="77">
        <v>231685.05</v>
      </c>
      <c r="D10" s="77">
        <v>231685.05</v>
      </c>
      <c r="E10" s="77">
        <v>226685.05</v>
      </c>
      <c r="F10" s="77">
        <v>5000</v>
      </c>
      <c r="G10" s="77"/>
    </row>
    <row r="11" ht="18" customHeight="1" spans="1:7">
      <c r="A11" s="134" t="s">
        <v>105</v>
      </c>
      <c r="B11" s="134" t="s">
        <v>106</v>
      </c>
      <c r="C11" s="77">
        <v>230871</v>
      </c>
      <c r="D11" s="77">
        <v>230871</v>
      </c>
      <c r="E11" s="77">
        <v>225871</v>
      </c>
      <c r="F11" s="77">
        <v>5000</v>
      </c>
      <c r="G11" s="77"/>
    </row>
    <row r="12" ht="18" customHeight="1" spans="1:7">
      <c r="A12" s="159" t="s">
        <v>107</v>
      </c>
      <c r="B12" s="159" t="s">
        <v>108</v>
      </c>
      <c r="C12" s="77">
        <v>113354</v>
      </c>
      <c r="D12" s="77">
        <v>113354</v>
      </c>
      <c r="E12" s="77">
        <v>108354</v>
      </c>
      <c r="F12" s="77">
        <v>5000</v>
      </c>
      <c r="G12" s="77"/>
    </row>
    <row r="13" ht="18" customHeight="1" spans="1:7">
      <c r="A13" s="159" t="s">
        <v>109</v>
      </c>
      <c r="B13" s="159" t="s">
        <v>110</v>
      </c>
      <c r="C13" s="77">
        <v>117517</v>
      </c>
      <c r="D13" s="77">
        <v>117517</v>
      </c>
      <c r="E13" s="77">
        <v>117517</v>
      </c>
      <c r="F13" s="77"/>
      <c r="G13" s="77"/>
    </row>
    <row r="14" ht="18" customHeight="1" spans="1:7">
      <c r="A14" s="134" t="s">
        <v>111</v>
      </c>
      <c r="B14" s="134" t="s">
        <v>112</v>
      </c>
      <c r="C14" s="77">
        <v>814.05</v>
      </c>
      <c r="D14" s="77">
        <v>814.05</v>
      </c>
      <c r="E14" s="77">
        <v>814.05</v>
      </c>
      <c r="F14" s="77"/>
      <c r="G14" s="77"/>
    </row>
    <row r="15" ht="18" customHeight="1" spans="1:7">
      <c r="A15" s="159" t="s">
        <v>113</v>
      </c>
      <c r="B15" s="159" t="s">
        <v>112</v>
      </c>
      <c r="C15" s="77">
        <v>814.05</v>
      </c>
      <c r="D15" s="77">
        <v>814.05</v>
      </c>
      <c r="E15" s="77">
        <v>814.05</v>
      </c>
      <c r="F15" s="77"/>
      <c r="G15" s="77"/>
    </row>
    <row r="16" ht="18" customHeight="1" spans="1:7">
      <c r="A16" s="29" t="s">
        <v>114</v>
      </c>
      <c r="B16" s="29" t="s">
        <v>115</v>
      </c>
      <c r="C16" s="77">
        <v>121398.5</v>
      </c>
      <c r="D16" s="77">
        <v>121398.5</v>
      </c>
      <c r="E16" s="77">
        <v>121398.5</v>
      </c>
      <c r="F16" s="77"/>
      <c r="G16" s="77"/>
    </row>
    <row r="17" ht="18" customHeight="1" spans="1:7">
      <c r="A17" s="134" t="s">
        <v>116</v>
      </c>
      <c r="B17" s="134" t="s">
        <v>117</v>
      </c>
      <c r="C17" s="77">
        <v>121398.5</v>
      </c>
      <c r="D17" s="77">
        <v>121398.5</v>
      </c>
      <c r="E17" s="77">
        <v>121398.5</v>
      </c>
      <c r="F17" s="77"/>
      <c r="G17" s="77"/>
    </row>
    <row r="18" ht="18" customHeight="1" spans="1:7">
      <c r="A18" s="159" t="s">
        <v>118</v>
      </c>
      <c r="B18" s="159" t="s">
        <v>119</v>
      </c>
      <c r="C18" s="77">
        <v>58023.84</v>
      </c>
      <c r="D18" s="77">
        <v>58023.84</v>
      </c>
      <c r="E18" s="77">
        <v>58023.84</v>
      </c>
      <c r="F18" s="77"/>
      <c r="G18" s="77"/>
    </row>
    <row r="19" ht="18" customHeight="1" spans="1:7">
      <c r="A19" s="159" t="s">
        <v>120</v>
      </c>
      <c r="B19" s="159" t="s">
        <v>121</v>
      </c>
      <c r="C19" s="77">
        <v>55664.66</v>
      </c>
      <c r="D19" s="77">
        <v>55664.66</v>
      </c>
      <c r="E19" s="77">
        <v>55664.66</v>
      </c>
      <c r="F19" s="77"/>
      <c r="G19" s="77"/>
    </row>
    <row r="20" ht="18" customHeight="1" spans="1:7">
      <c r="A20" s="159" t="s">
        <v>122</v>
      </c>
      <c r="B20" s="159" t="s">
        <v>123</v>
      </c>
      <c r="C20" s="77">
        <v>7710</v>
      </c>
      <c r="D20" s="77">
        <v>7710</v>
      </c>
      <c r="E20" s="77">
        <v>7710</v>
      </c>
      <c r="F20" s="77"/>
      <c r="G20" s="77"/>
    </row>
    <row r="21" ht="18" customHeight="1" spans="1:7">
      <c r="A21" s="29" t="s">
        <v>124</v>
      </c>
      <c r="B21" s="29" t="s">
        <v>125</v>
      </c>
      <c r="C21" s="77">
        <v>103653.48</v>
      </c>
      <c r="D21" s="77">
        <v>103653.48</v>
      </c>
      <c r="E21" s="77">
        <v>103653.48</v>
      </c>
      <c r="F21" s="77"/>
      <c r="G21" s="77"/>
    </row>
    <row r="22" ht="18" customHeight="1" spans="1:7">
      <c r="A22" s="134" t="s">
        <v>126</v>
      </c>
      <c r="B22" s="134" t="s">
        <v>127</v>
      </c>
      <c r="C22" s="77">
        <v>103653.48</v>
      </c>
      <c r="D22" s="77">
        <v>103653.48</v>
      </c>
      <c r="E22" s="77">
        <v>103653.48</v>
      </c>
      <c r="F22" s="77"/>
      <c r="G22" s="77"/>
    </row>
    <row r="23" ht="18" customHeight="1" spans="1:7">
      <c r="A23" s="159" t="s">
        <v>128</v>
      </c>
      <c r="B23" s="159" t="s">
        <v>129</v>
      </c>
      <c r="C23" s="77">
        <v>103653.48</v>
      </c>
      <c r="D23" s="77">
        <v>103653.48</v>
      </c>
      <c r="E23" s="77">
        <v>103653.48</v>
      </c>
      <c r="F23" s="77"/>
      <c r="G23" s="77"/>
    </row>
    <row r="24" ht="18" customHeight="1" spans="1:7">
      <c r="A24" s="76" t="s">
        <v>168</v>
      </c>
      <c r="B24" s="160" t="s">
        <v>168</v>
      </c>
      <c r="C24" s="77">
        <v>1515735.28</v>
      </c>
      <c r="D24" s="77">
        <v>1375735.28</v>
      </c>
      <c r="E24" s="77">
        <v>1259307.28</v>
      </c>
      <c r="F24" s="77">
        <v>116428</v>
      </c>
      <c r="G24" s="77">
        <v>140000</v>
      </c>
    </row>
  </sheetData>
  <mergeCells count="6">
    <mergeCell ref="A2:G2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topLeftCell="B1" workbookViewId="0">
      <selection activeCell="A1" sqref="A1"/>
    </sheetView>
  </sheetViews>
  <sheetFormatPr defaultColWidth="10.4166666666667" defaultRowHeight="14.25" customHeight="1" outlineLevelRow="6" outlineLevelCol="5"/>
  <cols>
    <col min="1" max="6" width="28.1333333333333" customWidth="1"/>
  </cols>
  <sheetData>
    <row r="1" customHeight="1" spans="1:6">
      <c r="A1" s="42"/>
      <c r="B1" s="42"/>
      <c r="C1" s="42"/>
      <c r="D1" s="42"/>
      <c r="E1" s="41"/>
      <c r="F1" s="152" t="s">
        <v>169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"单位名称："&amp;"嵩明县妇女联合会"</f>
        <v>单位名称：嵩明县妇女联合会</v>
      </c>
      <c r="B3" s="154"/>
      <c r="D3" s="42"/>
      <c r="E3" s="41"/>
      <c r="F3" s="63" t="s">
        <v>1</v>
      </c>
    </row>
    <row r="4" ht="27" customHeight="1" spans="1:6">
      <c r="A4" s="46" t="s">
        <v>170</v>
      </c>
      <c r="B4" s="46" t="s">
        <v>171</v>
      </c>
      <c r="C4" s="48" t="s">
        <v>172</v>
      </c>
      <c r="D4" s="46"/>
      <c r="E4" s="47"/>
      <c r="F4" s="46" t="s">
        <v>173</v>
      </c>
    </row>
    <row r="5" ht="28.5" customHeight="1" spans="1:6">
      <c r="A5" s="155"/>
      <c r="B5" s="50"/>
      <c r="C5" s="47" t="s">
        <v>57</v>
      </c>
      <c r="D5" s="47" t="s">
        <v>174</v>
      </c>
      <c r="E5" s="47" t="s">
        <v>175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>
        <v>200</v>
      </c>
      <c r="B7" s="77"/>
      <c r="C7" s="77"/>
      <c r="D7" s="77"/>
      <c r="E7" s="77"/>
      <c r="F7" s="77">
        <v>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5"/>
  <sheetViews>
    <sheetView showZeros="0" tabSelected="1" topLeftCell="G1" workbookViewId="0">
      <selection activeCell="A1" sqref="A1"/>
    </sheetView>
  </sheetViews>
  <sheetFormatPr defaultColWidth="9.13333333333333" defaultRowHeight="14.25" customHeight="1"/>
  <cols>
    <col min="1" max="2" width="32.8583333333333" customWidth="1"/>
    <col min="3" max="3" width="20.7083333333333" customWidth="1"/>
    <col min="4" max="4" width="31.2833333333333" customWidth="1"/>
    <col min="5" max="5" width="10.1333333333333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5"/>
      <c r="C1" s="141"/>
      <c r="E1" s="142"/>
      <c r="F1" s="142"/>
      <c r="G1" s="142"/>
      <c r="H1" s="142"/>
      <c r="I1" s="79"/>
      <c r="J1" s="79"/>
      <c r="K1" s="79"/>
      <c r="L1" s="79"/>
      <c r="M1" s="79"/>
      <c r="N1" s="79"/>
      <c r="R1" s="79"/>
      <c r="V1" s="141"/>
      <c r="X1" s="2" t="s">
        <v>176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"单位名称："&amp;"嵩明县妇女联合会"</f>
        <v>单位名称：嵩明县妇女联合会</v>
      </c>
      <c r="B3" s="5"/>
      <c r="C3" s="143"/>
      <c r="D3" s="143"/>
      <c r="E3" s="143"/>
      <c r="F3" s="143"/>
      <c r="G3" s="143"/>
      <c r="H3" s="143"/>
      <c r="I3" s="81"/>
      <c r="J3" s="81"/>
      <c r="K3" s="81"/>
      <c r="L3" s="81"/>
      <c r="M3" s="81"/>
      <c r="N3" s="81"/>
      <c r="O3" s="6"/>
      <c r="P3" s="6"/>
      <c r="Q3" s="6"/>
      <c r="R3" s="81"/>
      <c r="V3" s="141"/>
      <c r="X3" s="2" t="s">
        <v>1</v>
      </c>
    </row>
    <row r="4" ht="18" customHeight="1" spans="1:24">
      <c r="A4" s="8" t="s">
        <v>177</v>
      </c>
      <c r="B4" s="8" t="s">
        <v>178</v>
      </c>
      <c r="C4" s="8" t="s">
        <v>179</v>
      </c>
      <c r="D4" s="8" t="s">
        <v>180</v>
      </c>
      <c r="E4" s="8" t="s">
        <v>181</v>
      </c>
      <c r="F4" s="8" t="s">
        <v>182</v>
      </c>
      <c r="G4" s="8" t="s">
        <v>183</v>
      </c>
      <c r="H4" s="8" t="s">
        <v>184</v>
      </c>
      <c r="I4" s="148" t="s">
        <v>185</v>
      </c>
      <c r="J4" s="104" t="s">
        <v>185</v>
      </c>
      <c r="K4" s="104"/>
      <c r="L4" s="104"/>
      <c r="M4" s="104"/>
      <c r="N4" s="104"/>
      <c r="O4" s="11"/>
      <c r="P4" s="11"/>
      <c r="Q4" s="11"/>
      <c r="R4" s="97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186</v>
      </c>
      <c r="J5" s="148" t="s">
        <v>58</v>
      </c>
      <c r="K5" s="104"/>
      <c r="L5" s="104"/>
      <c r="M5" s="104"/>
      <c r="N5" s="105"/>
      <c r="O5" s="10" t="s">
        <v>187</v>
      </c>
      <c r="P5" s="11"/>
      <c r="Q5" s="12"/>
      <c r="R5" s="8" t="s">
        <v>61</v>
      </c>
      <c r="S5" s="148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51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9" t="s">
        <v>188</v>
      </c>
      <c r="K6" s="8" t="s">
        <v>189</v>
      </c>
      <c r="L6" s="8" t="s">
        <v>190</v>
      </c>
      <c r="M6" s="8" t="s">
        <v>191</v>
      </c>
      <c r="N6" s="8" t="s">
        <v>192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193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50" t="s">
        <v>57</v>
      </c>
      <c r="K7" s="16" t="s">
        <v>194</v>
      </c>
      <c r="L7" s="16" t="s">
        <v>190</v>
      </c>
      <c r="M7" s="16" t="s">
        <v>191</v>
      </c>
      <c r="N7" s="16" t="s">
        <v>192</v>
      </c>
      <c r="O7" s="16" t="s">
        <v>190</v>
      </c>
      <c r="P7" s="16" t="s">
        <v>191</v>
      </c>
      <c r="Q7" s="16" t="s">
        <v>192</v>
      </c>
      <c r="R7" s="16" t="s">
        <v>61</v>
      </c>
      <c r="S7" s="16" t="s">
        <v>57</v>
      </c>
      <c r="T7" s="16" t="s">
        <v>64</v>
      </c>
      <c r="U7" s="16" t="s">
        <v>193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5" t="s">
        <v>70</v>
      </c>
      <c r="B9" s="145" t="s">
        <v>70</v>
      </c>
      <c r="C9" s="145" t="s">
        <v>195</v>
      </c>
      <c r="D9" s="145" t="s">
        <v>196</v>
      </c>
      <c r="E9" s="145" t="s">
        <v>101</v>
      </c>
      <c r="F9" s="145" t="s">
        <v>102</v>
      </c>
      <c r="G9" s="145" t="s">
        <v>197</v>
      </c>
      <c r="H9" s="145" t="s">
        <v>198</v>
      </c>
      <c r="I9" s="77">
        <v>293412</v>
      </c>
      <c r="J9" s="77">
        <v>293412</v>
      </c>
      <c r="K9" s="77"/>
      <c r="L9" s="77"/>
      <c r="M9" s="108">
        <v>293412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5" t="s">
        <v>70</v>
      </c>
      <c r="B10" s="145" t="s">
        <v>70</v>
      </c>
      <c r="C10" s="145" t="s">
        <v>195</v>
      </c>
      <c r="D10" s="145" t="s">
        <v>196</v>
      </c>
      <c r="E10" s="145" t="s">
        <v>101</v>
      </c>
      <c r="F10" s="145" t="s">
        <v>102</v>
      </c>
      <c r="G10" s="145" t="s">
        <v>199</v>
      </c>
      <c r="H10" s="145" t="s">
        <v>200</v>
      </c>
      <c r="I10" s="77">
        <v>387876</v>
      </c>
      <c r="J10" s="77">
        <v>387876</v>
      </c>
      <c r="K10" s="23"/>
      <c r="L10" s="23"/>
      <c r="M10" s="108">
        <v>387876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5" t="s">
        <v>70</v>
      </c>
      <c r="B11" s="145" t="s">
        <v>70</v>
      </c>
      <c r="C11" s="145" t="s">
        <v>195</v>
      </c>
      <c r="D11" s="145" t="s">
        <v>196</v>
      </c>
      <c r="E11" s="145" t="s">
        <v>101</v>
      </c>
      <c r="F11" s="145" t="s">
        <v>102</v>
      </c>
      <c r="G11" s="145" t="s">
        <v>201</v>
      </c>
      <c r="H11" s="145" t="s">
        <v>202</v>
      </c>
      <c r="I11" s="77">
        <v>3791.25</v>
      </c>
      <c r="J11" s="77">
        <v>3791.25</v>
      </c>
      <c r="K11" s="23"/>
      <c r="L11" s="23"/>
      <c r="M11" s="108">
        <v>3791.25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5" t="s">
        <v>70</v>
      </c>
      <c r="B12" s="145" t="s">
        <v>70</v>
      </c>
      <c r="C12" s="145" t="s">
        <v>195</v>
      </c>
      <c r="D12" s="145" t="s">
        <v>196</v>
      </c>
      <c r="E12" s="145" t="s">
        <v>101</v>
      </c>
      <c r="F12" s="145" t="s">
        <v>102</v>
      </c>
      <c r="G12" s="145" t="s">
        <v>201</v>
      </c>
      <c r="H12" s="145" t="s">
        <v>202</v>
      </c>
      <c r="I12" s="77">
        <v>24451</v>
      </c>
      <c r="J12" s="77">
        <v>24451</v>
      </c>
      <c r="K12" s="23"/>
      <c r="L12" s="23"/>
      <c r="M12" s="108">
        <v>24451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5" t="s">
        <v>70</v>
      </c>
      <c r="B13" s="145" t="s">
        <v>70</v>
      </c>
      <c r="C13" s="145" t="s">
        <v>203</v>
      </c>
      <c r="D13" s="145" t="s">
        <v>204</v>
      </c>
      <c r="E13" s="145" t="s">
        <v>109</v>
      </c>
      <c r="F13" s="145" t="s">
        <v>110</v>
      </c>
      <c r="G13" s="145" t="s">
        <v>205</v>
      </c>
      <c r="H13" s="145" t="s">
        <v>206</v>
      </c>
      <c r="I13" s="77">
        <v>117517</v>
      </c>
      <c r="J13" s="77">
        <v>117517</v>
      </c>
      <c r="K13" s="23"/>
      <c r="L13" s="23"/>
      <c r="M13" s="108">
        <v>117517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5" t="s">
        <v>70</v>
      </c>
      <c r="B14" s="145" t="s">
        <v>70</v>
      </c>
      <c r="C14" s="145" t="s">
        <v>203</v>
      </c>
      <c r="D14" s="145" t="s">
        <v>204</v>
      </c>
      <c r="E14" s="145" t="s">
        <v>118</v>
      </c>
      <c r="F14" s="145" t="s">
        <v>119</v>
      </c>
      <c r="G14" s="145" t="s">
        <v>207</v>
      </c>
      <c r="H14" s="145" t="s">
        <v>208</v>
      </c>
      <c r="I14" s="77">
        <v>58023.84</v>
      </c>
      <c r="J14" s="77">
        <v>58023.84</v>
      </c>
      <c r="K14" s="23"/>
      <c r="L14" s="23"/>
      <c r="M14" s="108">
        <v>58023.84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5" t="s">
        <v>70</v>
      </c>
      <c r="B15" s="145" t="s">
        <v>70</v>
      </c>
      <c r="C15" s="145" t="s">
        <v>203</v>
      </c>
      <c r="D15" s="145" t="s">
        <v>204</v>
      </c>
      <c r="E15" s="145" t="s">
        <v>120</v>
      </c>
      <c r="F15" s="145" t="s">
        <v>121</v>
      </c>
      <c r="G15" s="145" t="s">
        <v>209</v>
      </c>
      <c r="H15" s="145" t="s">
        <v>210</v>
      </c>
      <c r="I15" s="77">
        <v>55664.66</v>
      </c>
      <c r="J15" s="77">
        <v>55664.66</v>
      </c>
      <c r="K15" s="23"/>
      <c r="L15" s="23"/>
      <c r="M15" s="108">
        <v>55664.66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5" t="s">
        <v>70</v>
      </c>
      <c r="B16" s="145" t="s">
        <v>70</v>
      </c>
      <c r="C16" s="145" t="s">
        <v>203</v>
      </c>
      <c r="D16" s="145" t="s">
        <v>204</v>
      </c>
      <c r="E16" s="145" t="s">
        <v>113</v>
      </c>
      <c r="F16" s="145" t="s">
        <v>112</v>
      </c>
      <c r="G16" s="145" t="s">
        <v>211</v>
      </c>
      <c r="H16" s="145" t="s">
        <v>212</v>
      </c>
      <c r="I16" s="77">
        <v>814.05</v>
      </c>
      <c r="J16" s="77">
        <v>814.05</v>
      </c>
      <c r="K16" s="23"/>
      <c r="L16" s="23"/>
      <c r="M16" s="108">
        <v>814.05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5" t="s">
        <v>70</v>
      </c>
      <c r="B17" s="145" t="s">
        <v>70</v>
      </c>
      <c r="C17" s="145" t="s">
        <v>203</v>
      </c>
      <c r="D17" s="145" t="s">
        <v>204</v>
      </c>
      <c r="E17" s="145" t="s">
        <v>122</v>
      </c>
      <c r="F17" s="145" t="s">
        <v>123</v>
      </c>
      <c r="G17" s="145" t="s">
        <v>211</v>
      </c>
      <c r="H17" s="145" t="s">
        <v>212</v>
      </c>
      <c r="I17" s="77">
        <v>1440</v>
      </c>
      <c r="J17" s="77">
        <v>1440</v>
      </c>
      <c r="K17" s="23"/>
      <c r="L17" s="23"/>
      <c r="M17" s="108">
        <v>1440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5" t="s">
        <v>70</v>
      </c>
      <c r="B18" s="145" t="s">
        <v>70</v>
      </c>
      <c r="C18" s="145" t="s">
        <v>203</v>
      </c>
      <c r="D18" s="145" t="s">
        <v>204</v>
      </c>
      <c r="E18" s="145" t="s">
        <v>122</v>
      </c>
      <c r="F18" s="145" t="s">
        <v>123</v>
      </c>
      <c r="G18" s="145" t="s">
        <v>211</v>
      </c>
      <c r="H18" s="145" t="s">
        <v>212</v>
      </c>
      <c r="I18" s="77">
        <v>6270</v>
      </c>
      <c r="J18" s="77">
        <v>6270</v>
      </c>
      <c r="K18" s="23"/>
      <c r="L18" s="23"/>
      <c r="M18" s="108">
        <v>6270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5" t="s">
        <v>70</v>
      </c>
      <c r="B19" s="145" t="s">
        <v>70</v>
      </c>
      <c r="C19" s="145" t="s">
        <v>213</v>
      </c>
      <c r="D19" s="145" t="s">
        <v>129</v>
      </c>
      <c r="E19" s="145" t="s">
        <v>128</v>
      </c>
      <c r="F19" s="145" t="s">
        <v>129</v>
      </c>
      <c r="G19" s="145" t="s">
        <v>214</v>
      </c>
      <c r="H19" s="145" t="s">
        <v>129</v>
      </c>
      <c r="I19" s="77">
        <v>103653.48</v>
      </c>
      <c r="J19" s="77">
        <v>103653.48</v>
      </c>
      <c r="K19" s="23"/>
      <c r="L19" s="23"/>
      <c r="M19" s="108">
        <v>103653.48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5" t="s">
        <v>70</v>
      </c>
      <c r="B20" s="145" t="s">
        <v>70</v>
      </c>
      <c r="C20" s="145" t="s">
        <v>215</v>
      </c>
      <c r="D20" s="145" t="s">
        <v>216</v>
      </c>
      <c r="E20" s="145" t="s">
        <v>101</v>
      </c>
      <c r="F20" s="145" t="s">
        <v>102</v>
      </c>
      <c r="G20" s="145" t="s">
        <v>217</v>
      </c>
      <c r="H20" s="145" t="s">
        <v>218</v>
      </c>
      <c r="I20" s="77">
        <v>52800</v>
      </c>
      <c r="J20" s="77">
        <v>52800</v>
      </c>
      <c r="K20" s="23"/>
      <c r="L20" s="23"/>
      <c r="M20" s="108">
        <v>52800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5" t="s">
        <v>70</v>
      </c>
      <c r="B21" s="145" t="s">
        <v>70</v>
      </c>
      <c r="C21" s="145" t="s">
        <v>219</v>
      </c>
      <c r="D21" s="145" t="s">
        <v>220</v>
      </c>
      <c r="E21" s="145" t="s">
        <v>101</v>
      </c>
      <c r="F21" s="145" t="s">
        <v>102</v>
      </c>
      <c r="G21" s="145" t="s">
        <v>221</v>
      </c>
      <c r="H21" s="145" t="s">
        <v>222</v>
      </c>
      <c r="I21" s="77">
        <v>10600</v>
      </c>
      <c r="J21" s="77">
        <v>10600</v>
      </c>
      <c r="K21" s="23"/>
      <c r="L21" s="23"/>
      <c r="M21" s="108">
        <v>10600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5" t="s">
        <v>70</v>
      </c>
      <c r="B22" s="145" t="s">
        <v>70</v>
      </c>
      <c r="C22" s="145" t="s">
        <v>219</v>
      </c>
      <c r="D22" s="145" t="s">
        <v>220</v>
      </c>
      <c r="E22" s="145" t="s">
        <v>107</v>
      </c>
      <c r="F22" s="145" t="s">
        <v>108</v>
      </c>
      <c r="G22" s="145" t="s">
        <v>221</v>
      </c>
      <c r="H22" s="145" t="s">
        <v>222</v>
      </c>
      <c r="I22" s="77">
        <v>5000</v>
      </c>
      <c r="J22" s="77">
        <v>5000</v>
      </c>
      <c r="K22" s="23"/>
      <c r="L22" s="23"/>
      <c r="M22" s="108">
        <v>5000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5" t="s">
        <v>70</v>
      </c>
      <c r="B23" s="145" t="s">
        <v>70</v>
      </c>
      <c r="C23" s="145" t="s">
        <v>219</v>
      </c>
      <c r="D23" s="145" t="s">
        <v>220</v>
      </c>
      <c r="E23" s="145" t="s">
        <v>101</v>
      </c>
      <c r="F23" s="145" t="s">
        <v>102</v>
      </c>
      <c r="G23" s="145" t="s">
        <v>223</v>
      </c>
      <c r="H23" s="145" t="s">
        <v>224</v>
      </c>
      <c r="I23" s="77">
        <v>1800</v>
      </c>
      <c r="J23" s="77">
        <v>1800</v>
      </c>
      <c r="K23" s="23"/>
      <c r="L23" s="23"/>
      <c r="M23" s="108">
        <v>1800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5" t="s">
        <v>70</v>
      </c>
      <c r="B24" s="145" t="s">
        <v>70</v>
      </c>
      <c r="C24" s="145" t="s">
        <v>219</v>
      </c>
      <c r="D24" s="145" t="s">
        <v>220</v>
      </c>
      <c r="E24" s="145" t="s">
        <v>101</v>
      </c>
      <c r="F24" s="145" t="s">
        <v>102</v>
      </c>
      <c r="G24" s="145" t="s">
        <v>225</v>
      </c>
      <c r="H24" s="145" t="s">
        <v>226</v>
      </c>
      <c r="I24" s="77">
        <v>1800</v>
      </c>
      <c r="J24" s="77">
        <v>1800</v>
      </c>
      <c r="K24" s="23"/>
      <c r="L24" s="23"/>
      <c r="M24" s="108">
        <v>1800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5" t="s">
        <v>70</v>
      </c>
      <c r="B25" s="145" t="s">
        <v>70</v>
      </c>
      <c r="C25" s="145" t="s">
        <v>219</v>
      </c>
      <c r="D25" s="145" t="s">
        <v>220</v>
      </c>
      <c r="E25" s="145" t="s">
        <v>101</v>
      </c>
      <c r="F25" s="145" t="s">
        <v>102</v>
      </c>
      <c r="G25" s="145" t="s">
        <v>227</v>
      </c>
      <c r="H25" s="145" t="s">
        <v>228</v>
      </c>
      <c r="I25" s="77">
        <v>1800</v>
      </c>
      <c r="J25" s="77">
        <v>1800</v>
      </c>
      <c r="K25" s="23"/>
      <c r="L25" s="23"/>
      <c r="M25" s="108">
        <v>1800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5" t="s">
        <v>70</v>
      </c>
      <c r="B26" s="145" t="s">
        <v>70</v>
      </c>
      <c r="C26" s="145" t="s">
        <v>219</v>
      </c>
      <c r="D26" s="145" t="s">
        <v>220</v>
      </c>
      <c r="E26" s="145" t="s">
        <v>101</v>
      </c>
      <c r="F26" s="145" t="s">
        <v>102</v>
      </c>
      <c r="G26" s="145" t="s">
        <v>229</v>
      </c>
      <c r="H26" s="145" t="s">
        <v>230</v>
      </c>
      <c r="I26" s="77">
        <v>1800</v>
      </c>
      <c r="J26" s="77">
        <v>1800</v>
      </c>
      <c r="K26" s="23"/>
      <c r="L26" s="23"/>
      <c r="M26" s="108">
        <v>1800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5" t="s">
        <v>70</v>
      </c>
      <c r="B27" s="145" t="s">
        <v>70</v>
      </c>
      <c r="C27" s="145" t="s">
        <v>219</v>
      </c>
      <c r="D27" s="145" t="s">
        <v>220</v>
      </c>
      <c r="E27" s="145" t="s">
        <v>101</v>
      </c>
      <c r="F27" s="145" t="s">
        <v>102</v>
      </c>
      <c r="G27" s="145" t="s">
        <v>231</v>
      </c>
      <c r="H27" s="145" t="s">
        <v>232</v>
      </c>
      <c r="I27" s="77">
        <v>6600</v>
      </c>
      <c r="J27" s="77">
        <v>6600</v>
      </c>
      <c r="K27" s="23"/>
      <c r="L27" s="23"/>
      <c r="M27" s="108">
        <v>6600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5" t="s">
        <v>70</v>
      </c>
      <c r="B28" s="145" t="s">
        <v>70</v>
      </c>
      <c r="C28" s="145" t="s">
        <v>219</v>
      </c>
      <c r="D28" s="145" t="s">
        <v>220</v>
      </c>
      <c r="E28" s="145" t="s">
        <v>101</v>
      </c>
      <c r="F28" s="145" t="s">
        <v>102</v>
      </c>
      <c r="G28" s="145" t="s">
        <v>233</v>
      </c>
      <c r="H28" s="145" t="s">
        <v>234</v>
      </c>
      <c r="I28" s="77">
        <v>5400</v>
      </c>
      <c r="J28" s="77">
        <v>5400</v>
      </c>
      <c r="K28" s="23"/>
      <c r="L28" s="23"/>
      <c r="M28" s="108">
        <v>5400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5" t="s">
        <v>70</v>
      </c>
      <c r="B29" s="145" t="s">
        <v>70</v>
      </c>
      <c r="C29" s="145" t="s">
        <v>219</v>
      </c>
      <c r="D29" s="145" t="s">
        <v>220</v>
      </c>
      <c r="E29" s="145" t="s">
        <v>101</v>
      </c>
      <c r="F29" s="145" t="s">
        <v>102</v>
      </c>
      <c r="G29" s="145" t="s">
        <v>235</v>
      </c>
      <c r="H29" s="145" t="s">
        <v>236</v>
      </c>
      <c r="I29" s="77">
        <v>11690</v>
      </c>
      <c r="J29" s="77">
        <v>11690</v>
      </c>
      <c r="K29" s="23"/>
      <c r="L29" s="23"/>
      <c r="M29" s="108">
        <v>11690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5" t="s">
        <v>70</v>
      </c>
      <c r="B30" s="145" t="s">
        <v>70</v>
      </c>
      <c r="C30" s="145" t="s">
        <v>237</v>
      </c>
      <c r="D30" s="145" t="s">
        <v>238</v>
      </c>
      <c r="E30" s="145" t="s">
        <v>101</v>
      </c>
      <c r="F30" s="145" t="s">
        <v>102</v>
      </c>
      <c r="G30" s="145" t="s">
        <v>201</v>
      </c>
      <c r="H30" s="145" t="s">
        <v>202</v>
      </c>
      <c r="I30" s="77">
        <v>98040</v>
      </c>
      <c r="J30" s="77">
        <v>98040</v>
      </c>
      <c r="K30" s="23"/>
      <c r="L30" s="23"/>
      <c r="M30" s="108">
        <v>98040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5" t="s">
        <v>70</v>
      </c>
      <c r="B31" s="145" t="s">
        <v>70</v>
      </c>
      <c r="C31" s="145" t="s">
        <v>239</v>
      </c>
      <c r="D31" s="145" t="s">
        <v>240</v>
      </c>
      <c r="E31" s="145" t="s">
        <v>107</v>
      </c>
      <c r="F31" s="145" t="s">
        <v>108</v>
      </c>
      <c r="G31" s="145" t="s">
        <v>241</v>
      </c>
      <c r="H31" s="145" t="s">
        <v>242</v>
      </c>
      <c r="I31" s="77">
        <v>108354</v>
      </c>
      <c r="J31" s="77">
        <v>108354</v>
      </c>
      <c r="K31" s="23"/>
      <c r="L31" s="23"/>
      <c r="M31" s="108">
        <v>108354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5" t="s">
        <v>70</v>
      </c>
      <c r="B32" s="145" t="s">
        <v>70</v>
      </c>
      <c r="C32" s="145" t="s">
        <v>243</v>
      </c>
      <c r="D32" s="145" t="s">
        <v>173</v>
      </c>
      <c r="E32" s="145" t="s">
        <v>101</v>
      </c>
      <c r="F32" s="145" t="s">
        <v>102</v>
      </c>
      <c r="G32" s="145" t="s">
        <v>244</v>
      </c>
      <c r="H32" s="145" t="s">
        <v>173</v>
      </c>
      <c r="I32" s="77">
        <v>200</v>
      </c>
      <c r="J32" s="77">
        <v>200</v>
      </c>
      <c r="K32" s="23"/>
      <c r="L32" s="23"/>
      <c r="M32" s="108">
        <v>200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5" t="s">
        <v>70</v>
      </c>
      <c r="B33" s="145" t="s">
        <v>70</v>
      </c>
      <c r="C33" s="145" t="s">
        <v>245</v>
      </c>
      <c r="D33" s="145" t="s">
        <v>246</v>
      </c>
      <c r="E33" s="145" t="s">
        <v>101</v>
      </c>
      <c r="F33" s="145" t="s">
        <v>102</v>
      </c>
      <c r="G33" s="145" t="s">
        <v>247</v>
      </c>
      <c r="H33" s="145" t="s">
        <v>246</v>
      </c>
      <c r="I33" s="77">
        <v>14400</v>
      </c>
      <c r="J33" s="77">
        <v>14400</v>
      </c>
      <c r="K33" s="23"/>
      <c r="L33" s="23"/>
      <c r="M33" s="108">
        <v>14400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5" t="s">
        <v>70</v>
      </c>
      <c r="B34" s="145" t="s">
        <v>70</v>
      </c>
      <c r="C34" s="145" t="s">
        <v>245</v>
      </c>
      <c r="D34" s="145" t="s">
        <v>246</v>
      </c>
      <c r="E34" s="145" t="s">
        <v>101</v>
      </c>
      <c r="F34" s="145" t="s">
        <v>102</v>
      </c>
      <c r="G34" s="145" t="s">
        <v>247</v>
      </c>
      <c r="H34" s="145" t="s">
        <v>246</v>
      </c>
      <c r="I34" s="77">
        <v>2538</v>
      </c>
      <c r="J34" s="77">
        <v>2538</v>
      </c>
      <c r="K34" s="23"/>
      <c r="L34" s="23"/>
      <c r="M34" s="108">
        <v>2538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17.25" customHeight="1" spans="1:24">
      <c r="A35" s="32" t="s">
        <v>168</v>
      </c>
      <c r="B35" s="33"/>
      <c r="C35" s="146"/>
      <c r="D35" s="146"/>
      <c r="E35" s="146"/>
      <c r="F35" s="146"/>
      <c r="G35" s="146"/>
      <c r="H35" s="147"/>
      <c r="I35" s="77">
        <v>1375735.28</v>
      </c>
      <c r="J35" s="77">
        <v>1375735.28</v>
      </c>
      <c r="K35" s="77"/>
      <c r="L35" s="77"/>
      <c r="M35" s="108">
        <v>1375735.28</v>
      </c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tabSelected="1" workbookViewId="0">
      <selection activeCell="A1" sqref="A1"/>
    </sheetView>
  </sheetViews>
  <sheetFormatPr defaultColWidth="9.13333333333333" defaultRowHeight="14.25" customHeight="1"/>
  <cols>
    <col min="1" max="1" width="10.2833333333333" customWidth="1"/>
    <col min="2" max="2" width="13.4166666666667" customWidth="1"/>
    <col min="3" max="3" width="32.8583333333333" customWidth="1"/>
    <col min="4" max="4" width="23.8583333333333" customWidth="1"/>
    <col min="5" max="5" width="11.1333333333333" customWidth="1"/>
    <col min="6" max="6" width="17.7083333333333" customWidth="1"/>
    <col min="7" max="7" width="9.85833333333333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333333333333" customWidth="1"/>
    <col min="17" max="21" width="19.8583333333333" customWidth="1"/>
    <col min="22" max="22" width="20" customWidth="1"/>
    <col min="23" max="23" width="19.8583333333333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248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"单位名称："&amp;"嵩明县妇女联合会"</f>
        <v>单位名称：嵩明县妇女联合会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8" t="s">
        <v>1</v>
      </c>
    </row>
    <row r="4" ht="21.75" customHeight="1" spans="1:23">
      <c r="A4" s="8" t="s">
        <v>249</v>
      </c>
      <c r="B4" s="9" t="s">
        <v>179</v>
      </c>
      <c r="C4" s="8" t="s">
        <v>180</v>
      </c>
      <c r="D4" s="8" t="s">
        <v>250</v>
      </c>
      <c r="E4" s="9" t="s">
        <v>181</v>
      </c>
      <c r="F4" s="9" t="s">
        <v>182</v>
      </c>
      <c r="G4" s="9" t="s">
        <v>251</v>
      </c>
      <c r="H4" s="9" t="s">
        <v>252</v>
      </c>
      <c r="I4" s="27" t="s">
        <v>55</v>
      </c>
      <c r="J4" s="10" t="s">
        <v>253</v>
      </c>
      <c r="K4" s="11"/>
      <c r="L4" s="11"/>
      <c r="M4" s="12"/>
      <c r="N4" s="10" t="s">
        <v>187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193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57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254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8" t="s">
        <v>255</v>
      </c>
      <c r="B9" s="68" t="s">
        <v>256</v>
      </c>
      <c r="C9" s="68" t="s">
        <v>257</v>
      </c>
      <c r="D9" s="68" t="s">
        <v>70</v>
      </c>
      <c r="E9" s="68" t="s">
        <v>101</v>
      </c>
      <c r="F9" s="68" t="s">
        <v>102</v>
      </c>
      <c r="G9" s="68" t="s">
        <v>241</v>
      </c>
      <c r="H9" s="68" t="s">
        <v>242</v>
      </c>
      <c r="I9" s="77">
        <v>20000</v>
      </c>
      <c r="J9" s="77">
        <v>20000</v>
      </c>
      <c r="K9" s="108">
        <v>20000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255</v>
      </c>
      <c r="B10" s="68" t="s">
        <v>258</v>
      </c>
      <c r="C10" s="68" t="s">
        <v>259</v>
      </c>
      <c r="D10" s="68" t="s">
        <v>70</v>
      </c>
      <c r="E10" s="68" t="s">
        <v>101</v>
      </c>
      <c r="F10" s="68" t="s">
        <v>102</v>
      </c>
      <c r="G10" s="68" t="s">
        <v>221</v>
      </c>
      <c r="H10" s="68" t="s">
        <v>222</v>
      </c>
      <c r="I10" s="77">
        <v>24000</v>
      </c>
      <c r="J10" s="77">
        <v>24000</v>
      </c>
      <c r="K10" s="108">
        <v>24000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8" t="s">
        <v>255</v>
      </c>
      <c r="B11" s="68" t="s">
        <v>258</v>
      </c>
      <c r="C11" s="68" t="s">
        <v>259</v>
      </c>
      <c r="D11" s="68" t="s">
        <v>70</v>
      </c>
      <c r="E11" s="68" t="s">
        <v>101</v>
      </c>
      <c r="F11" s="68" t="s">
        <v>102</v>
      </c>
      <c r="G11" s="68" t="s">
        <v>235</v>
      </c>
      <c r="H11" s="68" t="s">
        <v>236</v>
      </c>
      <c r="I11" s="77">
        <v>96000</v>
      </c>
      <c r="J11" s="77">
        <v>96000</v>
      </c>
      <c r="K11" s="108">
        <v>96000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18.75" customHeight="1" spans="1:23">
      <c r="A12" s="32" t="s">
        <v>168</v>
      </c>
      <c r="B12" s="33"/>
      <c r="C12" s="33"/>
      <c r="D12" s="33"/>
      <c r="E12" s="33"/>
      <c r="F12" s="33"/>
      <c r="G12" s="33"/>
      <c r="H12" s="34"/>
      <c r="I12" s="77">
        <v>140000</v>
      </c>
      <c r="J12" s="77">
        <v>140000</v>
      </c>
      <c r="K12" s="108">
        <v>140000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5"/>
  <sheetViews>
    <sheetView showZeros="0" tabSelected="1" workbookViewId="0">
      <selection activeCell="A1" sqref="A1"/>
    </sheetView>
  </sheetViews>
  <sheetFormatPr defaultColWidth="9.13333333333333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333333333333" customWidth="1"/>
    <col min="8" max="8" width="15.575" customWidth="1"/>
    <col min="9" max="9" width="13.4166666666667" customWidth="1"/>
    <col min="10" max="10" width="18.8583333333333" customWidth="1"/>
  </cols>
  <sheetData>
    <row r="1" ht="18" customHeight="1" spans="10:10">
      <c r="J1" s="2" t="s">
        <v>260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"单位名称："&amp;"嵩明县妇女联合会"</f>
        <v>单位名称：嵩明县妇女联合会</v>
      </c>
    </row>
    <row r="4" ht="44.25" customHeight="1" spans="1:10">
      <c r="A4" s="66" t="s">
        <v>180</v>
      </c>
      <c r="B4" s="66" t="s">
        <v>261</v>
      </c>
      <c r="C4" s="66" t="s">
        <v>262</v>
      </c>
      <c r="D4" s="66" t="s">
        <v>263</v>
      </c>
      <c r="E4" s="66" t="s">
        <v>264</v>
      </c>
      <c r="F4" s="67" t="s">
        <v>265</v>
      </c>
      <c r="G4" s="66" t="s">
        <v>266</v>
      </c>
      <c r="H4" s="67" t="s">
        <v>267</v>
      </c>
      <c r="I4" s="67" t="s">
        <v>268</v>
      </c>
      <c r="J4" s="66" t="s">
        <v>269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9" t="s">
        <v>70</v>
      </c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134" t="s">
        <v>259</v>
      </c>
      <c r="B7" s="20" t="s">
        <v>270</v>
      </c>
      <c r="C7" s="20" t="s">
        <v>271</v>
      </c>
      <c r="D7" s="20" t="s">
        <v>272</v>
      </c>
      <c r="E7" s="29" t="s">
        <v>273</v>
      </c>
      <c r="F7" s="20" t="s">
        <v>274</v>
      </c>
      <c r="G7" s="29" t="s">
        <v>275</v>
      </c>
      <c r="H7" s="20" t="s">
        <v>276</v>
      </c>
      <c r="I7" s="20" t="s">
        <v>277</v>
      </c>
      <c r="J7" s="29" t="s">
        <v>278</v>
      </c>
    </row>
    <row r="8" ht="42" customHeight="1" spans="1:10">
      <c r="A8" s="134" t="s">
        <v>259</v>
      </c>
      <c r="B8" s="20" t="s">
        <v>270</v>
      </c>
      <c r="C8" s="20" t="s">
        <v>271</v>
      </c>
      <c r="D8" s="20" t="s">
        <v>279</v>
      </c>
      <c r="E8" s="29" t="s">
        <v>280</v>
      </c>
      <c r="F8" s="20" t="s">
        <v>281</v>
      </c>
      <c r="G8" s="29" t="s">
        <v>282</v>
      </c>
      <c r="H8" s="20" t="s">
        <v>283</v>
      </c>
      <c r="I8" s="20" t="s">
        <v>277</v>
      </c>
      <c r="J8" s="29" t="s">
        <v>284</v>
      </c>
    </row>
    <row r="9" ht="42" customHeight="1" spans="1:10">
      <c r="A9" s="134" t="s">
        <v>259</v>
      </c>
      <c r="B9" s="20" t="s">
        <v>270</v>
      </c>
      <c r="C9" s="20" t="s">
        <v>271</v>
      </c>
      <c r="D9" s="20" t="s">
        <v>279</v>
      </c>
      <c r="E9" s="29" t="s">
        <v>285</v>
      </c>
      <c r="F9" s="20" t="s">
        <v>281</v>
      </c>
      <c r="G9" s="29" t="s">
        <v>282</v>
      </c>
      <c r="H9" s="20" t="s">
        <v>283</v>
      </c>
      <c r="I9" s="20" t="s">
        <v>277</v>
      </c>
      <c r="J9" s="29" t="s">
        <v>286</v>
      </c>
    </row>
    <row r="10" ht="42" customHeight="1" spans="1:10">
      <c r="A10" s="134" t="s">
        <v>259</v>
      </c>
      <c r="B10" s="20" t="s">
        <v>270</v>
      </c>
      <c r="C10" s="20" t="s">
        <v>287</v>
      </c>
      <c r="D10" s="20" t="s">
        <v>288</v>
      </c>
      <c r="E10" s="29" t="s">
        <v>289</v>
      </c>
      <c r="F10" s="20" t="s">
        <v>281</v>
      </c>
      <c r="G10" s="29" t="s">
        <v>282</v>
      </c>
      <c r="H10" s="20" t="s">
        <v>283</v>
      </c>
      <c r="I10" s="20" t="s">
        <v>277</v>
      </c>
      <c r="J10" s="29" t="s">
        <v>290</v>
      </c>
    </row>
    <row r="11" ht="42" customHeight="1" spans="1:10">
      <c r="A11" s="134" t="s">
        <v>259</v>
      </c>
      <c r="B11" s="20" t="s">
        <v>270</v>
      </c>
      <c r="C11" s="20" t="s">
        <v>291</v>
      </c>
      <c r="D11" s="20" t="s">
        <v>292</v>
      </c>
      <c r="E11" s="29" t="s">
        <v>293</v>
      </c>
      <c r="F11" s="20" t="s">
        <v>281</v>
      </c>
      <c r="G11" s="29" t="s">
        <v>282</v>
      </c>
      <c r="H11" s="20" t="s">
        <v>283</v>
      </c>
      <c r="I11" s="20" t="s">
        <v>277</v>
      </c>
      <c r="J11" s="29" t="s">
        <v>294</v>
      </c>
    </row>
    <row r="12" ht="42" customHeight="1" spans="1:10">
      <c r="A12" s="134" t="s">
        <v>257</v>
      </c>
      <c r="B12" s="20" t="s">
        <v>295</v>
      </c>
      <c r="C12" s="20" t="s">
        <v>271</v>
      </c>
      <c r="D12" s="20" t="s">
        <v>272</v>
      </c>
      <c r="E12" s="29" t="s">
        <v>296</v>
      </c>
      <c r="F12" s="20" t="s">
        <v>274</v>
      </c>
      <c r="G12" s="29" t="s">
        <v>297</v>
      </c>
      <c r="H12" s="20" t="s">
        <v>298</v>
      </c>
      <c r="I12" s="20" t="s">
        <v>299</v>
      </c>
      <c r="J12" s="29" t="s">
        <v>300</v>
      </c>
    </row>
    <row r="13" ht="42" customHeight="1" spans="1:10">
      <c r="A13" s="134" t="s">
        <v>257</v>
      </c>
      <c r="B13" s="20" t="s">
        <v>295</v>
      </c>
      <c r="C13" s="20" t="s">
        <v>271</v>
      </c>
      <c r="D13" s="20" t="s">
        <v>279</v>
      </c>
      <c r="E13" s="29" t="s">
        <v>301</v>
      </c>
      <c r="F13" s="20" t="s">
        <v>274</v>
      </c>
      <c r="G13" s="29" t="s">
        <v>302</v>
      </c>
      <c r="H13" s="20" t="s">
        <v>283</v>
      </c>
      <c r="I13" s="20" t="s">
        <v>299</v>
      </c>
      <c r="J13" s="29" t="s">
        <v>303</v>
      </c>
    </row>
    <row r="14" ht="42" customHeight="1" spans="1:10">
      <c r="A14" s="134" t="s">
        <v>257</v>
      </c>
      <c r="B14" s="20" t="s">
        <v>295</v>
      </c>
      <c r="C14" s="20" t="s">
        <v>287</v>
      </c>
      <c r="D14" s="20" t="s">
        <v>288</v>
      </c>
      <c r="E14" s="29" t="s">
        <v>289</v>
      </c>
      <c r="F14" s="20" t="s">
        <v>281</v>
      </c>
      <c r="G14" s="29" t="s">
        <v>282</v>
      </c>
      <c r="H14" s="20" t="s">
        <v>283</v>
      </c>
      <c r="I14" s="20" t="s">
        <v>299</v>
      </c>
      <c r="J14" s="29" t="s">
        <v>304</v>
      </c>
    </row>
    <row r="15" ht="42" customHeight="1" spans="1:10">
      <c r="A15" s="134" t="s">
        <v>257</v>
      </c>
      <c r="B15" s="20" t="s">
        <v>295</v>
      </c>
      <c r="C15" s="20" t="s">
        <v>291</v>
      </c>
      <c r="D15" s="20" t="s">
        <v>292</v>
      </c>
      <c r="E15" s="29" t="s">
        <v>305</v>
      </c>
      <c r="F15" s="20" t="s">
        <v>281</v>
      </c>
      <c r="G15" s="29" t="s">
        <v>282</v>
      </c>
      <c r="H15" s="20" t="s">
        <v>283</v>
      </c>
      <c r="I15" s="20" t="s">
        <v>299</v>
      </c>
      <c r="J15" s="29" t="s">
        <v>306</v>
      </c>
    </row>
  </sheetData>
  <mergeCells count="6">
    <mergeCell ref="A2:J2"/>
    <mergeCell ref="A3:H3"/>
    <mergeCell ref="A7:A11"/>
    <mergeCell ref="A12:A15"/>
    <mergeCell ref="B7:B11"/>
    <mergeCell ref="B12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魔法小巫女</cp:lastModifiedBy>
  <dcterms:created xsi:type="dcterms:W3CDTF">2026-03-03T01:37:00Z</dcterms:created>
  <dcterms:modified xsi:type="dcterms:W3CDTF">2026-03-20T07:52:33Z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14</vt:lpwstr>
  </property>
</Properties>
</file>