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11655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<sst xmlns="http://schemas.openxmlformats.org/spreadsheetml/2006/main" count="919" uniqueCount="340">
  <si>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</si>
  <si>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</si>
  <si>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</si>
  <si>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</si>
  <si>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</si>
  <si>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</si>
  <si>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</si>
  <si>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</si>
  <si>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</si>
  <si>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</si>
  <si>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</si>
  <si>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</si>
  <si>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</si>
  <si>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</si>
  <si>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</si>
  <si>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</si>
  <si>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</si>
  <si>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</si>
  <si>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</si>
  <si>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</si>
  <si>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</si>
  <si>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</si>
  <si>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</si>
  <si>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</si>
  <si>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</si>
  <si>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</si>
  <si>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</si>
  <si>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</si>
  <si>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</si>
  <si>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</si>
  <si>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</si>
  <si>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</si>
  <si>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</si>
  <si>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</si>
  <si>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</si>
  <si>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</si>
  <si>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</si>
  <si>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</si>
  <si>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</si>
  <si>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</si>
  <si>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</si>
  <si>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</si>
  <si>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</si>
  <si>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</si>
  <si>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</si>
  <si>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</si>
  <si>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</si>
  <si>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</si>
  <si>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</si>
  <si>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</si>
  <si>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</si>
  <si>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</si>
  <si>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</si>
  <si>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</si>
  <si>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</si>
  <si>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</si>
  <si>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</si>
  <si>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</si>
  <si>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</si>
  <si>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</si>
  <si>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</si>
  <si>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</si>
  <si>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</si>
  <si>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</si>
  <si>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</si>
  <si>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</si>
  <si>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</si>
  <si>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</si>
  <si>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</si>
  <si>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</si>
  <si>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嵩明县工商业联合会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</si>
  <si>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</si>
  <si>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</si>
  <si>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</si>
  <si>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</si>
  <si>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</si>
  <si>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</si>
  <si>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</si>
  <si>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</si>
  <si>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</si>
  <si>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</si>
  <si>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</si>
  <si>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</si>
  <si>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</si>
  <si>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</si>
  <si>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</si>
  <si>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</si>
  <si>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</si>
  <si>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</si>
  <si>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</si>
  <si>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</si>
  <si>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</si>
  <si>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</si>
  <si>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</si>
  <si>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</si>
  <si>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</si>
  <si>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</si>
  <si>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</si>
  <si>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</si>
  <si>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</si>
  <si>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</si>
  <si>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</si>
  <si>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</si>
  <si>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2012850</t>
  </si>
  <si>
    <t>事业运行</t>
  </si>
  <si>
    <t>2012899</t>
  </si>
  <si>
    <t>其他民主党派及工商联事务支出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</si>
  <si>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</si>
  <si>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</si>
  <si>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</si>
  <si>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</si>
  <si>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</si>
  <si>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</si>
  <si>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</si>
  <si>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</si>
  <si>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</si>
  <si>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</si>
  <si>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</si>
  <si>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</si>
  <si>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</si>
  <si>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</si>
  <si>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</si>
  <si>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</si>
  <si>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</si>
  <si>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</si>
  <si>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</si>
  <si>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</si>
  <si>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</si>
  <si>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</si>
  <si>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</si>
  <si>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</si>
  <si>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</si>
  <si>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</si>
  <si>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</si>
  <si>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</si>
  <si>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</si>
  <si>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</si>
  <si>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</si>
  <si>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</si>
  <si>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</si>
  <si>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</si>
  <si>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</si>
  <si>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</si>
  <si>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</si>
  <si>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</si>
  <si>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</si>
  <si>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</si>
  <si>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</si>
  <si>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</si>
  <si>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</si>
  <si>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</si>
  <si>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</si>
  <si>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</si>
  <si>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</si>
  <si>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</si>
  <si>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</si>
  <si>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</si>
  <si>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</si>
  <si>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</si>
  <si>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</si>
  <si>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</si>
  <si>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</si>
  <si>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</si>
  <si>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</si>
  <si>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</si>
  <si>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</si>
  <si>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</si>
  <si>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</si>
  <si>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</si>
  <si>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</si>
  <si>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</si>
  <si>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</si>
  <si>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</si>
  <si>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</si>
  <si>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</si>
  <si>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</si>
  <si>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</si>
  <si>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</si>
  <si>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</si>
  <si>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</si>
  <si>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</si>
  <si>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</si>
  <si>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</si>
  <si>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</si>
  <si>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</si>
  <si>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</si>
  <si>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</si>
  <si>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</si>
  <si>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</si>
  <si>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</si>
  <si>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</si>
  <si>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</si>
  <si>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</si>
  <si>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</si>
  <si>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</si>
  <si>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</si>
  <si>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</si>
  <si>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</si>
  <si>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</si>
  <si>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</si>
  <si>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</si>
  <si>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530127221100000576070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</si>
  <si>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</si>
  <si>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</si>
  <si>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</si>
  <si>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</si>
  <si>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</si>
  <si>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</si>
  <si>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</si>
  <si>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</si>
  <si>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</si>
  <si>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530127221100000576071</t>
  </si>
  <si>
    <t>30113</t>
  </si>
  <si>
    <t>530127221100000576094</t>
  </si>
  <si>
    <t>行政人员支出工资</t>
  </si>
  <si>
    <t>530127221100000576095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</si>
  <si>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</si>
  <si>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</si>
  <si>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</si>
  <si>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</si>
  <si>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</si>
  <si>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</si>
  <si>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</si>
  <si>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</si>
  <si>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</si>
  <si>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530127221100000576097</t>
  </si>
  <si>
    <t>公务交通补贴</t>
  </si>
  <si>
    <t>30239</t>
  </si>
  <si>
    <t>其他交通费用</t>
  </si>
  <si>
    <t>530127221100000576098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</si>
  <si>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</si>
  <si>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</si>
  <si>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</si>
  <si>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</si>
  <si>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</si>
  <si>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</si>
  <si>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</si>
  <si>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</si>
  <si>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</si>
  <si>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</si>
  <si>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</si>
  <si>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</si>
  <si>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</si>
  <si>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</si>
  <si>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</si>
  <si>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</si>
  <si>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</si>
  <si>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530127231100001464663</t>
  </si>
  <si>
    <t>行政人员绩效奖励</t>
  </si>
  <si>
    <t>530127231100001464665</t>
  </si>
  <si>
    <t>离退休人员支出</t>
  </si>
  <si>
    <t>30305</t>
  </si>
  <si>
    <t>生活补助</t>
  </si>
  <si>
    <t>530127241100002339647</t>
  </si>
  <si>
    <t>工会经费</t>
  </si>
  <si>
    <t>30228</t>
  </si>
  <si>
    <t>530127241100002339657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</si>
  <si>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</si>
  <si>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</si>
  <si>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</si>
  <si>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</si>
  <si>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</si>
  <si>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</si>
  <si>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</si>
  <si>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</si>
  <si>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</si>
  <si>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530127251100003813743</t>
  </si>
  <si>
    <t>商会服务经费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</si>
  <si>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</si>
  <si>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</si>
  <si>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</si>
  <si>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</si>
  <si>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</si>
  <si>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</si>
  <si>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</si>
  <si>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</si>
  <si>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</si>
  <si>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</si>
  <si>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1.根据县委、县政府及省市工商联工作安排，完成非公经济人士理想信念教育培训等大型会议，做好后勤保障工作，昆联〔2022〕20号  双向赋能构建亲清政商关系推进两个健康发展实施方案
2.助力民营经济高质量发展。完善基层商会设施建设，深入开展招商引资、税收优惠等相关政策宣传解读，促进民营经济人士参政议政、提升能力。
3.五个百行动活动保障  持续深入开展百企村组结、百企贴身访、百企名片集、百企异地学、百企创业贷。
4.发展壮大会员。一是加强宣传，提高影响。通过召开座谈会、走访企业、发放材料等形式积极向民营经济人士宣传讲解工商联的有关知识，使他们更加深入了解工商联的性质、任务和职能作用，提高工商联在民营经济人士中的知名度和影响。二是加强服务，凝聚合力。坚持把服务作为立会之本，面向会员，立足实际，从信息咨询、开展培训、外出参观学习、维权等多渠道、多途径为会员搞好服务，以真诚服务，激发企业经营者加入工商联的热情。三是加强引导，树立形象。积极引导会员参政议政，引导会员及民营经济人士致富思源、富而思进，投身光彩事业，扶贫济困，奉献爱心，树立良好的社会形象。
5.新一轮五好工商联、四好商会建设。加强商会建设，从走访、调研、检查、督促、联系等六个方面引导、指导、服务商会。以思想建设为引领，促进非公经济人士健康成长；围绕两个高地建设，关心服务企业成长；加强自身建设，提升工商联服务水平。
</t>
  </si>
  <si>
    <t>产出指标</t>
  </si>
  <si>
    <t>质量指标</t>
  </si>
  <si>
    <t>工商联职能职责质效</t>
  </si>
  <si>
    <t>=</t>
  </si>
  <si>
    <t>100</t>
  </si>
  <si>
    <t>分</t>
  </si>
  <si>
    <t>定量指标</t>
  </si>
  <si>
    <t>年终考核指标</t>
  </si>
  <si>
    <t>效益指标</t>
  </si>
  <si>
    <t>社会效益</t>
  </si>
  <si>
    <t xml:space="preserve">组织、带动非公经济人士及企业家对促进经济社会发展情况 </t>
  </si>
  <si>
    <t>%</t>
  </si>
  <si>
    <t>定性指标</t>
  </si>
  <si>
    <t>单位内部考核明细</t>
  </si>
  <si>
    <t>满意度指标</t>
  </si>
  <si>
    <t>服务对象满意度</t>
  </si>
  <si>
    <t>服务对象满意程度</t>
  </si>
  <si>
    <t>与效能发挥相匹配指标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</si>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</sst>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0" fillId="3" borderId="0" xfId="0" applyFill="1"/>
    <xf numFmtId="0" fontId="0" fillId="0" borderId="0" xfId="0" applyFill="1"/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 indent="2"/>
    </xf>
    <xf numFmtId="178" fontId="5" fillId="3" borderId="7" xfId="54" applyFont="1" applyFill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178" fontId="5" fillId="0" borderId="7" xfId="54" applyFont="1" applyFill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B1" workbookViewId="0">
      <selection activeCell="B17" sqref="B1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"单位名称："&amp;"嵩明县工商业联合会"</f>
        <v>单位名称：嵩明县工商业联合会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1347765.28</v>
      </c>
      <c r="C6" s="164" t="s">
        <v>8</v>
      </c>
      <c r="D6" s="76">
        <v>972678</v>
      </c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200" t="s">
        <v>12</v>
      </c>
      <c r="D8" s="76"/>
    </row>
    <row r="9" ht="17.25" customHeight="1" spans="1:4">
      <c r="A9" s="164" t="s">
        <v>13</v>
      </c>
      <c r="B9" s="76"/>
      <c r="C9" s="200" t="s">
        <v>14</v>
      </c>
      <c r="D9" s="76"/>
    </row>
    <row r="10" ht="17.25" customHeight="1" spans="1:4">
      <c r="A10" s="164" t="s">
        <v>15</v>
      </c>
      <c r="B10" s="76"/>
      <c r="C10" s="200" t="s">
        <v>16</v>
      </c>
      <c r="D10" s="76"/>
    </row>
    <row r="11" ht="17.25" customHeight="1" spans="1:4">
      <c r="A11" s="164" t="s">
        <v>17</v>
      </c>
      <c r="B11" s="76"/>
      <c r="C11" s="200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152060.41</v>
      </c>
    </row>
    <row r="14" ht="17.25" customHeight="1" spans="1:4">
      <c r="A14" s="164" t="s">
        <v>23</v>
      </c>
      <c r="B14" s="76"/>
      <c r="C14" s="30" t="s">
        <v>24</v>
      </c>
      <c r="D14" s="76">
        <v>109271.31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113755.56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1347765.28</v>
      </c>
      <c r="C32" s="165" t="s">
        <v>44</v>
      </c>
      <c r="D32" s="76">
        <v>1347765.28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1347765.28</v>
      </c>
      <c r="C36" s="166" t="s">
        <v>51</v>
      </c>
      <c r="D36" s="76">
        <v>1347765.28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297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298</v>
      </c>
      <c r="C2" s="122"/>
      <c r="D2" s="123"/>
      <c r="E2" s="123"/>
      <c r="F2" s="123"/>
    </row>
    <row r="3" ht="13.5" customHeight="1" spans="1:6">
      <c r="A3" s="4" t="str">
        <f>"单位名称："&amp;"嵩明县工商业联合会"</f>
        <v>单位名称：嵩明县工商业联合会</v>
      </c>
      <c r="B3" s="4" t="s">
        <v>299</v>
      </c>
      <c r="C3" s="118"/>
      <c r="D3" s="120"/>
      <c r="E3" s="120"/>
      <c r="F3" s="117" t="s">
        <v>1</v>
      </c>
    </row>
    <row r="4" ht="19.5" customHeight="1" spans="1:6">
      <c r="A4" s="124" t="s">
        <v>184</v>
      </c>
      <c r="B4" s="125" t="s">
        <v>72</v>
      </c>
      <c r="C4" s="124" t="s">
        <v>73</v>
      </c>
      <c r="D4" s="10" t="s">
        <v>300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174</v>
      </c>
      <c r="B9" s="130" t="s">
        <v>174</v>
      </c>
      <c r="C9" s="131" t="s">
        <v>174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C1" workbookViewId="0">
      <selection activeCell="B17" sqref="B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301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"单位名称："&amp;"嵩明县工商业联合会"</f>
        <v>单位名称：嵩明县工商业联合会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183</v>
      </c>
      <c r="B4" s="81" t="s">
        <v>184</v>
      </c>
      <c r="C4" s="81" t="s">
        <v>302</v>
      </c>
      <c r="D4" s="82" t="s">
        <v>303</v>
      </c>
      <c r="E4" s="82" t="s">
        <v>304</v>
      </c>
      <c r="F4" s="82" t="s">
        <v>305</v>
      </c>
      <c r="G4" s="82" t="s">
        <v>306</v>
      </c>
      <c r="H4" s="82" t="s">
        <v>307</v>
      </c>
      <c r="I4" s="95" t="s">
        <v>191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308</v>
      </c>
      <c r="L5" s="84" t="s">
        <v>309</v>
      </c>
      <c r="M5" s="97" t="s">
        <v>310</v>
      </c>
      <c r="N5" s="98" t="s">
        <v>311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/>
      <c r="B8" s="88"/>
      <c r="C8" s="88"/>
      <c r="D8" s="89"/>
      <c r="E8" s="89"/>
      <c r="F8" s="89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0" t="s">
        <v>174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312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J1" workbookViewId="0">
      <selection activeCell="B17" sqref="B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313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"单位名称："&amp;"嵩明县工商业联合会"</f>
        <v>单位名称：嵩明县工商业联合会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183</v>
      </c>
      <c r="B4" s="81" t="s">
        <v>184</v>
      </c>
      <c r="C4" s="81" t="s">
        <v>302</v>
      </c>
      <c r="D4" s="81" t="s">
        <v>314</v>
      </c>
      <c r="E4" s="81" t="s">
        <v>315</v>
      </c>
      <c r="F4" s="81" t="s">
        <v>316</v>
      </c>
      <c r="G4" s="81" t="s">
        <v>317</v>
      </c>
      <c r="H4" s="82" t="s">
        <v>318</v>
      </c>
      <c r="I4" s="82" t="s">
        <v>319</v>
      </c>
      <c r="J4" s="95" t="s">
        <v>191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308</v>
      </c>
      <c r="M5" s="84" t="s">
        <v>309</v>
      </c>
      <c r="N5" s="97" t="s">
        <v>310</v>
      </c>
      <c r="O5" s="98" t="s">
        <v>311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174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B17" sqref="B17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320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"单位名称："&amp;"嵩明县工商业联合会"</f>
        <v>单位名称：嵩明县工商业联合会</v>
      </c>
      <c r="B3" s="72"/>
      <c r="C3" s="72"/>
      <c r="D3" s="73"/>
      <c r="E3" s="7" t="s">
        <v>1</v>
      </c>
    </row>
    <row r="4" ht="19.5" customHeight="1" spans="1:5">
      <c r="A4" s="26" t="s">
        <v>321</v>
      </c>
      <c r="B4" s="10" t="s">
        <v>191</v>
      </c>
      <c r="C4" s="11"/>
      <c r="D4" s="11"/>
      <c r="E4" s="66" t="s">
        <v>322</v>
      </c>
    </row>
    <row r="5" ht="40.5" customHeight="1" spans="1:5">
      <c r="A5" s="18"/>
      <c r="B5" s="27" t="s">
        <v>55</v>
      </c>
      <c r="C5" s="9" t="s">
        <v>58</v>
      </c>
      <c r="D5" s="74" t="s">
        <v>308</v>
      </c>
      <c r="E5" s="34" t="s">
        <v>323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B17" sqref="B1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324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"单位名称："&amp;"嵩明县工商业联合会"</f>
        <v>单位名称：嵩明县工商业联合会</v>
      </c>
    </row>
    <row r="4" ht="44.25" customHeight="1" spans="1:10">
      <c r="A4" s="65" t="s">
        <v>321</v>
      </c>
      <c r="B4" s="65" t="s">
        <v>269</v>
      </c>
      <c r="C4" s="65" t="s">
        <v>270</v>
      </c>
      <c r="D4" s="65" t="s">
        <v>271</v>
      </c>
      <c r="E4" s="65" t="s">
        <v>272</v>
      </c>
      <c r="F4" s="66" t="s">
        <v>273</v>
      </c>
      <c r="G4" s="65" t="s">
        <v>274</v>
      </c>
      <c r="H4" s="66" t="s">
        <v>275</v>
      </c>
      <c r="I4" s="66" t="s">
        <v>276</v>
      </c>
      <c r="J4" s="65" t="s">
        <v>277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G1" workbookViewId="0">
      <selection activeCell="B17" sqref="B17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325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"单位名称："&amp;"嵩明县工商业联合会"</f>
        <v>单位名称：嵩明县工商业联合会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183</v>
      </c>
      <c r="B4" s="46" t="s">
        <v>184</v>
      </c>
      <c r="C4" s="47" t="s">
        <v>326</v>
      </c>
      <c r="D4" s="45" t="s">
        <v>327</v>
      </c>
      <c r="E4" s="45" t="s">
        <v>328</v>
      </c>
      <c r="F4" s="45" t="s">
        <v>329</v>
      </c>
      <c r="G4" s="46" t="s">
        <v>330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306</v>
      </c>
      <c r="H5" s="46" t="s">
        <v>331</v>
      </c>
      <c r="I5" s="46" t="s">
        <v>332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"单位名称："&amp;"嵩明县工商业联合会"</f>
        <v>单位名称：嵩明县工商业联合会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186</v>
      </c>
      <c r="C4" s="8" t="s">
        <v>260</v>
      </c>
      <c r="D4" s="9" t="s">
        <v>187</v>
      </c>
      <c r="E4" s="9" t="s">
        <v>188</v>
      </c>
      <c r="F4" s="9" t="s">
        <v>261</v>
      </c>
      <c r="G4" s="9" t="s">
        <v>262</v>
      </c>
      <c r="H4" s="26" t="s">
        <v>55</v>
      </c>
      <c r="I4" s="10" t="s">
        <v>334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174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17" sqref="B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"单位名称："&amp;"嵩明县工商业联合会"</f>
        <v>单位名称：嵩明县工商业联合会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186</v>
      </c>
      <c r="D4" s="9" t="s">
        <v>336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35000</v>
      </c>
      <c r="F8" s="22"/>
      <c r="G8" s="22"/>
    </row>
    <row r="9" ht="18.75" customHeight="1" spans="1:7">
      <c r="A9" s="20"/>
      <c r="B9" s="20" t="s">
        <v>337</v>
      </c>
      <c r="C9" s="20" t="s">
        <v>267</v>
      </c>
      <c r="D9" s="20" t="s">
        <v>338</v>
      </c>
      <c r="E9" s="22">
        <v>35000</v>
      </c>
      <c r="F9" s="22"/>
      <c r="G9" s="22"/>
    </row>
    <row r="10" ht="18.75" customHeight="1" spans="1:7">
      <c r="A10" s="23" t="s">
        <v>55</v>
      </c>
      <c r="B10" s="24" t="s">
        <v>339</v>
      </c>
      <c r="C10" s="24"/>
      <c r="D10" s="25"/>
      <c r="E10" s="22">
        <v>35000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17" sqref="B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"单位名称："&amp;"嵩明县工商业联合会"</f>
        <v>单位名称：嵩明县工商业联合会</v>
      </c>
      <c r="S3" s="44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0"/>
      <c r="J4" s="189"/>
      <c r="K4" s="189"/>
      <c r="L4" s="189"/>
      <c r="M4" s="189"/>
      <c r="N4" s="195"/>
      <c r="O4" s="189" t="s">
        <v>45</v>
      </c>
      <c r="P4" s="189"/>
      <c r="Q4" s="189"/>
      <c r="R4" s="189"/>
      <c r="S4" s="195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6" t="s">
        <v>62</v>
      </c>
      <c r="J5" s="197"/>
      <c r="K5" s="197"/>
      <c r="L5" s="197"/>
      <c r="M5" s="197"/>
      <c r="N5" s="198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2"/>
      <c r="B6" s="100"/>
      <c r="C6" s="112"/>
      <c r="D6" s="112"/>
      <c r="E6" s="112"/>
      <c r="F6" s="112"/>
      <c r="G6" s="112"/>
      <c r="H6" s="112"/>
      <c r="I6" s="68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2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7">
        <v>1347765.28</v>
      </c>
      <c r="D8" s="76">
        <v>1347765.28</v>
      </c>
      <c r="E8" s="76">
        <v>1347765.28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94"/>
      <c r="C9" s="76">
        <v>1347765.28</v>
      </c>
      <c r="D9" s="76">
        <v>1347765.28</v>
      </c>
      <c r="E9" s="76">
        <v>1347765.28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4" workbookViewId="0">
      <selection activeCell="A26" sqref="$A26:$XFD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"单位名称："&amp;"嵩明县工商业联合会"</f>
        <v>单位名称：嵩明县工商业联合会</v>
      </c>
      <c r="O3" s="44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4"/>
      <c r="O4" s="185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6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972678</v>
      </c>
      <c r="D7" s="76">
        <v>972678</v>
      </c>
      <c r="E7" s="76">
        <v>937678</v>
      </c>
      <c r="F7" s="76">
        <v>35000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8" t="s">
        <v>99</v>
      </c>
      <c r="B8" s="178" t="s">
        <v>100</v>
      </c>
      <c r="C8" s="76">
        <v>972678</v>
      </c>
      <c r="D8" s="76">
        <v>972678</v>
      </c>
      <c r="E8" s="76">
        <v>937678</v>
      </c>
      <c r="F8" s="76">
        <v>35000</v>
      </c>
      <c r="G8" s="76"/>
      <c r="H8" s="76"/>
      <c r="I8" s="76"/>
      <c r="J8" s="76"/>
      <c r="K8" s="76"/>
      <c r="L8" s="76"/>
      <c r="M8" s="76"/>
      <c r="N8" s="76"/>
      <c r="O8" s="76"/>
    </row>
    <row r="9" s="168" customFormat="1" ht="21" customHeight="1" spans="1:15">
      <c r="A9" s="179" t="s">
        <v>101</v>
      </c>
      <c r="B9" s="179" t="s">
        <v>102</v>
      </c>
      <c r="C9" s="180">
        <v>627988</v>
      </c>
      <c r="D9" s="180">
        <v>627988</v>
      </c>
      <c r="E9" s="180">
        <v>627988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="168" customFormat="1" ht="21" customHeight="1" spans="1:15">
      <c r="A10" s="179" t="s">
        <v>103</v>
      </c>
      <c r="B10" s="179" t="s">
        <v>104</v>
      </c>
      <c r="C10" s="180">
        <v>309690</v>
      </c>
      <c r="D10" s="180">
        <v>309690</v>
      </c>
      <c r="E10" s="180">
        <v>309690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="168" customFormat="1" ht="21" customHeight="1" spans="1:15">
      <c r="A11" s="179" t="s">
        <v>105</v>
      </c>
      <c r="B11" s="179" t="s">
        <v>106</v>
      </c>
      <c r="C11" s="180">
        <v>35000</v>
      </c>
      <c r="D11" s="180">
        <v>35000</v>
      </c>
      <c r="E11" s="180"/>
      <c r="F11" s="180">
        <v>35000</v>
      </c>
      <c r="G11" s="180"/>
      <c r="H11" s="180"/>
      <c r="I11" s="180"/>
      <c r="J11" s="180"/>
      <c r="K11" s="180"/>
      <c r="L11" s="180"/>
      <c r="M11" s="180"/>
      <c r="N11" s="180"/>
      <c r="O11" s="180"/>
    </row>
    <row r="12" ht="21" customHeight="1" spans="1:15">
      <c r="A12" s="54" t="s">
        <v>107</v>
      </c>
      <c r="B12" s="54" t="s">
        <v>108</v>
      </c>
      <c r="C12" s="76">
        <v>152060.41</v>
      </c>
      <c r="D12" s="76">
        <v>152060.41</v>
      </c>
      <c r="E12" s="76">
        <v>152060.41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8" t="s">
        <v>109</v>
      </c>
      <c r="B13" s="178" t="s">
        <v>110</v>
      </c>
      <c r="C13" s="76">
        <v>149312</v>
      </c>
      <c r="D13" s="76">
        <v>149312</v>
      </c>
      <c r="E13" s="76">
        <v>149312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168" customFormat="1" ht="21" customHeight="1" spans="1:15">
      <c r="A14" s="179" t="s">
        <v>111</v>
      </c>
      <c r="B14" s="179" t="s">
        <v>112</v>
      </c>
      <c r="C14" s="180">
        <v>23238</v>
      </c>
      <c r="D14" s="180">
        <v>23238</v>
      </c>
      <c r="E14" s="180">
        <v>23238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="168" customFormat="1" ht="21" customHeight="1" spans="1:15">
      <c r="A15" s="179" t="s">
        <v>113</v>
      </c>
      <c r="B15" s="179" t="s">
        <v>114</v>
      </c>
      <c r="C15" s="180">
        <v>126074</v>
      </c>
      <c r="D15" s="180">
        <v>126074</v>
      </c>
      <c r="E15" s="180">
        <v>126074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ht="21" customHeight="1" spans="1:15">
      <c r="A16" s="178" t="s">
        <v>115</v>
      </c>
      <c r="B16" s="178" t="s">
        <v>116</v>
      </c>
      <c r="C16" s="76">
        <v>2748.41</v>
      </c>
      <c r="D16" s="76">
        <v>2748.41</v>
      </c>
      <c r="E16" s="76">
        <v>2748.41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="168" customFormat="1" ht="21" customHeight="1" spans="1:15">
      <c r="A17" s="179" t="s">
        <v>117</v>
      </c>
      <c r="B17" s="179" t="s">
        <v>116</v>
      </c>
      <c r="C17" s="180">
        <v>2748.41</v>
      </c>
      <c r="D17" s="180">
        <v>2748.41</v>
      </c>
      <c r="E17" s="180">
        <v>2748.41</v>
      </c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ht="21" customHeight="1" spans="1:15">
      <c r="A18" s="54" t="s">
        <v>118</v>
      </c>
      <c r="B18" s="54" t="s">
        <v>119</v>
      </c>
      <c r="C18" s="76">
        <v>109271.31</v>
      </c>
      <c r="D18" s="76">
        <v>109271.31</v>
      </c>
      <c r="E18" s="76">
        <v>109271.31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s="169" customFormat="1" ht="21" customHeight="1" spans="1:15">
      <c r="A19" s="181" t="s">
        <v>120</v>
      </c>
      <c r="B19" s="181" t="s">
        <v>121</v>
      </c>
      <c r="C19" s="182">
        <v>109271.31</v>
      </c>
      <c r="D19" s="182">
        <v>109271.31</v>
      </c>
      <c r="E19" s="182">
        <v>109271.31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</row>
    <row r="20" s="168" customFormat="1" ht="21" customHeight="1" spans="1:15">
      <c r="A20" s="179" t="s">
        <v>122</v>
      </c>
      <c r="B20" s="179" t="s">
        <v>123</v>
      </c>
      <c r="C20" s="180">
        <v>39961.92</v>
      </c>
      <c r="D20" s="180">
        <v>39961.92</v>
      </c>
      <c r="E20" s="180">
        <v>39961.92</v>
      </c>
      <c r="F20" s="180"/>
      <c r="G20" s="180"/>
      <c r="H20" s="180"/>
      <c r="I20" s="180"/>
      <c r="J20" s="180"/>
      <c r="K20" s="180"/>
      <c r="L20" s="180"/>
      <c r="M20" s="180"/>
      <c r="N20" s="180"/>
      <c r="O20" s="180"/>
    </row>
    <row r="21" s="168" customFormat="1" ht="21" customHeight="1" spans="1:15">
      <c r="A21" s="179" t="s">
        <v>124</v>
      </c>
      <c r="B21" s="179" t="s">
        <v>125</v>
      </c>
      <c r="C21" s="180">
        <v>20011.97</v>
      </c>
      <c r="D21" s="180">
        <v>20011.97</v>
      </c>
      <c r="E21" s="180">
        <v>20011.97</v>
      </c>
      <c r="F21" s="180"/>
      <c r="G21" s="180"/>
      <c r="H21" s="180"/>
      <c r="I21" s="180"/>
      <c r="J21" s="180"/>
      <c r="K21" s="180"/>
      <c r="L21" s="180"/>
      <c r="M21" s="180"/>
      <c r="N21" s="180"/>
      <c r="O21" s="180"/>
    </row>
    <row r="22" s="168" customFormat="1" ht="21" customHeight="1" spans="1:15">
      <c r="A22" s="179" t="s">
        <v>126</v>
      </c>
      <c r="B22" s="179" t="s">
        <v>127</v>
      </c>
      <c r="C22" s="180">
        <v>43057.42</v>
      </c>
      <c r="D22" s="180">
        <v>43057.42</v>
      </c>
      <c r="E22" s="180">
        <v>43057.42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</row>
    <row r="23" s="168" customFormat="1" ht="21" customHeight="1" spans="1:15">
      <c r="A23" s="179" t="s">
        <v>128</v>
      </c>
      <c r="B23" s="179" t="s">
        <v>129</v>
      </c>
      <c r="C23" s="180">
        <v>6240</v>
      </c>
      <c r="D23" s="180">
        <v>6240</v>
      </c>
      <c r="E23" s="180">
        <v>6240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</row>
    <row r="24" ht="21" customHeight="1" spans="1:15">
      <c r="A24" s="54" t="s">
        <v>130</v>
      </c>
      <c r="B24" s="54" t="s">
        <v>131</v>
      </c>
      <c r="C24" s="76">
        <v>113755.56</v>
      </c>
      <c r="D24" s="76">
        <v>113755.56</v>
      </c>
      <c r="E24" s="76">
        <v>113755.56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8" t="s">
        <v>132</v>
      </c>
      <c r="B25" s="178" t="s">
        <v>133</v>
      </c>
      <c r="C25" s="76">
        <v>113755.56</v>
      </c>
      <c r="D25" s="76">
        <v>113755.56</v>
      </c>
      <c r="E25" s="76">
        <v>113755.56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="168" customFormat="1" ht="21" customHeight="1" spans="1:15">
      <c r="A26" s="179" t="s">
        <v>134</v>
      </c>
      <c r="B26" s="179" t="s">
        <v>135</v>
      </c>
      <c r="C26" s="180">
        <v>113755.56</v>
      </c>
      <c r="D26" s="180">
        <v>113755.56</v>
      </c>
      <c r="E26" s="180">
        <v>113755.56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0"/>
    </row>
    <row r="27" ht="21" customHeight="1" spans="1:15">
      <c r="A27" s="183" t="s">
        <v>55</v>
      </c>
      <c r="B27" s="33"/>
      <c r="C27" s="76">
        <v>1347765.28</v>
      </c>
      <c r="D27" s="76">
        <v>1347765.28</v>
      </c>
      <c r="E27" s="76">
        <v>1312765.28</v>
      </c>
      <c r="F27" s="76">
        <v>35000</v>
      </c>
      <c r="G27" s="76"/>
      <c r="H27" s="76"/>
      <c r="I27" s="76"/>
      <c r="J27" s="76"/>
      <c r="K27" s="76"/>
      <c r="L27" s="76"/>
      <c r="M27" s="76"/>
      <c r="N27" s="76"/>
      <c r="O27" s="76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9" workbookViewId="0">
      <selection activeCell="B17" sqref="B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136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"单位名称："&amp;"嵩明县工商业联合会"</f>
        <v>单位名称：嵩明县工商业联合会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6">
        <v>1347765.28</v>
      </c>
      <c r="C6" s="164" t="s">
        <v>138</v>
      </c>
      <c r="D6" s="107">
        <v>1347765.28</v>
      </c>
    </row>
    <row r="7" ht="16.5" customHeight="1" spans="1:4">
      <c r="A7" s="164" t="s">
        <v>139</v>
      </c>
      <c r="B7" s="76">
        <v>1347765.28</v>
      </c>
      <c r="C7" s="164" t="s">
        <v>140</v>
      </c>
      <c r="D7" s="107">
        <v>972678</v>
      </c>
    </row>
    <row r="8" ht="16.5" customHeight="1" spans="1:4">
      <c r="A8" s="164" t="s">
        <v>141</v>
      </c>
      <c r="B8" s="76"/>
      <c r="C8" s="164" t="s">
        <v>142</v>
      </c>
      <c r="D8" s="107"/>
    </row>
    <row r="9" ht="16.5" customHeight="1" spans="1:4">
      <c r="A9" s="164" t="s">
        <v>143</v>
      </c>
      <c r="B9" s="76"/>
      <c r="C9" s="164" t="s">
        <v>144</v>
      </c>
      <c r="D9" s="107"/>
    </row>
    <row r="10" ht="16.5" customHeight="1" spans="1:4">
      <c r="A10" s="164" t="s">
        <v>145</v>
      </c>
      <c r="B10" s="76"/>
      <c r="C10" s="164" t="s">
        <v>146</v>
      </c>
      <c r="D10" s="107"/>
    </row>
    <row r="11" ht="16.5" customHeight="1" spans="1:4">
      <c r="A11" s="164" t="s">
        <v>139</v>
      </c>
      <c r="B11" s="76"/>
      <c r="C11" s="164" t="s">
        <v>147</v>
      </c>
      <c r="D11" s="107"/>
    </row>
    <row r="12" ht="16.5" customHeight="1" spans="1:4">
      <c r="A12" s="144" t="s">
        <v>141</v>
      </c>
      <c r="B12" s="76"/>
      <c r="C12" s="67" t="s">
        <v>148</v>
      </c>
      <c r="D12" s="107"/>
    </row>
    <row r="13" ht="16.5" customHeight="1" spans="1:4">
      <c r="A13" s="144" t="s">
        <v>143</v>
      </c>
      <c r="B13" s="76"/>
      <c r="C13" s="67" t="s">
        <v>149</v>
      </c>
      <c r="D13" s="107"/>
    </row>
    <row r="14" ht="16.5" customHeight="1" spans="1:4">
      <c r="A14" s="165"/>
      <c r="B14" s="76"/>
      <c r="C14" s="67" t="s">
        <v>150</v>
      </c>
      <c r="D14" s="107">
        <v>152060.41</v>
      </c>
    </row>
    <row r="15" ht="16.5" customHeight="1" spans="1:4">
      <c r="A15" s="165"/>
      <c r="B15" s="76"/>
      <c r="C15" s="67" t="s">
        <v>151</v>
      </c>
      <c r="D15" s="107">
        <v>109271.31</v>
      </c>
    </row>
    <row r="16" ht="16.5" customHeight="1" spans="1:4">
      <c r="A16" s="165"/>
      <c r="B16" s="76"/>
      <c r="C16" s="67" t="s">
        <v>152</v>
      </c>
      <c r="D16" s="107"/>
    </row>
    <row r="17" ht="16.5" customHeight="1" spans="1:4">
      <c r="A17" s="165"/>
      <c r="B17" s="76"/>
      <c r="C17" s="67" t="s">
        <v>153</v>
      </c>
      <c r="D17" s="107"/>
    </row>
    <row r="18" ht="16.5" customHeight="1" spans="1:4">
      <c r="A18" s="165"/>
      <c r="B18" s="76"/>
      <c r="C18" s="67" t="s">
        <v>154</v>
      </c>
      <c r="D18" s="107"/>
    </row>
    <row r="19" ht="16.5" customHeight="1" spans="1:4">
      <c r="A19" s="165"/>
      <c r="B19" s="76"/>
      <c r="C19" s="67" t="s">
        <v>155</v>
      </c>
      <c r="D19" s="107"/>
    </row>
    <row r="20" ht="16.5" customHeight="1" spans="1:4">
      <c r="A20" s="165"/>
      <c r="B20" s="76"/>
      <c r="C20" s="67" t="s">
        <v>156</v>
      </c>
      <c r="D20" s="107"/>
    </row>
    <row r="21" ht="16.5" customHeight="1" spans="1:4">
      <c r="A21" s="165"/>
      <c r="B21" s="76"/>
      <c r="C21" s="67" t="s">
        <v>157</v>
      </c>
      <c r="D21" s="107"/>
    </row>
    <row r="22" ht="16.5" customHeight="1" spans="1:4">
      <c r="A22" s="165"/>
      <c r="B22" s="76"/>
      <c r="C22" s="67" t="s">
        <v>158</v>
      </c>
      <c r="D22" s="107"/>
    </row>
    <row r="23" ht="16.5" customHeight="1" spans="1:4">
      <c r="A23" s="165"/>
      <c r="B23" s="76"/>
      <c r="C23" s="67" t="s">
        <v>159</v>
      </c>
      <c r="D23" s="107"/>
    </row>
    <row r="24" ht="16.5" customHeight="1" spans="1:4">
      <c r="A24" s="165"/>
      <c r="B24" s="76"/>
      <c r="C24" s="67" t="s">
        <v>160</v>
      </c>
      <c r="D24" s="107"/>
    </row>
    <row r="25" ht="16.5" customHeight="1" spans="1:4">
      <c r="A25" s="165"/>
      <c r="B25" s="76"/>
      <c r="C25" s="67" t="s">
        <v>161</v>
      </c>
      <c r="D25" s="107">
        <v>113755.56</v>
      </c>
    </row>
    <row r="26" ht="16.5" customHeight="1" spans="1:4">
      <c r="A26" s="165"/>
      <c r="B26" s="76"/>
      <c r="C26" s="67" t="s">
        <v>162</v>
      </c>
      <c r="D26" s="107"/>
    </row>
    <row r="27" ht="16.5" customHeight="1" spans="1:4">
      <c r="A27" s="165"/>
      <c r="B27" s="76"/>
      <c r="C27" s="67" t="s">
        <v>163</v>
      </c>
      <c r="D27" s="107"/>
    </row>
    <row r="28" ht="16.5" customHeight="1" spans="1:4">
      <c r="A28" s="165"/>
      <c r="B28" s="76"/>
      <c r="C28" s="67" t="s">
        <v>164</v>
      </c>
      <c r="D28" s="107"/>
    </row>
    <row r="29" ht="16.5" customHeight="1" spans="1:4">
      <c r="A29" s="165"/>
      <c r="B29" s="76"/>
      <c r="C29" s="67" t="s">
        <v>165</v>
      </c>
      <c r="D29" s="107"/>
    </row>
    <row r="30" ht="16.5" customHeight="1" spans="1:4">
      <c r="A30" s="165"/>
      <c r="B30" s="76"/>
      <c r="C30" s="67" t="s">
        <v>166</v>
      </c>
      <c r="D30" s="107"/>
    </row>
    <row r="31" ht="16.5" customHeight="1" spans="1:4">
      <c r="A31" s="165"/>
      <c r="B31" s="76"/>
      <c r="C31" s="144" t="s">
        <v>167</v>
      </c>
      <c r="D31" s="107"/>
    </row>
    <row r="32" ht="16.5" customHeight="1" spans="1:4">
      <c r="A32" s="165"/>
      <c r="B32" s="76"/>
      <c r="C32" s="144" t="s">
        <v>168</v>
      </c>
      <c r="D32" s="107"/>
    </row>
    <row r="33" ht="16.5" customHeight="1" spans="1:4">
      <c r="A33" s="165"/>
      <c r="B33" s="76"/>
      <c r="C33" s="28" t="s">
        <v>169</v>
      </c>
      <c r="D33" s="107"/>
    </row>
    <row r="34" ht="15" customHeight="1" spans="1:4">
      <c r="A34" s="166" t="s">
        <v>50</v>
      </c>
      <c r="B34" s="167">
        <v>1347765.28</v>
      </c>
      <c r="C34" s="166" t="s">
        <v>51</v>
      </c>
      <c r="D34" s="167">
        <v>1347765.28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B17" sqref="B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9"/>
      <c r="G1" s="139" t="s">
        <v>170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"单位名称："&amp;"嵩明县工商业联合会"</f>
        <v>单位名称：嵩明县工商业联合会</v>
      </c>
      <c r="F3" s="120"/>
      <c r="G3" s="139" t="s">
        <v>1</v>
      </c>
    </row>
    <row r="4" ht="20.25" customHeight="1" spans="1:7">
      <c r="A4" s="156" t="s">
        <v>171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172</v>
      </c>
      <c r="F5" s="129" t="s">
        <v>173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972678</v>
      </c>
      <c r="D7" s="76">
        <v>937678</v>
      </c>
      <c r="E7" s="76">
        <v>835963</v>
      </c>
      <c r="F7" s="76">
        <v>101715</v>
      </c>
      <c r="G7" s="76">
        <v>35000</v>
      </c>
    </row>
    <row r="8" ht="18" customHeight="1" spans="1:7">
      <c r="A8" s="133" t="s">
        <v>99</v>
      </c>
      <c r="B8" s="133" t="s">
        <v>100</v>
      </c>
      <c r="C8" s="76">
        <v>972678</v>
      </c>
      <c r="D8" s="76">
        <v>937678</v>
      </c>
      <c r="E8" s="76">
        <v>835963</v>
      </c>
      <c r="F8" s="76">
        <v>101715</v>
      </c>
      <c r="G8" s="76">
        <v>35000</v>
      </c>
    </row>
    <row r="9" ht="18" customHeight="1" spans="1:7">
      <c r="A9" s="159" t="s">
        <v>101</v>
      </c>
      <c r="B9" s="159" t="s">
        <v>102</v>
      </c>
      <c r="C9" s="76">
        <v>627988</v>
      </c>
      <c r="D9" s="76">
        <v>627988</v>
      </c>
      <c r="E9" s="76">
        <v>553847</v>
      </c>
      <c r="F9" s="76">
        <v>74141</v>
      </c>
      <c r="G9" s="76"/>
    </row>
    <row r="10" ht="18" customHeight="1" spans="1:7">
      <c r="A10" s="159" t="s">
        <v>103</v>
      </c>
      <c r="B10" s="159" t="s">
        <v>104</v>
      </c>
      <c r="C10" s="76">
        <v>309690</v>
      </c>
      <c r="D10" s="76">
        <v>309690</v>
      </c>
      <c r="E10" s="76">
        <v>282116</v>
      </c>
      <c r="F10" s="76">
        <v>27574</v>
      </c>
      <c r="G10" s="76"/>
    </row>
    <row r="11" ht="18" customHeight="1" spans="1:7">
      <c r="A11" s="159" t="s">
        <v>105</v>
      </c>
      <c r="B11" s="159" t="s">
        <v>106</v>
      </c>
      <c r="C11" s="76">
        <v>35000</v>
      </c>
      <c r="D11" s="76"/>
      <c r="E11" s="76"/>
      <c r="F11" s="76"/>
      <c r="G11" s="76">
        <v>35000</v>
      </c>
    </row>
    <row r="12" ht="18" customHeight="1" spans="1:7">
      <c r="A12" s="28" t="s">
        <v>107</v>
      </c>
      <c r="B12" s="28" t="s">
        <v>108</v>
      </c>
      <c r="C12" s="76">
        <v>152060.41</v>
      </c>
      <c r="D12" s="76">
        <v>152060.41</v>
      </c>
      <c r="E12" s="76">
        <v>151060.41</v>
      </c>
      <c r="F12" s="76">
        <v>1000</v>
      </c>
      <c r="G12" s="76"/>
    </row>
    <row r="13" ht="18" customHeight="1" spans="1:7">
      <c r="A13" s="133" t="s">
        <v>109</v>
      </c>
      <c r="B13" s="133" t="s">
        <v>110</v>
      </c>
      <c r="C13" s="76">
        <v>149312</v>
      </c>
      <c r="D13" s="76">
        <v>149312</v>
      </c>
      <c r="E13" s="76">
        <v>148312</v>
      </c>
      <c r="F13" s="76">
        <v>1000</v>
      </c>
      <c r="G13" s="76"/>
    </row>
    <row r="14" ht="18" customHeight="1" spans="1:7">
      <c r="A14" s="159" t="s">
        <v>111</v>
      </c>
      <c r="B14" s="159" t="s">
        <v>112</v>
      </c>
      <c r="C14" s="76">
        <v>23238</v>
      </c>
      <c r="D14" s="76">
        <v>23238</v>
      </c>
      <c r="E14" s="76">
        <v>22238</v>
      </c>
      <c r="F14" s="76">
        <v>1000</v>
      </c>
      <c r="G14" s="76"/>
    </row>
    <row r="15" ht="18" customHeight="1" spans="1:7">
      <c r="A15" s="159" t="s">
        <v>113</v>
      </c>
      <c r="B15" s="159" t="s">
        <v>114</v>
      </c>
      <c r="C15" s="76">
        <v>126074</v>
      </c>
      <c r="D15" s="76">
        <v>126074</v>
      </c>
      <c r="E15" s="76">
        <v>126074</v>
      </c>
      <c r="F15" s="76"/>
      <c r="G15" s="76"/>
    </row>
    <row r="16" ht="18" customHeight="1" spans="1:7">
      <c r="A16" s="133" t="s">
        <v>115</v>
      </c>
      <c r="B16" s="133" t="s">
        <v>116</v>
      </c>
      <c r="C16" s="76">
        <v>2748.41</v>
      </c>
      <c r="D16" s="76">
        <v>2748.41</v>
      </c>
      <c r="E16" s="76">
        <v>2748.41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2748.41</v>
      </c>
      <c r="D17" s="76">
        <v>2748.41</v>
      </c>
      <c r="E17" s="76">
        <v>2748.41</v>
      </c>
      <c r="F17" s="76"/>
      <c r="G17" s="76"/>
    </row>
    <row r="18" ht="18" customHeight="1" spans="1:7">
      <c r="A18" s="28" t="s">
        <v>118</v>
      </c>
      <c r="B18" s="28" t="s">
        <v>119</v>
      </c>
      <c r="C18" s="76">
        <v>109271.31</v>
      </c>
      <c r="D18" s="76">
        <v>109271.31</v>
      </c>
      <c r="E18" s="76">
        <v>109271.31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109271.31</v>
      </c>
      <c r="D19" s="76">
        <v>109271.31</v>
      </c>
      <c r="E19" s="76">
        <v>109271.31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39961.92</v>
      </c>
      <c r="D20" s="76">
        <v>39961.92</v>
      </c>
      <c r="E20" s="76">
        <v>39961.92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20011.97</v>
      </c>
      <c r="D21" s="76">
        <v>20011.97</v>
      </c>
      <c r="E21" s="76">
        <v>20011.97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43057.42</v>
      </c>
      <c r="D22" s="76">
        <v>43057.42</v>
      </c>
      <c r="E22" s="76">
        <v>43057.42</v>
      </c>
      <c r="F22" s="76"/>
      <c r="G22" s="76"/>
    </row>
    <row r="23" ht="18" customHeight="1" spans="1:7">
      <c r="A23" s="159" t="s">
        <v>128</v>
      </c>
      <c r="B23" s="159" t="s">
        <v>129</v>
      </c>
      <c r="C23" s="76">
        <v>6240</v>
      </c>
      <c r="D23" s="76">
        <v>6240</v>
      </c>
      <c r="E23" s="76">
        <v>6240</v>
      </c>
      <c r="F23" s="76"/>
      <c r="G23" s="76"/>
    </row>
    <row r="24" ht="18" customHeight="1" spans="1:7">
      <c r="A24" s="28" t="s">
        <v>130</v>
      </c>
      <c r="B24" s="28" t="s">
        <v>131</v>
      </c>
      <c r="C24" s="76">
        <v>113755.56</v>
      </c>
      <c r="D24" s="76">
        <v>113755.56</v>
      </c>
      <c r="E24" s="76">
        <v>113755.56</v>
      </c>
      <c r="F24" s="76"/>
      <c r="G24" s="76"/>
    </row>
    <row r="25" ht="18" customHeight="1" spans="1:7">
      <c r="A25" s="133" t="s">
        <v>132</v>
      </c>
      <c r="B25" s="133" t="s">
        <v>133</v>
      </c>
      <c r="C25" s="76">
        <v>113755.56</v>
      </c>
      <c r="D25" s="76">
        <v>113755.56</v>
      </c>
      <c r="E25" s="76">
        <v>113755.56</v>
      </c>
      <c r="F25" s="76"/>
      <c r="G25" s="76"/>
    </row>
    <row r="26" ht="18" customHeight="1" spans="1:7">
      <c r="A26" s="159" t="s">
        <v>134</v>
      </c>
      <c r="B26" s="159" t="s">
        <v>135</v>
      </c>
      <c r="C26" s="76">
        <v>113755.56</v>
      </c>
      <c r="D26" s="76">
        <v>113755.56</v>
      </c>
      <c r="E26" s="76">
        <v>113755.56</v>
      </c>
      <c r="F26" s="76"/>
      <c r="G26" s="76"/>
    </row>
    <row r="27" ht="18" customHeight="1" spans="1:7">
      <c r="A27" s="75" t="s">
        <v>174</v>
      </c>
      <c r="B27" s="160" t="s">
        <v>174</v>
      </c>
      <c r="C27" s="76">
        <v>1347765.28</v>
      </c>
      <c r="D27" s="76">
        <v>1312765.28</v>
      </c>
      <c r="E27" s="76">
        <v>1210050.28</v>
      </c>
      <c r="F27" s="76">
        <v>102715</v>
      </c>
      <c r="G27" s="76">
        <v>35000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B17" sqref="B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"单位名称："&amp;"嵩明县工商业联合会"</f>
        <v>单位名称：嵩明县工商业联合会</v>
      </c>
      <c r="B3" s="154"/>
      <c r="D3" s="41"/>
      <c r="E3" s="40"/>
      <c r="F3" s="62" t="s">
        <v>1</v>
      </c>
    </row>
    <row r="4" ht="27" customHeight="1" spans="1:6">
      <c r="A4" s="45" t="s">
        <v>176</v>
      </c>
      <c r="B4" s="45" t="s">
        <v>177</v>
      </c>
      <c r="C4" s="47" t="s">
        <v>178</v>
      </c>
      <c r="D4" s="45"/>
      <c r="E4" s="46"/>
      <c r="F4" s="45" t="s">
        <v>179</v>
      </c>
    </row>
    <row r="5" ht="28.5" customHeight="1" spans="1:6">
      <c r="A5" s="155"/>
      <c r="B5" s="49"/>
      <c r="C5" s="46" t="s">
        <v>57</v>
      </c>
      <c r="D5" s="46" t="s">
        <v>180</v>
      </c>
      <c r="E5" s="46" t="s">
        <v>181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>
        <v>200</v>
      </c>
      <c r="B7" s="76"/>
      <c r="C7" s="76"/>
      <c r="D7" s="76"/>
      <c r="E7" s="76"/>
      <c r="F7" s="76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5"/>
  <sheetViews>
    <sheetView showZeros="0" topLeftCell="B35" workbookViewId="0">
      <selection activeCell="H21" sqref="H2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182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"单位名称："&amp;"嵩明县工商业联合会"</f>
        <v>单位名称：嵩明县工商业联合会</v>
      </c>
      <c r="B3" s="5"/>
      <c r="C3" s="142"/>
      <c r="D3" s="142"/>
      <c r="E3" s="142"/>
      <c r="F3" s="142"/>
      <c r="G3" s="142"/>
      <c r="H3" s="142"/>
      <c r="I3" s="80"/>
      <c r="J3" s="80"/>
      <c r="K3" s="80"/>
      <c r="L3" s="80"/>
      <c r="M3" s="80"/>
      <c r="N3" s="80"/>
      <c r="O3" s="6"/>
      <c r="P3" s="6"/>
      <c r="Q3" s="6"/>
      <c r="R3" s="80"/>
      <c r="V3" s="140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7" t="s">
        <v>191</v>
      </c>
      <c r="J4" s="103" t="s">
        <v>191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192</v>
      </c>
      <c r="J5" s="147" t="s">
        <v>58</v>
      </c>
      <c r="K5" s="103"/>
      <c r="L5" s="103"/>
      <c r="M5" s="103"/>
      <c r="N5" s="104"/>
      <c r="O5" s="10" t="s">
        <v>193</v>
      </c>
      <c r="P5" s="11"/>
      <c r="Q5" s="12"/>
      <c r="R5" s="8" t="s">
        <v>61</v>
      </c>
      <c r="S5" s="147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70</v>
      </c>
      <c r="B9" s="144" t="s">
        <v>70</v>
      </c>
      <c r="C9" s="144" t="s">
        <v>201</v>
      </c>
      <c r="D9" s="144" t="s">
        <v>202</v>
      </c>
      <c r="E9" s="144" t="s">
        <v>103</v>
      </c>
      <c r="F9" s="144" t="s">
        <v>104</v>
      </c>
      <c r="G9" s="144" t="s">
        <v>203</v>
      </c>
      <c r="H9" s="144" t="s">
        <v>204</v>
      </c>
      <c r="I9" s="76">
        <v>101040</v>
      </c>
      <c r="J9" s="76">
        <v>101040</v>
      </c>
      <c r="K9" s="76"/>
      <c r="L9" s="76"/>
      <c r="M9" s="107">
        <v>101040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70</v>
      </c>
      <c r="B10" s="144" t="s">
        <v>70</v>
      </c>
      <c r="C10" s="144" t="s">
        <v>201</v>
      </c>
      <c r="D10" s="144" t="s">
        <v>202</v>
      </c>
      <c r="E10" s="144" t="s">
        <v>103</v>
      </c>
      <c r="F10" s="144" t="s">
        <v>104</v>
      </c>
      <c r="G10" s="144" t="s">
        <v>205</v>
      </c>
      <c r="H10" s="144" t="s">
        <v>206</v>
      </c>
      <c r="I10" s="76">
        <v>7920</v>
      </c>
      <c r="J10" s="76">
        <v>7920</v>
      </c>
      <c r="K10" s="150"/>
      <c r="L10" s="150"/>
      <c r="M10" s="107">
        <v>7920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70</v>
      </c>
      <c r="B11" s="144" t="s">
        <v>70</v>
      </c>
      <c r="C11" s="144" t="s">
        <v>201</v>
      </c>
      <c r="D11" s="144" t="s">
        <v>202</v>
      </c>
      <c r="E11" s="144" t="s">
        <v>103</v>
      </c>
      <c r="F11" s="144" t="s">
        <v>104</v>
      </c>
      <c r="G11" s="144" t="s">
        <v>207</v>
      </c>
      <c r="H11" s="144" t="s">
        <v>208</v>
      </c>
      <c r="I11" s="76">
        <v>8420</v>
      </c>
      <c r="J11" s="76">
        <v>8420</v>
      </c>
      <c r="K11" s="150"/>
      <c r="L11" s="150"/>
      <c r="M11" s="107">
        <v>8420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70</v>
      </c>
      <c r="B12" s="144" t="s">
        <v>70</v>
      </c>
      <c r="C12" s="144" t="s">
        <v>201</v>
      </c>
      <c r="D12" s="144" t="s">
        <v>202</v>
      </c>
      <c r="E12" s="144" t="s">
        <v>103</v>
      </c>
      <c r="F12" s="144" t="s">
        <v>104</v>
      </c>
      <c r="G12" s="144" t="s">
        <v>209</v>
      </c>
      <c r="H12" s="144" t="s">
        <v>210</v>
      </c>
      <c r="I12" s="76">
        <v>28800</v>
      </c>
      <c r="J12" s="76">
        <v>28800</v>
      </c>
      <c r="K12" s="150"/>
      <c r="L12" s="150"/>
      <c r="M12" s="107">
        <v>28800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70</v>
      </c>
      <c r="B13" s="144" t="s">
        <v>70</v>
      </c>
      <c r="C13" s="144" t="s">
        <v>201</v>
      </c>
      <c r="D13" s="144" t="s">
        <v>202</v>
      </c>
      <c r="E13" s="144" t="s">
        <v>103</v>
      </c>
      <c r="F13" s="144" t="s">
        <v>104</v>
      </c>
      <c r="G13" s="144" t="s">
        <v>209</v>
      </c>
      <c r="H13" s="144" t="s">
        <v>210</v>
      </c>
      <c r="I13" s="76">
        <v>59004</v>
      </c>
      <c r="J13" s="76">
        <v>59004</v>
      </c>
      <c r="K13" s="150"/>
      <c r="L13" s="150"/>
      <c r="M13" s="107">
        <v>59004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70</v>
      </c>
      <c r="B14" s="144" t="s">
        <v>70</v>
      </c>
      <c r="C14" s="144" t="s">
        <v>201</v>
      </c>
      <c r="D14" s="144" t="s">
        <v>202</v>
      </c>
      <c r="E14" s="144" t="s">
        <v>103</v>
      </c>
      <c r="F14" s="144" t="s">
        <v>104</v>
      </c>
      <c r="G14" s="144" t="s">
        <v>209</v>
      </c>
      <c r="H14" s="144" t="s">
        <v>210</v>
      </c>
      <c r="I14" s="76">
        <v>26052</v>
      </c>
      <c r="J14" s="76">
        <v>26052</v>
      </c>
      <c r="K14" s="150"/>
      <c r="L14" s="150"/>
      <c r="M14" s="107">
        <v>26052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70</v>
      </c>
      <c r="B15" s="144" t="s">
        <v>70</v>
      </c>
      <c r="C15" s="144" t="s">
        <v>201</v>
      </c>
      <c r="D15" s="144" t="s">
        <v>202</v>
      </c>
      <c r="E15" s="144" t="s">
        <v>103</v>
      </c>
      <c r="F15" s="144" t="s">
        <v>104</v>
      </c>
      <c r="G15" s="144" t="s">
        <v>209</v>
      </c>
      <c r="H15" s="144" t="s">
        <v>210</v>
      </c>
      <c r="I15" s="76">
        <v>50880</v>
      </c>
      <c r="J15" s="76">
        <v>50880</v>
      </c>
      <c r="K15" s="150"/>
      <c r="L15" s="150"/>
      <c r="M15" s="107">
        <v>50880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70</v>
      </c>
      <c r="B16" s="144" t="s">
        <v>70</v>
      </c>
      <c r="C16" s="144" t="s">
        <v>211</v>
      </c>
      <c r="D16" s="144" t="s">
        <v>135</v>
      </c>
      <c r="E16" s="144" t="s">
        <v>134</v>
      </c>
      <c r="F16" s="144" t="s">
        <v>135</v>
      </c>
      <c r="G16" s="144" t="s">
        <v>212</v>
      </c>
      <c r="H16" s="144" t="s">
        <v>135</v>
      </c>
      <c r="I16" s="76">
        <v>42493.92</v>
      </c>
      <c r="J16" s="76">
        <v>42493.92</v>
      </c>
      <c r="K16" s="150"/>
      <c r="L16" s="150"/>
      <c r="M16" s="107">
        <v>42493.92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70</v>
      </c>
      <c r="B17" s="144" t="s">
        <v>70</v>
      </c>
      <c r="C17" s="144" t="s">
        <v>211</v>
      </c>
      <c r="D17" s="144" t="s">
        <v>135</v>
      </c>
      <c r="E17" s="144" t="s">
        <v>134</v>
      </c>
      <c r="F17" s="144" t="s">
        <v>135</v>
      </c>
      <c r="G17" s="144" t="s">
        <v>212</v>
      </c>
      <c r="H17" s="144" t="s">
        <v>135</v>
      </c>
      <c r="I17" s="76">
        <v>71261.64</v>
      </c>
      <c r="J17" s="76">
        <v>71261.64</v>
      </c>
      <c r="K17" s="150"/>
      <c r="L17" s="150"/>
      <c r="M17" s="107">
        <v>71261.64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70</v>
      </c>
      <c r="B18" s="144" t="s">
        <v>70</v>
      </c>
      <c r="C18" s="144" t="s">
        <v>213</v>
      </c>
      <c r="D18" s="144" t="s">
        <v>214</v>
      </c>
      <c r="E18" s="144" t="s">
        <v>101</v>
      </c>
      <c r="F18" s="144" t="s">
        <v>102</v>
      </c>
      <c r="G18" s="144" t="s">
        <v>203</v>
      </c>
      <c r="H18" s="144" t="s">
        <v>204</v>
      </c>
      <c r="I18" s="76">
        <v>206628</v>
      </c>
      <c r="J18" s="76">
        <v>206628</v>
      </c>
      <c r="K18" s="150"/>
      <c r="L18" s="150"/>
      <c r="M18" s="107">
        <v>206628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70</v>
      </c>
      <c r="B19" s="144" t="s">
        <v>70</v>
      </c>
      <c r="C19" s="144" t="s">
        <v>213</v>
      </c>
      <c r="D19" s="144" t="s">
        <v>214</v>
      </c>
      <c r="E19" s="144" t="s">
        <v>101</v>
      </c>
      <c r="F19" s="144" t="s">
        <v>102</v>
      </c>
      <c r="G19" s="144" t="s">
        <v>205</v>
      </c>
      <c r="H19" s="144" t="s">
        <v>206</v>
      </c>
      <c r="I19" s="76">
        <v>264240</v>
      </c>
      <c r="J19" s="76">
        <v>264240</v>
      </c>
      <c r="K19" s="150"/>
      <c r="L19" s="150"/>
      <c r="M19" s="107">
        <v>264240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70</v>
      </c>
      <c r="B20" s="144" t="s">
        <v>70</v>
      </c>
      <c r="C20" s="144" t="s">
        <v>213</v>
      </c>
      <c r="D20" s="144" t="s">
        <v>214</v>
      </c>
      <c r="E20" s="144" t="s">
        <v>101</v>
      </c>
      <c r="F20" s="144" t="s">
        <v>102</v>
      </c>
      <c r="G20" s="144" t="s">
        <v>207</v>
      </c>
      <c r="H20" s="144" t="s">
        <v>208</v>
      </c>
      <c r="I20" s="76">
        <v>17219</v>
      </c>
      <c r="J20" s="76">
        <v>17219</v>
      </c>
      <c r="K20" s="150"/>
      <c r="L20" s="150"/>
      <c r="M20" s="107">
        <v>17219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70</v>
      </c>
      <c r="B21" s="144" t="s">
        <v>70</v>
      </c>
      <c r="C21" s="144" t="s">
        <v>215</v>
      </c>
      <c r="D21" s="144" t="s">
        <v>216</v>
      </c>
      <c r="E21" s="144" t="s">
        <v>113</v>
      </c>
      <c r="F21" s="144" t="s">
        <v>114</v>
      </c>
      <c r="G21" s="144" t="s">
        <v>217</v>
      </c>
      <c r="H21" s="144" t="s">
        <v>218</v>
      </c>
      <c r="I21" s="76">
        <v>126074</v>
      </c>
      <c r="J21" s="76">
        <v>126074</v>
      </c>
      <c r="K21" s="150"/>
      <c r="L21" s="150"/>
      <c r="M21" s="107">
        <v>126074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70</v>
      </c>
      <c r="B22" s="144" t="s">
        <v>70</v>
      </c>
      <c r="C22" s="144" t="s">
        <v>215</v>
      </c>
      <c r="D22" s="144" t="s">
        <v>216</v>
      </c>
      <c r="E22" s="144" t="s">
        <v>122</v>
      </c>
      <c r="F22" s="144" t="s">
        <v>123</v>
      </c>
      <c r="G22" s="144" t="s">
        <v>219</v>
      </c>
      <c r="H22" s="144" t="s">
        <v>220</v>
      </c>
      <c r="I22" s="76">
        <v>39961.92</v>
      </c>
      <c r="J22" s="76">
        <v>39961.92</v>
      </c>
      <c r="K22" s="150"/>
      <c r="L22" s="150"/>
      <c r="M22" s="107">
        <v>39961.92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70</v>
      </c>
      <c r="B23" s="144" t="s">
        <v>70</v>
      </c>
      <c r="C23" s="144" t="s">
        <v>215</v>
      </c>
      <c r="D23" s="144" t="s">
        <v>216</v>
      </c>
      <c r="E23" s="144" t="s">
        <v>124</v>
      </c>
      <c r="F23" s="144" t="s">
        <v>125</v>
      </c>
      <c r="G23" s="144" t="s">
        <v>219</v>
      </c>
      <c r="H23" s="144" t="s">
        <v>220</v>
      </c>
      <c r="I23" s="76">
        <v>20011.97</v>
      </c>
      <c r="J23" s="76">
        <v>20011.97</v>
      </c>
      <c r="K23" s="150"/>
      <c r="L23" s="150"/>
      <c r="M23" s="107">
        <v>20011.97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70</v>
      </c>
      <c r="B24" s="144" t="s">
        <v>70</v>
      </c>
      <c r="C24" s="144" t="s">
        <v>215</v>
      </c>
      <c r="D24" s="144" t="s">
        <v>216</v>
      </c>
      <c r="E24" s="144" t="s">
        <v>126</v>
      </c>
      <c r="F24" s="144" t="s">
        <v>127</v>
      </c>
      <c r="G24" s="144" t="s">
        <v>221</v>
      </c>
      <c r="H24" s="144" t="s">
        <v>222</v>
      </c>
      <c r="I24" s="76">
        <v>12665.8</v>
      </c>
      <c r="J24" s="76">
        <v>12665.8</v>
      </c>
      <c r="K24" s="150"/>
      <c r="L24" s="150"/>
      <c r="M24" s="107">
        <v>12665.8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70</v>
      </c>
      <c r="B25" s="144" t="s">
        <v>70</v>
      </c>
      <c r="C25" s="144" t="s">
        <v>215</v>
      </c>
      <c r="D25" s="144" t="s">
        <v>216</v>
      </c>
      <c r="E25" s="144" t="s">
        <v>126</v>
      </c>
      <c r="F25" s="144" t="s">
        <v>127</v>
      </c>
      <c r="G25" s="144" t="s">
        <v>221</v>
      </c>
      <c r="H25" s="144" t="s">
        <v>222</v>
      </c>
      <c r="I25" s="76">
        <v>30391.62</v>
      </c>
      <c r="J25" s="76">
        <v>30391.62</v>
      </c>
      <c r="K25" s="150"/>
      <c r="L25" s="150"/>
      <c r="M25" s="107">
        <v>30391.62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70</v>
      </c>
      <c r="B26" s="144" t="s">
        <v>70</v>
      </c>
      <c r="C26" s="144" t="s">
        <v>215</v>
      </c>
      <c r="D26" s="144" t="s">
        <v>216</v>
      </c>
      <c r="E26" s="144" t="s">
        <v>117</v>
      </c>
      <c r="F26" s="144" t="s">
        <v>116</v>
      </c>
      <c r="G26" s="144" t="s">
        <v>223</v>
      </c>
      <c r="H26" s="144" t="s">
        <v>224</v>
      </c>
      <c r="I26" s="76">
        <v>2748.41</v>
      </c>
      <c r="J26" s="76">
        <v>2748.41</v>
      </c>
      <c r="K26" s="150"/>
      <c r="L26" s="150"/>
      <c r="M26" s="107">
        <v>2748.41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70</v>
      </c>
      <c r="B27" s="144" t="s">
        <v>70</v>
      </c>
      <c r="C27" s="144" t="s">
        <v>215</v>
      </c>
      <c r="D27" s="144" t="s">
        <v>216</v>
      </c>
      <c r="E27" s="144" t="s">
        <v>128</v>
      </c>
      <c r="F27" s="144" t="s">
        <v>129</v>
      </c>
      <c r="G27" s="144" t="s">
        <v>223</v>
      </c>
      <c r="H27" s="144" t="s">
        <v>224</v>
      </c>
      <c r="I27" s="76">
        <v>1680</v>
      </c>
      <c r="J27" s="76">
        <v>1680</v>
      </c>
      <c r="K27" s="150"/>
      <c r="L27" s="150"/>
      <c r="M27" s="107">
        <v>1680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4" t="s">
        <v>70</v>
      </c>
      <c r="B28" s="144" t="s">
        <v>70</v>
      </c>
      <c r="C28" s="144" t="s">
        <v>215</v>
      </c>
      <c r="D28" s="144" t="s">
        <v>216</v>
      </c>
      <c r="E28" s="144" t="s">
        <v>128</v>
      </c>
      <c r="F28" s="144" t="s">
        <v>129</v>
      </c>
      <c r="G28" s="144" t="s">
        <v>223</v>
      </c>
      <c r="H28" s="144" t="s">
        <v>224</v>
      </c>
      <c r="I28" s="76">
        <v>1710</v>
      </c>
      <c r="J28" s="76">
        <v>1710</v>
      </c>
      <c r="K28" s="150"/>
      <c r="L28" s="150"/>
      <c r="M28" s="107">
        <v>1710</v>
      </c>
      <c r="N28" s="15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4" t="s">
        <v>70</v>
      </c>
      <c r="B29" s="144" t="s">
        <v>70</v>
      </c>
      <c r="C29" s="144" t="s">
        <v>215</v>
      </c>
      <c r="D29" s="144" t="s">
        <v>216</v>
      </c>
      <c r="E29" s="144" t="s">
        <v>128</v>
      </c>
      <c r="F29" s="144" t="s">
        <v>129</v>
      </c>
      <c r="G29" s="144" t="s">
        <v>223</v>
      </c>
      <c r="H29" s="144" t="s">
        <v>224</v>
      </c>
      <c r="I29" s="76">
        <v>2850</v>
      </c>
      <c r="J29" s="76">
        <v>2850</v>
      </c>
      <c r="K29" s="150"/>
      <c r="L29" s="150"/>
      <c r="M29" s="107">
        <v>2850</v>
      </c>
      <c r="N29" s="15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4" t="s">
        <v>70</v>
      </c>
      <c r="B30" s="144" t="s">
        <v>70</v>
      </c>
      <c r="C30" s="144" t="s">
        <v>225</v>
      </c>
      <c r="D30" s="144" t="s">
        <v>226</v>
      </c>
      <c r="E30" s="144" t="s">
        <v>101</v>
      </c>
      <c r="F30" s="144" t="s">
        <v>102</v>
      </c>
      <c r="G30" s="144" t="s">
        <v>227</v>
      </c>
      <c r="H30" s="144" t="s">
        <v>228</v>
      </c>
      <c r="I30" s="76">
        <v>34800</v>
      </c>
      <c r="J30" s="76">
        <v>34800</v>
      </c>
      <c r="K30" s="150"/>
      <c r="L30" s="150"/>
      <c r="M30" s="107">
        <v>34800</v>
      </c>
      <c r="N30" s="15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4" t="s">
        <v>70</v>
      </c>
      <c r="B31" s="144" t="s">
        <v>70</v>
      </c>
      <c r="C31" s="144" t="s">
        <v>229</v>
      </c>
      <c r="D31" s="144" t="s">
        <v>230</v>
      </c>
      <c r="E31" s="144" t="s">
        <v>101</v>
      </c>
      <c r="F31" s="144" t="s">
        <v>102</v>
      </c>
      <c r="G31" s="144" t="s">
        <v>231</v>
      </c>
      <c r="H31" s="144" t="s">
        <v>232</v>
      </c>
      <c r="I31" s="76">
        <v>7000</v>
      </c>
      <c r="J31" s="76">
        <v>7000</v>
      </c>
      <c r="K31" s="150"/>
      <c r="L31" s="150"/>
      <c r="M31" s="107">
        <v>7000</v>
      </c>
      <c r="N31" s="15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4" t="s">
        <v>70</v>
      </c>
      <c r="B32" s="144" t="s">
        <v>70</v>
      </c>
      <c r="C32" s="144" t="s">
        <v>229</v>
      </c>
      <c r="D32" s="144" t="s">
        <v>230</v>
      </c>
      <c r="E32" s="144" t="s">
        <v>103</v>
      </c>
      <c r="F32" s="144" t="s">
        <v>104</v>
      </c>
      <c r="G32" s="144" t="s">
        <v>231</v>
      </c>
      <c r="H32" s="144" t="s">
        <v>232</v>
      </c>
      <c r="I32" s="76">
        <v>5400</v>
      </c>
      <c r="J32" s="76">
        <v>5400</v>
      </c>
      <c r="K32" s="150"/>
      <c r="L32" s="150"/>
      <c r="M32" s="107">
        <v>5400</v>
      </c>
      <c r="N32" s="15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4" t="s">
        <v>70</v>
      </c>
      <c r="B33" s="144" t="s">
        <v>70</v>
      </c>
      <c r="C33" s="144" t="s">
        <v>229</v>
      </c>
      <c r="D33" s="144" t="s">
        <v>230</v>
      </c>
      <c r="E33" s="144" t="s">
        <v>111</v>
      </c>
      <c r="F33" s="144" t="s">
        <v>112</v>
      </c>
      <c r="G33" s="144" t="s">
        <v>231</v>
      </c>
      <c r="H33" s="144" t="s">
        <v>232</v>
      </c>
      <c r="I33" s="76">
        <v>1000</v>
      </c>
      <c r="J33" s="76">
        <v>1000</v>
      </c>
      <c r="K33" s="150"/>
      <c r="L33" s="150"/>
      <c r="M33" s="107">
        <v>1000</v>
      </c>
      <c r="N33" s="150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4" t="s">
        <v>70</v>
      </c>
      <c r="B34" s="144" t="s">
        <v>70</v>
      </c>
      <c r="C34" s="144" t="s">
        <v>229</v>
      </c>
      <c r="D34" s="144" t="s">
        <v>230</v>
      </c>
      <c r="E34" s="144" t="s">
        <v>101</v>
      </c>
      <c r="F34" s="144" t="s">
        <v>102</v>
      </c>
      <c r="G34" s="144" t="s">
        <v>233</v>
      </c>
      <c r="H34" s="144" t="s">
        <v>234</v>
      </c>
      <c r="I34" s="76">
        <v>1200</v>
      </c>
      <c r="J34" s="76">
        <v>1200</v>
      </c>
      <c r="K34" s="150"/>
      <c r="L34" s="150"/>
      <c r="M34" s="107">
        <v>1200</v>
      </c>
      <c r="N34" s="150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4" t="s">
        <v>70</v>
      </c>
      <c r="B35" s="144" t="s">
        <v>70</v>
      </c>
      <c r="C35" s="144" t="s">
        <v>229</v>
      </c>
      <c r="D35" s="144" t="s">
        <v>230</v>
      </c>
      <c r="E35" s="144" t="s">
        <v>103</v>
      </c>
      <c r="F35" s="144" t="s">
        <v>104</v>
      </c>
      <c r="G35" s="144" t="s">
        <v>233</v>
      </c>
      <c r="H35" s="144" t="s">
        <v>234</v>
      </c>
      <c r="I35" s="76">
        <v>900</v>
      </c>
      <c r="J35" s="76">
        <v>900</v>
      </c>
      <c r="K35" s="150"/>
      <c r="L35" s="150"/>
      <c r="M35" s="107">
        <v>900</v>
      </c>
      <c r="N35" s="150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4" t="s">
        <v>70</v>
      </c>
      <c r="B36" s="144" t="s">
        <v>70</v>
      </c>
      <c r="C36" s="144" t="s">
        <v>229</v>
      </c>
      <c r="D36" s="144" t="s">
        <v>230</v>
      </c>
      <c r="E36" s="144" t="s">
        <v>101</v>
      </c>
      <c r="F36" s="144" t="s">
        <v>102</v>
      </c>
      <c r="G36" s="144" t="s">
        <v>235</v>
      </c>
      <c r="H36" s="144" t="s">
        <v>236</v>
      </c>
      <c r="I36" s="76">
        <v>1200</v>
      </c>
      <c r="J36" s="76">
        <v>1200</v>
      </c>
      <c r="K36" s="150"/>
      <c r="L36" s="150"/>
      <c r="M36" s="107">
        <v>1200</v>
      </c>
      <c r="N36" s="150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4" t="s">
        <v>70</v>
      </c>
      <c r="B37" s="144" t="s">
        <v>70</v>
      </c>
      <c r="C37" s="144" t="s">
        <v>229</v>
      </c>
      <c r="D37" s="144" t="s">
        <v>230</v>
      </c>
      <c r="E37" s="144" t="s">
        <v>103</v>
      </c>
      <c r="F37" s="144" t="s">
        <v>104</v>
      </c>
      <c r="G37" s="144" t="s">
        <v>235</v>
      </c>
      <c r="H37" s="144" t="s">
        <v>236</v>
      </c>
      <c r="I37" s="76">
        <v>900</v>
      </c>
      <c r="J37" s="76">
        <v>900</v>
      </c>
      <c r="K37" s="150"/>
      <c r="L37" s="150"/>
      <c r="M37" s="107">
        <v>900</v>
      </c>
      <c r="N37" s="150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4" t="s">
        <v>70</v>
      </c>
      <c r="B38" s="144" t="s">
        <v>70</v>
      </c>
      <c r="C38" s="144" t="s">
        <v>229</v>
      </c>
      <c r="D38" s="144" t="s">
        <v>230</v>
      </c>
      <c r="E38" s="144" t="s">
        <v>101</v>
      </c>
      <c r="F38" s="144" t="s">
        <v>102</v>
      </c>
      <c r="G38" s="144" t="s">
        <v>237</v>
      </c>
      <c r="H38" s="144" t="s">
        <v>238</v>
      </c>
      <c r="I38" s="76">
        <v>1200</v>
      </c>
      <c r="J38" s="76">
        <v>1200</v>
      </c>
      <c r="K38" s="150"/>
      <c r="L38" s="150"/>
      <c r="M38" s="107">
        <v>1200</v>
      </c>
      <c r="N38" s="150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4" t="s">
        <v>70</v>
      </c>
      <c r="B39" s="144" t="s">
        <v>70</v>
      </c>
      <c r="C39" s="144" t="s">
        <v>229</v>
      </c>
      <c r="D39" s="144" t="s">
        <v>230</v>
      </c>
      <c r="E39" s="144" t="s">
        <v>103</v>
      </c>
      <c r="F39" s="144" t="s">
        <v>104</v>
      </c>
      <c r="G39" s="144" t="s">
        <v>237</v>
      </c>
      <c r="H39" s="144" t="s">
        <v>238</v>
      </c>
      <c r="I39" s="76">
        <v>900</v>
      </c>
      <c r="J39" s="76">
        <v>900</v>
      </c>
      <c r="K39" s="150"/>
      <c r="L39" s="150"/>
      <c r="M39" s="107">
        <v>900</v>
      </c>
      <c r="N39" s="150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44" t="s">
        <v>70</v>
      </c>
      <c r="B40" s="144" t="s">
        <v>70</v>
      </c>
      <c r="C40" s="144" t="s">
        <v>229</v>
      </c>
      <c r="D40" s="144" t="s">
        <v>230</v>
      </c>
      <c r="E40" s="144" t="s">
        <v>101</v>
      </c>
      <c r="F40" s="144" t="s">
        <v>102</v>
      </c>
      <c r="G40" s="144" t="s">
        <v>239</v>
      </c>
      <c r="H40" s="144" t="s">
        <v>240</v>
      </c>
      <c r="I40" s="76">
        <v>1200</v>
      </c>
      <c r="J40" s="76">
        <v>1200</v>
      </c>
      <c r="K40" s="150"/>
      <c r="L40" s="150"/>
      <c r="M40" s="107">
        <v>1200</v>
      </c>
      <c r="N40" s="150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44" t="s">
        <v>70</v>
      </c>
      <c r="B41" s="144" t="s">
        <v>70</v>
      </c>
      <c r="C41" s="144" t="s">
        <v>229</v>
      </c>
      <c r="D41" s="144" t="s">
        <v>230</v>
      </c>
      <c r="E41" s="144" t="s">
        <v>103</v>
      </c>
      <c r="F41" s="144" t="s">
        <v>104</v>
      </c>
      <c r="G41" s="144" t="s">
        <v>239</v>
      </c>
      <c r="H41" s="144" t="s">
        <v>240</v>
      </c>
      <c r="I41" s="76">
        <v>900</v>
      </c>
      <c r="J41" s="76">
        <v>900</v>
      </c>
      <c r="K41" s="150"/>
      <c r="L41" s="150"/>
      <c r="M41" s="107">
        <v>900</v>
      </c>
      <c r="N41" s="150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44" t="s">
        <v>70</v>
      </c>
      <c r="B42" s="144" t="s">
        <v>70</v>
      </c>
      <c r="C42" s="144" t="s">
        <v>229</v>
      </c>
      <c r="D42" s="144" t="s">
        <v>230</v>
      </c>
      <c r="E42" s="144" t="s">
        <v>101</v>
      </c>
      <c r="F42" s="144" t="s">
        <v>102</v>
      </c>
      <c r="G42" s="144" t="s">
        <v>241</v>
      </c>
      <c r="H42" s="144" t="s">
        <v>242</v>
      </c>
      <c r="I42" s="76">
        <v>4400</v>
      </c>
      <c r="J42" s="76">
        <v>4400</v>
      </c>
      <c r="K42" s="150"/>
      <c r="L42" s="150"/>
      <c r="M42" s="107">
        <v>4400</v>
      </c>
      <c r="N42" s="150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44" t="s">
        <v>70</v>
      </c>
      <c r="B43" s="144" t="s">
        <v>70</v>
      </c>
      <c r="C43" s="144" t="s">
        <v>229</v>
      </c>
      <c r="D43" s="144" t="s">
        <v>230</v>
      </c>
      <c r="E43" s="144" t="s">
        <v>103</v>
      </c>
      <c r="F43" s="144" t="s">
        <v>104</v>
      </c>
      <c r="G43" s="144" t="s">
        <v>241</v>
      </c>
      <c r="H43" s="144" t="s">
        <v>242</v>
      </c>
      <c r="I43" s="76">
        <v>3300</v>
      </c>
      <c r="J43" s="76">
        <v>3300</v>
      </c>
      <c r="K43" s="150"/>
      <c r="L43" s="150"/>
      <c r="M43" s="107">
        <v>3300</v>
      </c>
      <c r="N43" s="150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44" t="s">
        <v>70</v>
      </c>
      <c r="B44" s="144" t="s">
        <v>70</v>
      </c>
      <c r="C44" s="144" t="s">
        <v>229</v>
      </c>
      <c r="D44" s="144" t="s">
        <v>230</v>
      </c>
      <c r="E44" s="144" t="s">
        <v>101</v>
      </c>
      <c r="F44" s="144" t="s">
        <v>102</v>
      </c>
      <c r="G44" s="144" t="s">
        <v>243</v>
      </c>
      <c r="H44" s="144" t="s">
        <v>244</v>
      </c>
      <c r="I44" s="76">
        <v>3600</v>
      </c>
      <c r="J44" s="76">
        <v>3600</v>
      </c>
      <c r="K44" s="150"/>
      <c r="L44" s="150"/>
      <c r="M44" s="107">
        <v>3600</v>
      </c>
      <c r="N44" s="150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20.25" customHeight="1" spans="1:24">
      <c r="A45" s="144" t="s">
        <v>70</v>
      </c>
      <c r="B45" s="144" t="s">
        <v>70</v>
      </c>
      <c r="C45" s="144" t="s">
        <v>229</v>
      </c>
      <c r="D45" s="144" t="s">
        <v>230</v>
      </c>
      <c r="E45" s="144" t="s">
        <v>103</v>
      </c>
      <c r="F45" s="144" t="s">
        <v>104</v>
      </c>
      <c r="G45" s="144" t="s">
        <v>243</v>
      </c>
      <c r="H45" s="144" t="s">
        <v>244</v>
      </c>
      <c r="I45" s="76">
        <v>2700</v>
      </c>
      <c r="J45" s="76">
        <v>2700</v>
      </c>
      <c r="K45" s="150"/>
      <c r="L45" s="150"/>
      <c r="M45" s="107">
        <v>2700</v>
      </c>
      <c r="N45" s="150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ht="20.25" customHeight="1" spans="1:24">
      <c r="A46" s="144" t="s">
        <v>70</v>
      </c>
      <c r="B46" s="144" t="s">
        <v>70</v>
      </c>
      <c r="C46" s="144" t="s">
        <v>229</v>
      </c>
      <c r="D46" s="144" t="s">
        <v>230</v>
      </c>
      <c r="E46" s="144" t="s">
        <v>101</v>
      </c>
      <c r="F46" s="144" t="s">
        <v>102</v>
      </c>
      <c r="G46" s="144" t="s">
        <v>245</v>
      </c>
      <c r="H46" s="144" t="s">
        <v>246</v>
      </c>
      <c r="I46" s="76">
        <v>8049</v>
      </c>
      <c r="J46" s="76">
        <v>8049</v>
      </c>
      <c r="K46" s="150"/>
      <c r="L46" s="150"/>
      <c r="M46" s="107">
        <v>8049</v>
      </c>
      <c r="N46" s="150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ht="20.25" customHeight="1" spans="1:24">
      <c r="A47" s="144" t="s">
        <v>70</v>
      </c>
      <c r="B47" s="144" t="s">
        <v>70</v>
      </c>
      <c r="C47" s="144" t="s">
        <v>229</v>
      </c>
      <c r="D47" s="144" t="s">
        <v>230</v>
      </c>
      <c r="E47" s="144" t="s">
        <v>103</v>
      </c>
      <c r="F47" s="144" t="s">
        <v>104</v>
      </c>
      <c r="G47" s="144" t="s">
        <v>245</v>
      </c>
      <c r="H47" s="144" t="s">
        <v>246</v>
      </c>
      <c r="I47" s="76">
        <v>4105</v>
      </c>
      <c r="J47" s="76">
        <v>4105</v>
      </c>
      <c r="K47" s="150"/>
      <c r="L47" s="150"/>
      <c r="M47" s="107">
        <v>4105</v>
      </c>
      <c r="N47" s="150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ht="20.25" customHeight="1" spans="1:24">
      <c r="A48" s="144" t="s">
        <v>70</v>
      </c>
      <c r="B48" s="144" t="s">
        <v>70</v>
      </c>
      <c r="C48" s="144" t="s">
        <v>247</v>
      </c>
      <c r="D48" s="144" t="s">
        <v>248</v>
      </c>
      <c r="E48" s="144" t="s">
        <v>101</v>
      </c>
      <c r="F48" s="144" t="s">
        <v>102</v>
      </c>
      <c r="G48" s="144" t="s">
        <v>207</v>
      </c>
      <c r="H48" s="144" t="s">
        <v>208</v>
      </c>
      <c r="I48" s="76">
        <v>65760</v>
      </c>
      <c r="J48" s="76">
        <v>65760</v>
      </c>
      <c r="K48" s="150"/>
      <c r="L48" s="150"/>
      <c r="M48" s="107">
        <v>65760</v>
      </c>
      <c r="N48" s="150"/>
      <c r="O48" s="76"/>
      <c r="P48" s="76"/>
      <c r="Q48" s="76"/>
      <c r="R48" s="76"/>
      <c r="S48" s="76"/>
      <c r="T48" s="76"/>
      <c r="U48" s="76"/>
      <c r="V48" s="76"/>
      <c r="W48" s="76"/>
      <c r="X48" s="76"/>
    </row>
    <row r="49" ht="20.25" customHeight="1" spans="1:24">
      <c r="A49" s="144" t="s">
        <v>70</v>
      </c>
      <c r="B49" s="144" t="s">
        <v>70</v>
      </c>
      <c r="C49" s="144" t="s">
        <v>249</v>
      </c>
      <c r="D49" s="144" t="s">
        <v>250</v>
      </c>
      <c r="E49" s="144" t="s">
        <v>111</v>
      </c>
      <c r="F49" s="144" t="s">
        <v>112</v>
      </c>
      <c r="G49" s="144" t="s">
        <v>251</v>
      </c>
      <c r="H49" s="144" t="s">
        <v>252</v>
      </c>
      <c r="I49" s="76">
        <v>22238</v>
      </c>
      <c r="J49" s="76">
        <v>22238</v>
      </c>
      <c r="K49" s="150"/>
      <c r="L49" s="150"/>
      <c r="M49" s="107">
        <v>22238</v>
      </c>
      <c r="N49" s="150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ht="20.25" customHeight="1" spans="1:24">
      <c r="A50" s="144" t="s">
        <v>70</v>
      </c>
      <c r="B50" s="144" t="s">
        <v>70</v>
      </c>
      <c r="C50" s="144" t="s">
        <v>253</v>
      </c>
      <c r="D50" s="144" t="s">
        <v>254</v>
      </c>
      <c r="E50" s="144" t="s">
        <v>101</v>
      </c>
      <c r="F50" s="144" t="s">
        <v>102</v>
      </c>
      <c r="G50" s="144" t="s">
        <v>255</v>
      </c>
      <c r="H50" s="144" t="s">
        <v>254</v>
      </c>
      <c r="I50" s="76">
        <v>1692</v>
      </c>
      <c r="J50" s="76">
        <v>1692</v>
      </c>
      <c r="K50" s="150"/>
      <c r="L50" s="150"/>
      <c r="M50" s="107">
        <v>1692</v>
      </c>
      <c r="N50" s="150"/>
      <c r="O50" s="76"/>
      <c r="P50" s="76"/>
      <c r="Q50" s="76"/>
      <c r="R50" s="76"/>
      <c r="S50" s="76"/>
      <c r="T50" s="76"/>
      <c r="U50" s="76"/>
      <c r="V50" s="76"/>
      <c r="W50" s="76"/>
      <c r="X50" s="76"/>
    </row>
    <row r="51" ht="20.25" customHeight="1" spans="1:24">
      <c r="A51" s="144" t="s">
        <v>70</v>
      </c>
      <c r="B51" s="144" t="s">
        <v>70</v>
      </c>
      <c r="C51" s="144" t="s">
        <v>253</v>
      </c>
      <c r="D51" s="144" t="s">
        <v>254</v>
      </c>
      <c r="E51" s="144" t="s">
        <v>101</v>
      </c>
      <c r="F51" s="144" t="s">
        <v>102</v>
      </c>
      <c r="G51" s="144" t="s">
        <v>255</v>
      </c>
      <c r="H51" s="144" t="s">
        <v>254</v>
      </c>
      <c r="I51" s="76">
        <v>9600</v>
      </c>
      <c r="J51" s="76">
        <v>9600</v>
      </c>
      <c r="K51" s="150"/>
      <c r="L51" s="150"/>
      <c r="M51" s="107">
        <v>9600</v>
      </c>
      <c r="N51" s="150"/>
      <c r="O51" s="76"/>
      <c r="P51" s="76"/>
      <c r="Q51" s="76"/>
      <c r="R51" s="76"/>
      <c r="S51" s="76"/>
      <c r="T51" s="76"/>
      <c r="U51" s="76"/>
      <c r="V51" s="76"/>
      <c r="W51" s="76"/>
      <c r="X51" s="76"/>
    </row>
    <row r="52" ht="20.25" customHeight="1" spans="1:24">
      <c r="A52" s="144" t="s">
        <v>70</v>
      </c>
      <c r="B52" s="144" t="s">
        <v>70</v>
      </c>
      <c r="C52" s="144" t="s">
        <v>253</v>
      </c>
      <c r="D52" s="144" t="s">
        <v>254</v>
      </c>
      <c r="E52" s="144" t="s">
        <v>103</v>
      </c>
      <c r="F52" s="144" t="s">
        <v>104</v>
      </c>
      <c r="G52" s="144" t="s">
        <v>255</v>
      </c>
      <c r="H52" s="144" t="s">
        <v>254</v>
      </c>
      <c r="I52" s="76">
        <v>7200</v>
      </c>
      <c r="J52" s="76">
        <v>7200</v>
      </c>
      <c r="K52" s="150"/>
      <c r="L52" s="150"/>
      <c r="M52" s="107">
        <v>7200</v>
      </c>
      <c r="N52" s="150"/>
      <c r="O52" s="76"/>
      <c r="P52" s="76"/>
      <c r="Q52" s="76"/>
      <c r="R52" s="76"/>
      <c r="S52" s="76"/>
      <c r="T52" s="76"/>
      <c r="U52" s="76"/>
      <c r="V52" s="76"/>
      <c r="W52" s="76"/>
      <c r="X52" s="76"/>
    </row>
    <row r="53" ht="20.25" customHeight="1" spans="1:24">
      <c r="A53" s="144" t="s">
        <v>70</v>
      </c>
      <c r="B53" s="144" t="s">
        <v>70</v>
      </c>
      <c r="C53" s="144" t="s">
        <v>253</v>
      </c>
      <c r="D53" s="144" t="s">
        <v>254</v>
      </c>
      <c r="E53" s="144" t="s">
        <v>103</v>
      </c>
      <c r="F53" s="144" t="s">
        <v>104</v>
      </c>
      <c r="G53" s="144" t="s">
        <v>255</v>
      </c>
      <c r="H53" s="144" t="s">
        <v>254</v>
      </c>
      <c r="I53" s="76">
        <v>1269</v>
      </c>
      <c r="J53" s="76">
        <v>1269</v>
      </c>
      <c r="K53" s="150"/>
      <c r="L53" s="150"/>
      <c r="M53" s="107">
        <v>1269</v>
      </c>
      <c r="N53" s="150"/>
      <c r="O53" s="76"/>
      <c r="P53" s="76"/>
      <c r="Q53" s="76"/>
      <c r="R53" s="76"/>
      <c r="S53" s="76"/>
      <c r="T53" s="76"/>
      <c r="U53" s="76"/>
      <c r="V53" s="76"/>
      <c r="W53" s="76"/>
      <c r="X53" s="76"/>
    </row>
    <row r="54" ht="20.25" customHeight="1" spans="1:24">
      <c r="A54" s="144" t="s">
        <v>70</v>
      </c>
      <c r="B54" s="144" t="s">
        <v>70</v>
      </c>
      <c r="C54" s="144" t="s">
        <v>256</v>
      </c>
      <c r="D54" s="144" t="s">
        <v>179</v>
      </c>
      <c r="E54" s="144" t="s">
        <v>101</v>
      </c>
      <c r="F54" s="144" t="s">
        <v>102</v>
      </c>
      <c r="G54" s="144" t="s">
        <v>257</v>
      </c>
      <c r="H54" s="144" t="s">
        <v>179</v>
      </c>
      <c r="I54" s="76">
        <v>200</v>
      </c>
      <c r="J54" s="76">
        <v>200</v>
      </c>
      <c r="K54" s="150"/>
      <c r="L54" s="150"/>
      <c r="M54" s="107">
        <v>200</v>
      </c>
      <c r="N54" s="150"/>
      <c r="O54" s="76"/>
      <c r="P54" s="76"/>
      <c r="Q54" s="76"/>
      <c r="R54" s="76"/>
      <c r="S54" s="76"/>
      <c r="T54" s="76"/>
      <c r="U54" s="76"/>
      <c r="V54" s="76"/>
      <c r="W54" s="76"/>
      <c r="X54" s="76"/>
    </row>
    <row r="55" ht="17.25" customHeight="1" spans="1:24">
      <c r="A55" s="31" t="s">
        <v>174</v>
      </c>
      <c r="B55" s="32"/>
      <c r="C55" s="145"/>
      <c r="D55" s="145"/>
      <c r="E55" s="145"/>
      <c r="F55" s="145"/>
      <c r="G55" s="145"/>
      <c r="H55" s="146"/>
      <c r="I55" s="76">
        <v>1312765.28</v>
      </c>
      <c r="J55" s="76">
        <v>1312765.28</v>
      </c>
      <c r="K55" s="76"/>
      <c r="L55" s="76"/>
      <c r="M55" s="107">
        <v>1312765.28</v>
      </c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</row>
  </sheetData>
  <mergeCells count="31">
    <mergeCell ref="A2:X2"/>
    <mergeCell ref="A3:H3"/>
    <mergeCell ref="I4:X4"/>
    <mergeCell ref="J5:N5"/>
    <mergeCell ref="O5:Q5"/>
    <mergeCell ref="S5:X5"/>
    <mergeCell ref="A55:H5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F1" workbookViewId="0">
      <selection activeCell="J24" sqref="J2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258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"单位名称："&amp;"嵩明县工商业联合会"</f>
        <v>单位名称：嵩明县工商业联合会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259</v>
      </c>
      <c r="B4" s="9" t="s">
        <v>185</v>
      </c>
      <c r="C4" s="8" t="s">
        <v>186</v>
      </c>
      <c r="D4" s="8" t="s">
        <v>260</v>
      </c>
      <c r="E4" s="9" t="s">
        <v>187</v>
      </c>
      <c r="F4" s="9" t="s">
        <v>188</v>
      </c>
      <c r="G4" s="9" t="s">
        <v>261</v>
      </c>
      <c r="H4" s="9" t="s">
        <v>262</v>
      </c>
      <c r="I4" s="26" t="s">
        <v>55</v>
      </c>
      <c r="J4" s="10" t="s">
        <v>263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265</v>
      </c>
      <c r="B9" s="67" t="s">
        <v>266</v>
      </c>
      <c r="C9" s="67" t="s">
        <v>267</v>
      </c>
      <c r="D9" s="67" t="s">
        <v>70</v>
      </c>
      <c r="E9" s="67" t="s">
        <v>105</v>
      </c>
      <c r="F9" s="67" t="s">
        <v>106</v>
      </c>
      <c r="G9" s="67" t="s">
        <v>231</v>
      </c>
      <c r="H9" s="67" t="s">
        <v>232</v>
      </c>
      <c r="I9" s="76">
        <v>35000</v>
      </c>
      <c r="J9" s="76">
        <v>35000</v>
      </c>
      <c r="K9" s="107">
        <v>35000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1" t="s">
        <v>174</v>
      </c>
      <c r="B10" s="32"/>
      <c r="C10" s="32"/>
      <c r="D10" s="32"/>
      <c r="E10" s="32"/>
      <c r="F10" s="32"/>
      <c r="G10" s="32"/>
      <c r="H10" s="33"/>
      <c r="I10" s="76">
        <v>35000</v>
      </c>
      <c r="J10" s="76">
        <v>35000</v>
      </c>
      <c r="K10" s="107">
        <v>35000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opLeftCell="D1" workbookViewId="0">
      <selection activeCell="C9" sqref="C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268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"单位名称："&amp;"嵩明县工商业联合会"</f>
        <v>单位名称：嵩明县工商业联合会</v>
      </c>
    </row>
    <row r="4" ht="44.25" customHeight="1" spans="1:10">
      <c r="A4" s="65" t="s">
        <v>186</v>
      </c>
      <c r="B4" s="65" t="s">
        <v>269</v>
      </c>
      <c r="C4" s="65" t="s">
        <v>270</v>
      </c>
      <c r="D4" s="65" t="s">
        <v>271</v>
      </c>
      <c r="E4" s="65" t="s">
        <v>272</v>
      </c>
      <c r="F4" s="66" t="s">
        <v>273</v>
      </c>
      <c r="G4" s="65" t="s">
        <v>274</v>
      </c>
      <c r="H4" s="66" t="s">
        <v>275</v>
      </c>
      <c r="I4" s="66" t="s">
        <v>276</v>
      </c>
      <c r="J4" s="65" t="s">
        <v>277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267</v>
      </c>
      <c r="B7" s="20" t="s">
        <v>278</v>
      </c>
      <c r="C7" s="20" t="s">
        <v>279</v>
      </c>
      <c r="D7" s="20" t="s">
        <v>280</v>
      </c>
      <c r="E7" s="28" t="s">
        <v>281</v>
      </c>
      <c r="F7" s="20" t="s">
        <v>282</v>
      </c>
      <c r="G7" s="28" t="s">
        <v>283</v>
      </c>
      <c r="H7" s="20" t="s">
        <v>284</v>
      </c>
      <c r="I7" s="20" t="s">
        <v>285</v>
      </c>
      <c r="J7" s="28" t="s">
        <v>286</v>
      </c>
    </row>
    <row r="8" ht="42" customHeight="1" spans="1:10">
      <c r="A8" s="133" t="s">
        <v>267</v>
      </c>
      <c r="B8" s="20" t="s">
        <v>278</v>
      </c>
      <c r="C8" s="20" t="s">
        <v>287</v>
      </c>
      <c r="D8" s="20" t="s">
        <v>288</v>
      </c>
      <c r="E8" s="28" t="s">
        <v>289</v>
      </c>
      <c r="F8" s="20" t="s">
        <v>282</v>
      </c>
      <c r="G8" s="28" t="s">
        <v>283</v>
      </c>
      <c r="H8" s="20" t="s">
        <v>290</v>
      </c>
      <c r="I8" s="20" t="s">
        <v>291</v>
      </c>
      <c r="J8" s="28" t="s">
        <v>292</v>
      </c>
    </row>
    <row r="9" ht="42" customHeight="1" spans="1:10">
      <c r="A9" s="133" t="s">
        <v>267</v>
      </c>
      <c r="B9" s="20" t="s">
        <v>278</v>
      </c>
      <c r="C9" s="20" t="s">
        <v>293</v>
      </c>
      <c r="D9" s="20" t="s">
        <v>294</v>
      </c>
      <c r="E9" s="28" t="s">
        <v>295</v>
      </c>
      <c r="F9" s="20" t="s">
        <v>282</v>
      </c>
      <c r="G9" s="28" t="s">
        <v>283</v>
      </c>
      <c r="H9" s="20" t="s">
        <v>290</v>
      </c>
      <c r="I9" s="20" t="s">
        <v>291</v>
      </c>
      <c r="J9" s="28" t="s">
        <v>296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2026-02-27T02:02:00Z</dcterms:created>
  <dcterms:modified xsi:type="dcterms:W3CDTF">2026-02-27T08:45:41Z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EC6819C3F41849569C2731799457095E</vt:lpwstr>
  </property>
  <property fmtid="{D5CDD505-2E9C-101B-9397-08002B2CF9AE}" pid="3" name="KSOProductBuildVer">
    <vt:lpwstr>2052-12.1.0.15120</vt:lpwstr>
  </property>
</Properties>
</file>