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firstSheet="3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<sst xmlns="http://schemas.openxmlformats.org/spreadsheetml/2006/main" count="1218" uniqueCount="386">
  <si>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</si>
  <si>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</si>
  <si>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</si>
  <si>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</si>
  <si>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</si>
  <si>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</si>
  <si>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</si>
  <si>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</si>
  <si>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</si>
  <si>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</si>
  <si>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</si>
  <si>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</si>
  <si>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</si>
  <si>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</si>
  <si>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</si>
  <si>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</si>
  <si>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</si>
  <si>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</si>
  <si>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</si>
  <si>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</si>
  <si>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</si>
  <si>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</si>
  <si>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</si>
  <si>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</si>
  <si>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</si>
  <si>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</si>
  <si>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</si>
  <si>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</si>
  <si>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</si>
  <si>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</si>
  <si>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</si>
  <si>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</si>
  <si>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</si>
  <si>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</si>
  <si>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</si>
  <si>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</si>
  <si>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</si>
  <si>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</si>
  <si>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</si>
  <si>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</si>
  <si>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</si>
  <si>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</si>
  <si>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</si>
  <si>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</si>
  <si>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</si>
  <si>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</si>
  <si>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</si>
  <si>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</si>
  <si>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</si>
  <si>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</si>
  <si>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</si>
  <si>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</si>
  <si>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</si>
  <si>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</si>
  <si>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</si>
  <si>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</si>
  <si>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</si>
  <si>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</si>
  <si>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</si>
  <si>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</si>
  <si>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</si>
  <si>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</si>
  <si>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</si>
  <si>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</si>
  <si>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</si>
  <si>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</si>
  <si>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</si>
  <si>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</si>
  <si>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</si>
  <si>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360</t>
  </si>
  <si>
    <t>嵩明县政务服务管理局</t>
  </si>
  <si>
    <t>360001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</si>
  <si>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</si>
  <si>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</si>
  <si>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</si>
  <si>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</si>
  <si>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</si>
  <si>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</si>
  <si>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</si>
  <si>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</si>
  <si>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</si>
  <si>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</si>
  <si>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</si>
  <si>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</si>
  <si>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</si>
  <si>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</si>
  <si>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</si>
  <si>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</si>
  <si>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</si>
  <si>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</si>
  <si>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</si>
  <si>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</si>
  <si>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</si>
  <si>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</si>
  <si>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</si>
  <si>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</si>
  <si>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</si>
  <si>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</si>
  <si>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</si>
  <si>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</si>
  <si>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</si>
  <si>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</si>
  <si>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</si>
  <si>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</si>
  <si>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2010304</t>
  </si>
  <si>
    <t>专项服务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</si>
  <si>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</si>
  <si>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</si>
  <si>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</si>
  <si>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</si>
  <si>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</si>
  <si>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</si>
  <si>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</si>
  <si>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</si>
  <si>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</si>
  <si>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</si>
  <si>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</si>
  <si>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</si>
  <si>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</si>
  <si>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</si>
  <si>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</si>
  <si>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</si>
  <si>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</si>
  <si>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</si>
  <si>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</si>
  <si>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</si>
  <si>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</si>
  <si>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</si>
  <si>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</si>
  <si>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</si>
  <si>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</si>
  <si>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</si>
  <si>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</si>
  <si>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</si>
  <si>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</si>
  <si>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</si>
  <si>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</si>
  <si>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</si>
  <si>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</si>
  <si>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</si>
  <si>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</si>
  <si>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</si>
  <si>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</si>
  <si>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</si>
  <si>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</si>
  <si>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</si>
  <si>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</si>
  <si>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</si>
  <si>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</si>
  <si>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</si>
  <si>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</si>
  <si>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</si>
  <si>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</si>
  <si>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</si>
  <si>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</si>
  <si>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</si>
  <si>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</si>
  <si>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</si>
  <si>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</si>
  <si>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</si>
  <si>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</si>
  <si>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</si>
  <si>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</si>
  <si>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</si>
  <si>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</si>
  <si>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</si>
  <si>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</si>
  <si>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</si>
  <si>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</si>
  <si>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</si>
  <si>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</si>
  <si>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</si>
  <si>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</si>
  <si>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</si>
  <si>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</si>
  <si>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</si>
  <si>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</si>
  <si>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</si>
  <si>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</si>
  <si>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</si>
  <si>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</si>
  <si>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</si>
  <si>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</si>
  <si>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</si>
  <si>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</si>
  <si>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</si>
  <si>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</si>
  <si>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</si>
  <si>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</si>
  <si>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</si>
  <si>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</si>
  <si>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</si>
  <si>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</si>
  <si>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</si>
  <si>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</si>
  <si>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</si>
  <si>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</si>
  <si>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</si>
  <si>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</si>
  <si>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</si>
  <si>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530127210000000018237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</si>
  <si>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</si>
  <si>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</si>
  <si>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</si>
  <si>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</si>
  <si>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</si>
  <si>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</si>
  <si>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</si>
  <si>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530127210000000018238</t>
  </si>
  <si>
    <t>事业人员支出工资</t>
  </si>
  <si>
    <t>30107</t>
  </si>
  <si>
    <t>绩效工资</t>
  </si>
  <si>
    <t>530127210000000018239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</si>
  <si>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</si>
  <si>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</si>
  <si>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</si>
  <si>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</si>
  <si>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</si>
  <si>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</si>
  <si>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</si>
  <si>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</si>
  <si>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</si>
  <si>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530127210000000018240</t>
  </si>
  <si>
    <t>30113</t>
  </si>
  <si>
    <t>530127210000000018241</t>
  </si>
  <si>
    <t>其他工资福利支出</t>
  </si>
  <si>
    <t>30199</t>
  </si>
  <si>
    <t>530127210000000018243</t>
  </si>
  <si>
    <t>公务交通补贴</t>
  </si>
  <si>
    <t>30239</t>
  </si>
  <si>
    <t>其他交通费用</t>
  </si>
  <si>
    <t>530127210000000018244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</si>
  <si>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</si>
  <si>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</si>
  <si>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</si>
  <si>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</si>
  <si>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</si>
  <si>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</si>
  <si>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</si>
  <si>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</si>
  <si>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</si>
  <si>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</si>
  <si>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</si>
  <si>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</si>
  <si>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</si>
  <si>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</si>
  <si>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</si>
  <si>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</si>
  <si>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</si>
  <si>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530127231100001456885</t>
  </si>
  <si>
    <t>行政人员绩效奖励</t>
  </si>
  <si>
    <t>530127241100002330657</t>
  </si>
  <si>
    <t>工会经费</t>
  </si>
  <si>
    <t>30228</t>
  </si>
  <si>
    <t>530127241100002336209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</si>
  <si>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</si>
  <si>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</si>
  <si>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</si>
  <si>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</si>
  <si>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</si>
  <si>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</si>
  <si>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</si>
  <si>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</si>
  <si>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</si>
  <si>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530127251100004409419</t>
  </si>
  <si>
    <t>政务大厅税务窗口购买服务经费</t>
  </si>
  <si>
    <t>30226</t>
  </si>
  <si>
    <t>劳务费</t>
  </si>
  <si>
    <t>530127261100005070041</t>
  </si>
  <si>
    <t>政务服务大厅房屋租赁经费</t>
  </si>
  <si>
    <t>31005</t>
  </si>
  <si>
    <t>基础设施建设</t>
  </si>
  <si>
    <t>530127261100005070472</t>
  </si>
  <si>
    <t>优化营商环境及大厅运维、服务能力提升经费</t>
  </si>
  <si>
    <t>民生类</t>
  </si>
  <si>
    <t>530127241100002759486</t>
  </si>
  <si>
    <t>嵩明县一网四中心政务服务平台暨嵩明县政务服务中心（新址)建设项目专项经费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</si>
  <si>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</si>
  <si>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</si>
  <si>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</si>
  <si>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</si>
  <si>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</si>
  <si>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</si>
  <si>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</si>
  <si>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</si>
  <si>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</si>
  <si>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</si>
  <si>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政务服务大厅房屋租赁经费（2023至2026年）</t>
  </si>
  <si>
    <t>产出指标</t>
  </si>
  <si>
    <t>数量指标</t>
  </si>
  <si>
    <t>按质量完成项目建设</t>
  </si>
  <si>
    <t>&gt;=</t>
  </si>
  <si>
    <t>99</t>
  </si>
  <si>
    <t>%</t>
  </si>
  <si>
    <t>定量指标</t>
  </si>
  <si>
    <t>房屋租赁合同、债券债务明细表</t>
  </si>
  <si>
    <t>效益指标</t>
  </si>
  <si>
    <t>生态效益</t>
  </si>
  <si>
    <t>办事群众效能提升</t>
  </si>
  <si>
    <t>100</t>
  </si>
  <si>
    <t>效能提升群众满意</t>
  </si>
  <si>
    <t>满意度指标</t>
  </si>
  <si>
    <t>服务对象满意度</t>
  </si>
  <si>
    <t>办事群众满意度提升</t>
  </si>
  <si>
    <t>满意度提升</t>
  </si>
  <si>
    <t>按期完成项目，确保一网四中心和政务服务中心面积达标，政务服务事项集中受理</t>
  </si>
  <si>
    <t>质量指标</t>
  </si>
  <si>
    <t>=</t>
  </si>
  <si>
    <t>95</t>
  </si>
  <si>
    <t>完成项目建设</t>
  </si>
  <si>
    <t>社会效益</t>
  </si>
  <si>
    <t>定性指标</t>
  </si>
  <si>
    <t>满意度显著提升</t>
  </si>
  <si>
    <t>项目完成数量指标</t>
  </si>
  <si>
    <t>目标任务</t>
  </si>
  <si>
    <t>元/人</t>
  </si>
  <si>
    <t>政务大厅税务窗口购买服务情况指标完成情况</t>
  </si>
  <si>
    <t xml:space="preserve">完成项目建设
</t>
  </si>
  <si>
    <t>服务对象满意度指标</t>
  </si>
  <si>
    <t>98</t>
  </si>
  <si>
    <t>优化提升我县营商环境</t>
  </si>
  <si>
    <t>17</t>
  </si>
  <si>
    <t>元</t>
  </si>
  <si>
    <t>办公服务能力、营商环境等工作到不到位、窗口工作人员着装不整齐</t>
  </si>
  <si>
    <t>提升办事群众的满意度和获得感</t>
  </si>
  <si>
    <t>提升群众满意度</t>
  </si>
  <si>
    <t>成本指标</t>
  </si>
  <si>
    <t>社会成本指标</t>
  </si>
  <si>
    <t>提升政务服务效能</t>
  </si>
  <si>
    <t>预算06表</t>
  </si>
  <si>
    <t>政府性基金预算支出预算表</t>
  </si>
  <si>
    <t>单位名称：昆明市发展和改革委员会</t>
  </si>
  <si>
    <t>政府性基金预算支出</t>
  </si>
  <si>
    <t>嵩明县政务服务管理局2026年无政府性基金预算支出情况。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</si>
  <si>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</si>
  <si>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</si>
  <si>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</si>
  <si>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</si>
  <si>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</si>
  <si>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</si>
  <si>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</si>
  <si>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</si>
  <si>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</si>
  <si>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</si>
  <si>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</si>
  <si>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采购复印纸</t>
  </si>
  <si>
    <t>复印纸</t>
  </si>
  <si>
    <t>政务大厅税务窗口购买服务</t>
  </si>
  <si>
    <t>其他服务</t>
  </si>
  <si>
    <t>政务服务中心物业管理服务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</si>
  <si>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</si>
  <si>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</si>
  <si>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</si>
  <si>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</si>
  <si>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</si>
  <si>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</si>
  <si>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</si>
  <si>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</si>
  <si>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</si>
  <si>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B1204 政务服务窗口服务</t>
  </si>
  <si>
    <t>B 政府履职辅助性服务</t>
  </si>
  <si>
    <t>B1102 物业管理服务</t>
  </si>
  <si>
    <t>预算09-1表</t>
  </si>
  <si>
    <t>单位名称（项目）</t>
  </si>
  <si>
    <t>地区</t>
  </si>
  <si>
    <t>杨林经开区</t>
  </si>
  <si>
    <t>嵩明县政务服务管理局2026年无对下转移支付预算情况。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</si>
  <si>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</si>
  <si>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</si>
  <si>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</si>
  <si>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</si>
  <si>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</si>
  <si>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</si>
  <si>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</si>
  <si>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</si>
  <si>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</si>
  <si>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嵩明县政务服务管理局2026年无新增资产配置预算情况。</t>
  </si>
  <si>
    <t>预算11表</t>
  </si>
  <si>
    <t>上级补助</t>
  </si>
  <si>
    <t>嵩明县政务服务管理局2026年无上级转移支付补助项目预算情况。</t>
  </si>
  <si>
    <t>预算12表</t>
  </si>
  <si>
    <t>项目级次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</si>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</sst>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yyyy\-mm\-dd\ hh:mm:ss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8" fillId="1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3" fillId="0" borderId="7">
      <alignment horizontal="right" vertical="center"/>
    </xf>
    <xf numFmtId="0" fontId="15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23" fillId="0" borderId="7">
      <alignment horizontal="right"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33" fillId="10" borderId="19" applyNumberFormat="0" applyAlignment="0" applyProtection="0">
      <alignment vertical="center"/>
    </xf>
    <xf numFmtId="0" fontId="30" fillId="27" borderId="20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10" fontId="23" fillId="0" borderId="7">
      <alignment horizontal="right" vertical="center"/>
    </xf>
    <xf numFmtId="0" fontId="15" fillId="31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178" fontId="23" fillId="0" borderId="7">
      <alignment horizontal="right" vertical="center"/>
    </xf>
    <xf numFmtId="49" fontId="23" fillId="0" borderId="7">
      <alignment horizontal="left" vertical="center" wrapText="1"/>
    </xf>
    <xf numFmtId="178" fontId="23" fillId="0" borderId="7">
      <alignment horizontal="right" vertical="center"/>
    </xf>
    <xf numFmtId="179" fontId="23" fillId="0" borderId="7">
      <alignment horizontal="right" vertical="center"/>
    </xf>
    <xf numFmtId="180" fontId="23" fillId="0" borderId="7">
      <alignment horizontal="right" vertical="center"/>
    </xf>
  </cellStyleXfs>
  <cellXfs count="199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3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5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"单位名称："&amp;"嵩明县政务服务管理局"</f>
        <v>单位名称：嵩明县政务服务管理局</v>
      </c>
      <c r="B3" s="163"/>
      <c r="D3" s="143" t="s">
        <v>1</v>
      </c>
    </row>
    <row r="4" ht="23.25" customHeight="1" spans="1:4">
      <c r="A4" s="164" t="s">
        <v>2</v>
      </c>
      <c r="B4" s="165"/>
      <c r="C4" s="164" t="s">
        <v>3</v>
      </c>
      <c r="D4" s="165"/>
    </row>
    <row r="5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7.25" customHeight="1" spans="1:4">
      <c r="A6" s="166" t="s">
        <v>7</v>
      </c>
      <c r="B6" s="79">
        <v>7085563.95</v>
      </c>
      <c r="C6" s="166" t="s">
        <v>8</v>
      </c>
      <c r="D6" s="79">
        <v>6084406</v>
      </c>
    </row>
    <row r="7" ht="17.25" customHeight="1" spans="1:4">
      <c r="A7" s="166" t="s">
        <v>9</v>
      </c>
      <c r="B7" s="79"/>
      <c r="C7" s="166" t="s">
        <v>10</v>
      </c>
      <c r="D7" s="79"/>
    </row>
    <row r="8" ht="17.25" customHeight="1" spans="1:4">
      <c r="A8" s="166" t="s">
        <v>11</v>
      </c>
      <c r="B8" s="79"/>
      <c r="C8" s="198" t="s">
        <v>12</v>
      </c>
      <c r="D8" s="79"/>
    </row>
    <row r="9" ht="17.25" customHeight="1" spans="1:4">
      <c r="A9" s="166" t="s">
        <v>13</v>
      </c>
      <c r="B9" s="79"/>
      <c r="C9" s="198" t="s">
        <v>14</v>
      </c>
      <c r="D9" s="79"/>
    </row>
    <row r="10" ht="17.25" customHeight="1" spans="1:4">
      <c r="A10" s="166" t="s">
        <v>15</v>
      </c>
      <c r="B10" s="79"/>
      <c r="C10" s="198" t="s">
        <v>16</v>
      </c>
      <c r="D10" s="79"/>
    </row>
    <row r="11" ht="17.25" customHeight="1" spans="1:4">
      <c r="A11" s="166" t="s">
        <v>17</v>
      </c>
      <c r="B11" s="79"/>
      <c r="C11" s="198" t="s">
        <v>18</v>
      </c>
      <c r="D11" s="79"/>
    </row>
    <row r="12" ht="17.25" customHeight="1" spans="1:4">
      <c r="A12" s="166" t="s">
        <v>19</v>
      </c>
      <c r="B12" s="79"/>
      <c r="C12" s="31" t="s">
        <v>20</v>
      </c>
      <c r="D12" s="79"/>
    </row>
    <row r="13" ht="17.25" customHeight="1" spans="1:4">
      <c r="A13" s="166" t="s">
        <v>21</v>
      </c>
      <c r="B13" s="79"/>
      <c r="C13" s="31" t="s">
        <v>22</v>
      </c>
      <c r="D13" s="79">
        <v>375292.96</v>
      </c>
    </row>
    <row r="14" ht="17.25" customHeight="1" spans="1:4">
      <c r="A14" s="166" t="s">
        <v>23</v>
      </c>
      <c r="B14" s="79"/>
      <c r="C14" s="31" t="s">
        <v>24</v>
      </c>
      <c r="D14" s="79">
        <v>297099.31</v>
      </c>
    </row>
    <row r="15" ht="17.25" customHeight="1" spans="1:4">
      <c r="A15" s="166" t="s">
        <v>25</v>
      </c>
      <c r="B15" s="110"/>
      <c r="C15" s="31" t="s">
        <v>26</v>
      </c>
      <c r="D15" s="79"/>
    </row>
    <row r="16" ht="17.25" customHeight="1" spans="1:4">
      <c r="A16" s="148"/>
      <c r="B16" s="79"/>
      <c r="C16" s="31" t="s">
        <v>27</v>
      </c>
      <c r="D16" s="79"/>
    </row>
    <row r="17" ht="17.25" customHeight="1" spans="1:4">
      <c r="A17" s="167"/>
      <c r="B17" s="79"/>
      <c r="C17" s="31" t="s">
        <v>28</v>
      </c>
      <c r="D17" s="79"/>
    </row>
    <row r="18" ht="17.25" customHeight="1" spans="1:4">
      <c r="A18" s="167"/>
      <c r="B18" s="79"/>
      <c r="C18" s="31" t="s">
        <v>29</v>
      </c>
      <c r="D18" s="79"/>
    </row>
    <row r="19" ht="17.25" customHeight="1" spans="1:4">
      <c r="A19" s="167"/>
      <c r="B19" s="79"/>
      <c r="C19" s="31" t="s">
        <v>30</v>
      </c>
      <c r="D19" s="79"/>
    </row>
    <row r="20" ht="17.25" customHeight="1" spans="1:4">
      <c r="A20" s="167"/>
      <c r="B20" s="79"/>
      <c r="C20" s="31" t="s">
        <v>31</v>
      </c>
      <c r="D20" s="79"/>
    </row>
    <row r="21" ht="17.25" customHeight="1" spans="1:4">
      <c r="A21" s="167"/>
      <c r="B21" s="79"/>
      <c r="C21" s="31" t="s">
        <v>32</v>
      </c>
      <c r="D21" s="79"/>
    </row>
    <row r="22" ht="17.25" customHeight="1" spans="1:4">
      <c r="A22" s="167"/>
      <c r="B22" s="79"/>
      <c r="C22" s="31" t="s">
        <v>33</v>
      </c>
      <c r="D22" s="79"/>
    </row>
    <row r="23" ht="17.25" customHeight="1" spans="1:4">
      <c r="A23" s="167"/>
      <c r="B23" s="79"/>
      <c r="C23" s="31" t="s">
        <v>34</v>
      </c>
      <c r="D23" s="79"/>
    </row>
    <row r="24" ht="17.25" customHeight="1" spans="1:4">
      <c r="A24" s="167"/>
      <c r="B24" s="79"/>
      <c r="C24" s="31" t="s">
        <v>35</v>
      </c>
      <c r="D24" s="79">
        <v>328765.68</v>
      </c>
    </row>
    <row r="25" ht="17.25" customHeight="1" spans="1:4">
      <c r="A25" s="167"/>
      <c r="B25" s="79"/>
      <c r="C25" s="31" t="s">
        <v>36</v>
      </c>
      <c r="D25" s="79"/>
    </row>
    <row r="26" ht="17.25" customHeight="1" spans="1:4">
      <c r="A26" s="167"/>
      <c r="B26" s="79"/>
      <c r="C26" s="148" t="s">
        <v>37</v>
      </c>
      <c r="D26" s="79"/>
    </row>
    <row r="27" ht="17.25" customHeight="1" spans="1:4">
      <c r="A27" s="167"/>
      <c r="B27" s="79"/>
      <c r="C27" s="31" t="s">
        <v>38</v>
      </c>
      <c r="D27" s="79"/>
    </row>
    <row r="28" ht="16.5" customHeight="1" spans="1:4">
      <c r="A28" s="167"/>
      <c r="B28" s="79"/>
      <c r="C28" s="31" t="s">
        <v>39</v>
      </c>
      <c r="D28" s="79"/>
    </row>
    <row r="29" ht="16.5" customHeight="1" spans="1:4">
      <c r="A29" s="167"/>
      <c r="B29" s="79"/>
      <c r="C29" s="148" t="s">
        <v>40</v>
      </c>
      <c r="D29" s="79"/>
    </row>
    <row r="30" ht="17.25" customHeight="1" spans="1:4">
      <c r="A30" s="167"/>
      <c r="B30" s="79"/>
      <c r="C30" s="148" t="s">
        <v>41</v>
      </c>
      <c r="D30" s="79"/>
    </row>
    <row r="31" ht="17.25" customHeight="1" spans="1:4">
      <c r="A31" s="167"/>
      <c r="B31" s="79"/>
      <c r="C31" s="31" t="s">
        <v>42</v>
      </c>
      <c r="D31" s="79"/>
    </row>
    <row r="32" ht="16.5" customHeight="1" spans="1:4">
      <c r="A32" s="167" t="s">
        <v>43</v>
      </c>
      <c r="B32" s="79">
        <v>7085563.95</v>
      </c>
      <c r="C32" s="167" t="s">
        <v>44</v>
      </c>
      <c r="D32" s="79">
        <v>7085563.95</v>
      </c>
    </row>
    <row r="33" ht="16.5" customHeight="1" spans="1:4">
      <c r="A33" s="148" t="s">
        <v>45</v>
      </c>
      <c r="B33" s="79"/>
      <c r="C33" s="148" t="s">
        <v>46</v>
      </c>
      <c r="D33" s="79"/>
    </row>
    <row r="34" ht="16.5" customHeight="1" spans="1:4">
      <c r="A34" s="31" t="s">
        <v>47</v>
      </c>
      <c r="B34" s="110"/>
      <c r="C34" s="31" t="s">
        <v>47</v>
      </c>
      <c r="D34" s="110"/>
    </row>
    <row r="35" ht="16.5" customHeight="1" spans="1:4">
      <c r="A35" s="31" t="s">
        <v>48</v>
      </c>
      <c r="B35" s="110"/>
      <c r="C35" s="31" t="s">
        <v>49</v>
      </c>
      <c r="D35" s="110"/>
    </row>
    <row r="36" ht="16.5" customHeight="1" spans="1:4">
      <c r="A36" s="168" t="s">
        <v>50</v>
      </c>
      <c r="B36" s="79">
        <v>7085563.95</v>
      </c>
      <c r="C36" s="168" t="s">
        <v>51</v>
      </c>
      <c r="D36" s="79">
        <v>7085563.95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:B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20" t="s">
        <v>329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330</v>
      </c>
      <c r="C2" s="125"/>
      <c r="D2" s="126"/>
      <c r="E2" s="126"/>
      <c r="F2" s="126"/>
    </row>
    <row r="3" ht="13.5" customHeight="1" spans="1:6">
      <c r="A3" s="4" t="str">
        <f>"单位名称："&amp;"嵩明县政务服务管理局"</f>
        <v>单位名称：嵩明县政务服务管理局</v>
      </c>
      <c r="B3" s="4" t="s">
        <v>331</v>
      </c>
      <c r="C3" s="121"/>
      <c r="D3" s="123"/>
      <c r="E3" s="123"/>
      <c r="F3" s="120" t="s">
        <v>1</v>
      </c>
    </row>
    <row r="4" ht="19.5" customHeight="1" spans="1:6">
      <c r="A4" s="127" t="s">
        <v>183</v>
      </c>
      <c r="B4" s="128" t="s">
        <v>73</v>
      </c>
      <c r="C4" s="127" t="s">
        <v>74</v>
      </c>
      <c r="D4" s="10" t="s">
        <v>332</v>
      </c>
      <c r="E4" s="11"/>
      <c r="F4" s="12"/>
    </row>
    <row r="5" ht="18.75" customHeight="1" spans="1:6">
      <c r="A5" s="129"/>
      <c r="B5" s="130"/>
      <c r="C5" s="129"/>
      <c r="D5" s="15" t="s">
        <v>55</v>
      </c>
      <c r="E5" s="10" t="s">
        <v>76</v>
      </c>
      <c r="F5" s="15" t="s">
        <v>77</v>
      </c>
    </row>
    <row r="6" ht="18.75" customHeight="1" spans="1:6">
      <c r="A6" s="69">
        <v>1</v>
      </c>
      <c r="B6" s="131" t="s">
        <v>84</v>
      </c>
      <c r="C6" s="69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3" t="s">
        <v>173</v>
      </c>
      <c r="B9" s="133" t="s">
        <v>173</v>
      </c>
      <c r="C9" s="134" t="s">
        <v>173</v>
      </c>
      <c r="D9" s="79"/>
      <c r="E9" s="79"/>
      <c r="F9" s="79"/>
    </row>
    <row r="10" customHeight="1" spans="1:2">
      <c r="A10" s="63" t="s">
        <v>333</v>
      </c>
      <c r="B10" s="63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334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3"/>
      <c r="E2" s="3"/>
      <c r="F2" s="3"/>
      <c r="G2" s="3"/>
      <c r="H2" s="3"/>
      <c r="I2" s="3"/>
      <c r="J2" s="3"/>
      <c r="K2" s="3"/>
      <c r="L2" s="3"/>
      <c r="M2" s="67"/>
      <c r="N2" s="3"/>
      <c r="O2" s="3"/>
      <c r="P2" s="67"/>
      <c r="Q2" s="3"/>
      <c r="R2" s="67"/>
      <c r="S2" s="67"/>
    </row>
    <row r="3" ht="18.75" customHeight="1" spans="1:19">
      <c r="A3" s="111" t="str">
        <f>"单位名称："&amp;"嵩明县政务服务管理局"</f>
        <v>单位名称：嵩明县政务服务管理局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20" t="s">
        <v>1</v>
      </c>
    </row>
    <row r="4" ht="15.75" customHeight="1" spans="1:19">
      <c r="A4" s="9" t="s">
        <v>182</v>
      </c>
      <c r="B4" s="84" t="s">
        <v>183</v>
      </c>
      <c r="C4" s="84" t="s">
        <v>335</v>
      </c>
      <c r="D4" s="85" t="s">
        <v>336</v>
      </c>
      <c r="E4" s="85" t="s">
        <v>337</v>
      </c>
      <c r="F4" s="85" t="s">
        <v>338</v>
      </c>
      <c r="G4" s="85" t="s">
        <v>339</v>
      </c>
      <c r="H4" s="85" t="s">
        <v>340</v>
      </c>
      <c r="I4" s="98" t="s">
        <v>190</v>
      </c>
      <c r="J4" s="98"/>
      <c r="K4" s="98"/>
      <c r="L4" s="98"/>
      <c r="M4" s="99"/>
      <c r="N4" s="98"/>
      <c r="O4" s="98"/>
      <c r="P4" s="106"/>
      <c r="Q4" s="98"/>
      <c r="R4" s="99"/>
      <c r="S4" s="107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341</v>
      </c>
      <c r="L5" s="87" t="s">
        <v>342</v>
      </c>
      <c r="M5" s="100" t="s">
        <v>343</v>
      </c>
      <c r="N5" s="101" t="s">
        <v>344</v>
      </c>
      <c r="O5" s="101"/>
      <c r="P5" s="108"/>
      <c r="Q5" s="101"/>
      <c r="R5" s="109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2">
        <v>1</v>
      </c>
      <c r="B7" s="112" t="s">
        <v>84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90" t="s">
        <v>70</v>
      </c>
      <c r="B8" s="91" t="s">
        <v>70</v>
      </c>
      <c r="C8" s="91" t="s">
        <v>232</v>
      </c>
      <c r="D8" s="92" t="s">
        <v>345</v>
      </c>
      <c r="E8" s="92" t="s">
        <v>346</v>
      </c>
      <c r="F8" s="92" t="s">
        <v>322</v>
      </c>
      <c r="G8" s="114">
        <v>8</v>
      </c>
      <c r="H8" s="79"/>
      <c r="I8" s="79">
        <v>1120</v>
      </c>
      <c r="J8" s="79">
        <v>1120</v>
      </c>
      <c r="K8" s="79"/>
      <c r="L8" s="79"/>
      <c r="M8" s="79"/>
      <c r="N8" s="79"/>
      <c r="O8" s="79"/>
      <c r="P8" s="110"/>
      <c r="Q8" s="110"/>
      <c r="R8" s="79"/>
      <c r="S8" s="79"/>
    </row>
    <row r="9" ht="21" customHeight="1" spans="1:19">
      <c r="A9" s="90" t="s">
        <v>70</v>
      </c>
      <c r="B9" s="91" t="s">
        <v>70</v>
      </c>
      <c r="C9" s="91" t="s">
        <v>265</v>
      </c>
      <c r="D9" s="92" t="s">
        <v>347</v>
      </c>
      <c r="E9" s="92" t="s">
        <v>348</v>
      </c>
      <c r="F9" s="92" t="s">
        <v>322</v>
      </c>
      <c r="G9" s="114">
        <v>1</v>
      </c>
      <c r="H9" s="79">
        <v>1000000</v>
      </c>
      <c r="I9" s="79">
        <v>1000000</v>
      </c>
      <c r="J9" s="79">
        <v>1000000</v>
      </c>
      <c r="K9" s="79"/>
      <c r="L9" s="79"/>
      <c r="M9" s="79"/>
      <c r="N9" s="79"/>
      <c r="O9" s="79"/>
      <c r="P9" s="110"/>
      <c r="Q9" s="110"/>
      <c r="R9" s="79"/>
      <c r="S9" s="79"/>
    </row>
    <row r="10" ht="21" customHeight="1" spans="1:19">
      <c r="A10" s="90" t="s">
        <v>70</v>
      </c>
      <c r="B10" s="91" t="s">
        <v>70</v>
      </c>
      <c r="C10" s="91" t="s">
        <v>273</v>
      </c>
      <c r="D10" s="92" t="s">
        <v>346</v>
      </c>
      <c r="E10" s="92" t="s">
        <v>346</v>
      </c>
      <c r="F10" s="92" t="s">
        <v>322</v>
      </c>
      <c r="G10" s="114">
        <v>150</v>
      </c>
      <c r="H10" s="79"/>
      <c r="I10" s="79">
        <v>21000</v>
      </c>
      <c r="J10" s="79">
        <v>21000</v>
      </c>
      <c r="K10" s="79"/>
      <c r="L10" s="79"/>
      <c r="M10" s="79"/>
      <c r="N10" s="79"/>
      <c r="O10" s="79"/>
      <c r="P10" s="110"/>
      <c r="Q10" s="110"/>
      <c r="R10" s="79"/>
      <c r="S10" s="79"/>
    </row>
    <row r="11" ht="21" customHeight="1" spans="1:19">
      <c r="A11" s="90" t="s">
        <v>70</v>
      </c>
      <c r="B11" s="91" t="s">
        <v>70</v>
      </c>
      <c r="C11" s="91" t="s">
        <v>273</v>
      </c>
      <c r="D11" s="92" t="s">
        <v>349</v>
      </c>
      <c r="E11" s="92" t="s">
        <v>350</v>
      </c>
      <c r="F11" s="92" t="s">
        <v>322</v>
      </c>
      <c r="G11" s="114">
        <v>1</v>
      </c>
      <c r="H11" s="79">
        <v>268200</v>
      </c>
      <c r="I11" s="79">
        <v>268200</v>
      </c>
      <c r="J11" s="79">
        <v>268200</v>
      </c>
      <c r="K11" s="79"/>
      <c r="L11" s="79"/>
      <c r="M11" s="79"/>
      <c r="N11" s="79"/>
      <c r="O11" s="79"/>
      <c r="P11" s="110"/>
      <c r="Q11" s="110"/>
      <c r="R11" s="79"/>
      <c r="S11" s="79"/>
    </row>
    <row r="12" ht="21" customHeight="1" spans="1:19">
      <c r="A12" s="93" t="s">
        <v>173</v>
      </c>
      <c r="B12" s="94"/>
      <c r="C12" s="94"/>
      <c r="D12" s="95"/>
      <c r="E12" s="95"/>
      <c r="F12" s="95"/>
      <c r="G12" s="115"/>
      <c r="H12" s="79">
        <v>1268200</v>
      </c>
      <c r="I12" s="79">
        <v>1290320</v>
      </c>
      <c r="J12" s="79">
        <v>1290320</v>
      </c>
      <c r="K12" s="79"/>
      <c r="L12" s="79"/>
      <c r="M12" s="79"/>
      <c r="N12" s="79"/>
      <c r="O12" s="79"/>
      <c r="P12" s="110"/>
      <c r="Q12" s="110"/>
      <c r="R12" s="79"/>
      <c r="S12" s="79"/>
    </row>
    <row r="13" ht="21" customHeight="1" spans="1:19">
      <c r="A13" s="116" t="s">
        <v>351</v>
      </c>
      <c r="B13" s="117"/>
      <c r="C13" s="117"/>
      <c r="D13" s="116"/>
      <c r="E13" s="116"/>
      <c r="F13" s="116"/>
      <c r="G13" s="118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0"/>
      <c r="B1" s="81"/>
      <c r="C1" s="81"/>
      <c r="D1" s="81"/>
      <c r="E1" s="81"/>
      <c r="F1" s="81"/>
      <c r="G1" s="81"/>
      <c r="H1" s="80"/>
      <c r="I1" s="80"/>
      <c r="J1" s="80"/>
      <c r="K1" s="80"/>
      <c r="L1" s="80"/>
      <c r="M1" s="80"/>
      <c r="N1" s="96"/>
      <c r="O1" s="80"/>
      <c r="P1" s="80"/>
      <c r="Q1" s="81"/>
      <c r="R1" s="80"/>
      <c r="S1" s="104"/>
      <c r="T1" s="104" t="s">
        <v>352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2"/>
      <c r="I2" s="82"/>
      <c r="J2" s="82"/>
      <c r="K2" s="82"/>
      <c r="L2" s="82"/>
      <c r="M2" s="82"/>
      <c r="N2" s="97"/>
      <c r="O2" s="82"/>
      <c r="P2" s="82"/>
      <c r="Q2" s="67"/>
      <c r="R2" s="82"/>
      <c r="S2" s="97"/>
      <c r="T2" s="67"/>
    </row>
    <row r="3" ht="22.5" customHeight="1" spans="1:20">
      <c r="A3" s="74" t="str">
        <f>"单位名称："&amp;"嵩明县政务服务管理局"</f>
        <v>单位名称：嵩明县政务服务管理局</v>
      </c>
      <c r="B3" s="83"/>
      <c r="C3" s="83"/>
      <c r="D3" s="83"/>
      <c r="E3" s="83"/>
      <c r="F3" s="83"/>
      <c r="G3" s="83"/>
      <c r="H3" s="75"/>
      <c r="I3" s="75"/>
      <c r="J3" s="75"/>
      <c r="K3" s="75"/>
      <c r="L3" s="75"/>
      <c r="M3" s="75"/>
      <c r="N3" s="96"/>
      <c r="O3" s="80"/>
      <c r="P3" s="80"/>
      <c r="Q3" s="81"/>
      <c r="R3" s="80"/>
      <c r="S3" s="105"/>
      <c r="T3" s="104" t="s">
        <v>1</v>
      </c>
    </row>
    <row r="4" ht="24" customHeight="1" spans="1:20">
      <c r="A4" s="9" t="s">
        <v>182</v>
      </c>
      <c r="B4" s="84" t="s">
        <v>183</v>
      </c>
      <c r="C4" s="84" t="s">
        <v>335</v>
      </c>
      <c r="D4" s="84" t="s">
        <v>353</v>
      </c>
      <c r="E4" s="84" t="s">
        <v>354</v>
      </c>
      <c r="F4" s="84" t="s">
        <v>355</v>
      </c>
      <c r="G4" s="84" t="s">
        <v>356</v>
      </c>
      <c r="H4" s="85" t="s">
        <v>357</v>
      </c>
      <c r="I4" s="85" t="s">
        <v>358</v>
      </c>
      <c r="J4" s="98" t="s">
        <v>190</v>
      </c>
      <c r="K4" s="98"/>
      <c r="L4" s="98"/>
      <c r="M4" s="98"/>
      <c r="N4" s="99"/>
      <c r="O4" s="98"/>
      <c r="P4" s="98"/>
      <c r="Q4" s="106"/>
      <c r="R4" s="98"/>
      <c r="S4" s="99"/>
      <c r="T4" s="107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341</v>
      </c>
      <c r="M5" s="87" t="s">
        <v>342</v>
      </c>
      <c r="N5" s="100" t="s">
        <v>343</v>
      </c>
      <c r="O5" s="101" t="s">
        <v>344</v>
      </c>
      <c r="P5" s="101"/>
      <c r="Q5" s="108"/>
      <c r="R5" s="101"/>
      <c r="S5" s="109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 t="s">
        <v>70</v>
      </c>
      <c r="B8" s="91" t="s">
        <v>70</v>
      </c>
      <c r="C8" s="91" t="s">
        <v>265</v>
      </c>
      <c r="D8" s="91" t="s">
        <v>347</v>
      </c>
      <c r="E8" s="91" t="s">
        <v>359</v>
      </c>
      <c r="F8" s="91" t="s">
        <v>77</v>
      </c>
      <c r="G8" s="91" t="s">
        <v>360</v>
      </c>
      <c r="H8" s="92" t="s">
        <v>99</v>
      </c>
      <c r="I8" s="92" t="s">
        <v>347</v>
      </c>
      <c r="J8" s="79">
        <v>1000000</v>
      </c>
      <c r="K8" s="79">
        <v>1000000</v>
      </c>
      <c r="L8" s="79"/>
      <c r="M8" s="79"/>
      <c r="N8" s="79"/>
      <c r="O8" s="79"/>
      <c r="P8" s="79"/>
      <c r="Q8" s="110"/>
      <c r="R8" s="110"/>
      <c r="S8" s="79"/>
      <c r="T8" s="79"/>
    </row>
    <row r="9" ht="21" customHeight="1" spans="1:20">
      <c r="A9" s="90" t="s">
        <v>70</v>
      </c>
      <c r="B9" s="91" t="s">
        <v>70</v>
      </c>
      <c r="C9" s="91" t="s">
        <v>273</v>
      </c>
      <c r="D9" s="91" t="s">
        <v>349</v>
      </c>
      <c r="E9" s="91" t="s">
        <v>361</v>
      </c>
      <c r="F9" s="91" t="s">
        <v>77</v>
      </c>
      <c r="G9" s="91" t="s">
        <v>360</v>
      </c>
      <c r="H9" s="92" t="s">
        <v>99</v>
      </c>
      <c r="I9" s="92" t="s">
        <v>349</v>
      </c>
      <c r="J9" s="79">
        <v>268200</v>
      </c>
      <c r="K9" s="79">
        <v>268200</v>
      </c>
      <c r="L9" s="79"/>
      <c r="M9" s="79"/>
      <c r="N9" s="79"/>
      <c r="O9" s="79"/>
      <c r="P9" s="79"/>
      <c r="Q9" s="110"/>
      <c r="R9" s="110"/>
      <c r="S9" s="79"/>
      <c r="T9" s="79"/>
    </row>
    <row r="10" ht="21" customHeight="1" spans="1:20">
      <c r="A10" s="93" t="s">
        <v>173</v>
      </c>
      <c r="B10" s="94"/>
      <c r="C10" s="94"/>
      <c r="D10" s="94"/>
      <c r="E10" s="94"/>
      <c r="F10" s="94"/>
      <c r="G10" s="94"/>
      <c r="H10" s="95"/>
      <c r="I10" s="103"/>
      <c r="J10" s="79">
        <v>1268200</v>
      </c>
      <c r="K10" s="79">
        <v>1268200</v>
      </c>
      <c r="L10" s="79"/>
      <c r="M10" s="79"/>
      <c r="N10" s="79"/>
      <c r="O10" s="79"/>
      <c r="P10" s="79"/>
      <c r="Q10" s="110"/>
      <c r="R10" s="110"/>
      <c r="S10" s="79"/>
      <c r="T10" s="79"/>
    </row>
  </sheetData>
  <mergeCells count="19">
    <mergeCell ref="A2:T2"/>
    <mergeCell ref="A3:I3"/>
    <mergeCell ref="J4:T4"/>
    <mergeCell ref="O5:T5"/>
    <mergeCell ref="A10:I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B14" sqref="B14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2"/>
      <c r="E1" s="2" t="s">
        <v>362</v>
      </c>
    </row>
    <row r="2" ht="41.25" customHeight="1" spans="1:5">
      <c r="A2" s="73" t="str">
        <f>"2026"&amp;"年对下转移支付预算表"</f>
        <v>2026年对下转移支付预算表</v>
      </c>
      <c r="B2" s="3"/>
      <c r="C2" s="3"/>
      <c r="D2" s="3"/>
      <c r="E2" s="67"/>
    </row>
    <row r="3" ht="18" customHeight="1" spans="1:5">
      <c r="A3" s="74" t="str">
        <f>"单位名称："&amp;"嵩明县政务服务管理局"</f>
        <v>单位名称：嵩明县政务服务管理局</v>
      </c>
      <c r="B3" s="75"/>
      <c r="C3" s="75"/>
      <c r="D3" s="76"/>
      <c r="E3" s="7" t="s">
        <v>1</v>
      </c>
    </row>
    <row r="4" ht="19.5" customHeight="1" spans="1:5">
      <c r="A4" s="27" t="s">
        <v>363</v>
      </c>
      <c r="B4" s="10" t="s">
        <v>190</v>
      </c>
      <c r="C4" s="11"/>
      <c r="D4" s="11"/>
      <c r="E4" s="69" t="s">
        <v>364</v>
      </c>
    </row>
    <row r="5" ht="40.5" customHeight="1" spans="1:5">
      <c r="A5" s="18"/>
      <c r="B5" s="28" t="s">
        <v>55</v>
      </c>
      <c r="C5" s="9" t="s">
        <v>58</v>
      </c>
      <c r="D5" s="77" t="s">
        <v>341</v>
      </c>
      <c r="E5" s="36" t="s">
        <v>365</v>
      </c>
    </row>
    <row r="6" ht="19.5" customHeight="1" spans="1:5">
      <c r="A6" s="19">
        <v>1</v>
      </c>
      <c r="B6" s="19">
        <v>2</v>
      </c>
      <c r="C6" s="19">
        <v>3</v>
      </c>
      <c r="D6" s="78">
        <v>4</v>
      </c>
      <c r="E6" s="36">
        <v>5</v>
      </c>
    </row>
    <row r="7" ht="19.5" customHeight="1" spans="1:5">
      <c r="A7" s="29"/>
      <c r="B7" s="79"/>
      <c r="C7" s="79"/>
      <c r="D7" s="79"/>
      <c r="E7" s="79"/>
    </row>
    <row r="8" ht="19.5" customHeight="1" spans="1:5">
      <c r="A8" s="70"/>
      <c r="B8" s="79"/>
      <c r="C8" s="79"/>
      <c r="D8" s="79"/>
      <c r="E8" s="79"/>
    </row>
    <row r="9" customHeight="1" spans="1:2">
      <c r="A9" s="63" t="s">
        <v>366</v>
      </c>
      <c r="B9" s="63"/>
    </row>
  </sheetData>
  <mergeCells count="5">
    <mergeCell ref="A2:E2"/>
    <mergeCell ref="A3:D3"/>
    <mergeCell ref="B4:D4"/>
    <mergeCell ref="A9:B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11" sqref="A1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367</v>
      </c>
    </row>
    <row r="2" ht="41.25" customHeight="1" spans="1:10">
      <c r="A2" s="66" t="str">
        <f>"2026"&amp;"年对下转移支付绩效目标表"</f>
        <v>2026年对下转移支付绩效目标表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"单位名称："&amp;"嵩明县政务服务管理局"</f>
        <v>单位名称：嵩明县政务服务管理局</v>
      </c>
    </row>
    <row r="4" ht="44.25" customHeight="1" spans="1:10">
      <c r="A4" s="68" t="s">
        <v>363</v>
      </c>
      <c r="B4" s="68" t="s">
        <v>278</v>
      </c>
      <c r="C4" s="68" t="s">
        <v>279</v>
      </c>
      <c r="D4" s="68" t="s">
        <v>280</v>
      </c>
      <c r="E4" s="68" t="s">
        <v>281</v>
      </c>
      <c r="F4" s="69" t="s">
        <v>282</v>
      </c>
      <c r="G4" s="68" t="s">
        <v>283</v>
      </c>
      <c r="H4" s="69" t="s">
        <v>284</v>
      </c>
      <c r="I4" s="69" t="s">
        <v>285</v>
      </c>
      <c r="J4" s="68" t="s">
        <v>286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4"/>
      <c r="F6" s="71"/>
      <c r="G6" s="54"/>
      <c r="H6" s="71"/>
      <c r="I6" s="71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ht="17" customHeight="1" spans="1:2">
      <c r="A8" s="63" t="s">
        <v>366</v>
      </c>
      <c r="B8" s="63"/>
    </row>
  </sheetData>
  <mergeCells count="3">
    <mergeCell ref="A2:J2"/>
    <mergeCell ref="A3:H3"/>
    <mergeCell ref="A8:B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:B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/>
      <c r="B1" s="39"/>
      <c r="C1" s="39"/>
      <c r="D1" s="40"/>
      <c r="E1" s="40"/>
      <c r="F1" s="40"/>
      <c r="G1" s="39"/>
      <c r="H1" s="39"/>
      <c r="I1" s="64" t="s">
        <v>368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"单位名称："&amp;"嵩明县政务服务管理局"</f>
        <v>单位名称：嵩明县政务服务管理局</v>
      </c>
      <c r="B3" s="45"/>
      <c r="C3" s="45"/>
      <c r="D3" s="46"/>
      <c r="F3" s="43"/>
      <c r="G3" s="42"/>
      <c r="H3" s="42"/>
      <c r="I3" s="65" t="s">
        <v>1</v>
      </c>
    </row>
    <row r="4" ht="28.5" customHeight="1" spans="1:9">
      <c r="A4" s="47" t="s">
        <v>182</v>
      </c>
      <c r="B4" s="48" t="s">
        <v>183</v>
      </c>
      <c r="C4" s="49" t="s">
        <v>369</v>
      </c>
      <c r="D4" s="47" t="s">
        <v>370</v>
      </c>
      <c r="E4" s="47" t="s">
        <v>371</v>
      </c>
      <c r="F4" s="47" t="s">
        <v>372</v>
      </c>
      <c r="G4" s="48" t="s">
        <v>373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339</v>
      </c>
      <c r="H5" s="48" t="s">
        <v>374</v>
      </c>
      <c r="I5" s="48" t="s">
        <v>375</v>
      </c>
    </row>
    <row r="6" ht="17.25" customHeight="1" spans="1:9">
      <c r="A6" s="52" t="s">
        <v>83</v>
      </c>
      <c r="B6" s="53" t="s">
        <v>84</v>
      </c>
      <c r="C6" s="52" t="s">
        <v>85</v>
      </c>
      <c r="D6" s="54" t="s">
        <v>86</v>
      </c>
      <c r="E6" s="52" t="s">
        <v>87</v>
      </c>
      <c r="F6" s="53" t="s">
        <v>88</v>
      </c>
      <c r="G6" s="55" t="s">
        <v>89</v>
      </c>
      <c r="H6" s="54" t="s">
        <v>90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2">
      <c r="A9" s="63" t="s">
        <v>376</v>
      </c>
      <c r="B9" s="63"/>
    </row>
  </sheetData>
  <mergeCells count="11">
    <mergeCell ref="A2:I2"/>
    <mergeCell ref="A3:C3"/>
    <mergeCell ref="G4:I4"/>
    <mergeCell ref="A8:F8"/>
    <mergeCell ref="A9:B9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19.2833333333333" customWidth="1"/>
    <col min="2" max="2" width="35.875" customWidth="1"/>
    <col min="3" max="3" width="21.37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377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"单位名称："&amp;"嵩明县政务服务管理局"</f>
        <v>单位名称：嵩明县政务服务管理局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257</v>
      </c>
      <c r="B4" s="8" t="s">
        <v>185</v>
      </c>
      <c r="C4" s="8" t="s">
        <v>258</v>
      </c>
      <c r="D4" s="9" t="s">
        <v>186</v>
      </c>
      <c r="E4" s="9" t="s">
        <v>187</v>
      </c>
      <c r="F4" s="9" t="s">
        <v>259</v>
      </c>
      <c r="G4" s="9" t="s">
        <v>260</v>
      </c>
      <c r="H4" s="27" t="s">
        <v>55</v>
      </c>
      <c r="I4" s="10" t="s">
        <v>378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173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2">
      <c r="A11" s="35" t="s">
        <v>379</v>
      </c>
      <c r="B11" s="35"/>
    </row>
  </sheetData>
  <mergeCells count="16">
    <mergeCell ref="A2:K2"/>
    <mergeCell ref="A3:G3"/>
    <mergeCell ref="I4:K4"/>
    <mergeCell ref="A10:G10"/>
    <mergeCell ref="A11:B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380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"单位名称："&amp;"嵩明县政务服务管理局"</f>
        <v>单位名称：嵩明县政务服务管理局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258</v>
      </c>
      <c r="B4" s="8" t="s">
        <v>257</v>
      </c>
      <c r="C4" s="8" t="s">
        <v>185</v>
      </c>
      <c r="D4" s="9" t="s">
        <v>381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2613000</v>
      </c>
      <c r="F8" s="22"/>
      <c r="G8" s="22"/>
    </row>
    <row r="9" ht="18.75" customHeight="1" spans="1:7">
      <c r="A9" s="20"/>
      <c r="B9" s="20" t="s">
        <v>382</v>
      </c>
      <c r="C9" s="20" t="s">
        <v>265</v>
      </c>
      <c r="D9" s="20" t="s">
        <v>383</v>
      </c>
      <c r="E9" s="22">
        <v>1000000</v>
      </c>
      <c r="F9" s="22"/>
      <c r="G9" s="22"/>
    </row>
    <row r="10" ht="18.75" customHeight="1" spans="1:7">
      <c r="A10" s="23"/>
      <c r="B10" s="20" t="s">
        <v>382</v>
      </c>
      <c r="C10" s="20" t="s">
        <v>269</v>
      </c>
      <c r="D10" s="20" t="s">
        <v>383</v>
      </c>
      <c r="E10" s="22">
        <v>130000</v>
      </c>
      <c r="F10" s="22"/>
      <c r="G10" s="22"/>
    </row>
    <row r="11" ht="18.75" customHeight="1" spans="1:7">
      <c r="A11" s="23"/>
      <c r="B11" s="20" t="s">
        <v>382</v>
      </c>
      <c r="C11" s="20" t="s">
        <v>273</v>
      </c>
      <c r="D11" s="20" t="s">
        <v>383</v>
      </c>
      <c r="E11" s="22">
        <v>1200000</v>
      </c>
      <c r="F11" s="22"/>
      <c r="G11" s="22"/>
    </row>
    <row r="12" ht="18.75" customHeight="1" spans="1:7">
      <c r="A12" s="23"/>
      <c r="B12" s="20" t="s">
        <v>384</v>
      </c>
      <c r="C12" s="20" t="s">
        <v>276</v>
      </c>
      <c r="D12" s="20" t="s">
        <v>383</v>
      </c>
      <c r="E12" s="22">
        <v>283000</v>
      </c>
      <c r="F12" s="22"/>
      <c r="G12" s="22"/>
    </row>
    <row r="13" ht="18.75" customHeight="1" spans="1:7">
      <c r="A13" s="24" t="s">
        <v>55</v>
      </c>
      <c r="B13" s="25" t="s">
        <v>385</v>
      </c>
      <c r="C13" s="25"/>
      <c r="D13" s="26"/>
      <c r="E13" s="22">
        <v>2613000</v>
      </c>
      <c r="F13" s="22"/>
      <c r="G13" s="22"/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topLeftCell="C1" workbookViewId="0">
      <selection activeCell="C29" sqref="C2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5" t="s">
        <v>52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"单位名称："&amp;"嵩明县政务服务管理局"</f>
        <v>单位名称：嵩明县政务服务管理局</v>
      </c>
      <c r="S3" s="46" t="s">
        <v>1</v>
      </c>
    </row>
    <row r="4" ht="21.75" customHeight="1" spans="1:19">
      <c r="A4" s="184" t="s">
        <v>53</v>
      </c>
      <c r="B4" s="185" t="s">
        <v>54</v>
      </c>
      <c r="C4" s="185" t="s">
        <v>55</v>
      </c>
      <c r="D4" s="186" t="s">
        <v>56</v>
      </c>
      <c r="E4" s="186"/>
      <c r="F4" s="186"/>
      <c r="G4" s="186"/>
      <c r="H4" s="186"/>
      <c r="I4" s="133"/>
      <c r="J4" s="186"/>
      <c r="K4" s="186"/>
      <c r="L4" s="186"/>
      <c r="M4" s="186"/>
      <c r="N4" s="193"/>
      <c r="O4" s="186" t="s">
        <v>45</v>
      </c>
      <c r="P4" s="186"/>
      <c r="Q4" s="186"/>
      <c r="R4" s="186"/>
      <c r="S4" s="193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94" t="s">
        <v>62</v>
      </c>
      <c r="J5" s="195"/>
      <c r="K5" s="195"/>
      <c r="L5" s="195"/>
      <c r="M5" s="195"/>
      <c r="N5" s="196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89"/>
      <c r="B6" s="103"/>
      <c r="C6" s="115"/>
      <c r="D6" s="115"/>
      <c r="E6" s="115"/>
      <c r="F6" s="115"/>
      <c r="G6" s="115"/>
      <c r="H6" s="115"/>
      <c r="I6" s="71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7"/>
      <c r="P6" s="197"/>
      <c r="Q6" s="197"/>
      <c r="R6" s="197"/>
      <c r="S6" s="115"/>
    </row>
    <row r="7" ht="15" customHeight="1" spans="1:19">
      <c r="A7" s="190">
        <v>1</v>
      </c>
      <c r="B7" s="190">
        <v>2</v>
      </c>
      <c r="C7" s="190">
        <v>3</v>
      </c>
      <c r="D7" s="190">
        <v>4</v>
      </c>
      <c r="E7" s="190">
        <v>5</v>
      </c>
      <c r="F7" s="190">
        <v>6</v>
      </c>
      <c r="G7" s="190">
        <v>7</v>
      </c>
      <c r="H7" s="190">
        <v>8</v>
      </c>
      <c r="I7" s="71">
        <v>9</v>
      </c>
      <c r="J7" s="190">
        <v>10</v>
      </c>
      <c r="K7" s="190">
        <v>11</v>
      </c>
      <c r="L7" s="190">
        <v>12</v>
      </c>
      <c r="M7" s="190">
        <v>13</v>
      </c>
      <c r="N7" s="190">
        <v>14</v>
      </c>
      <c r="O7" s="190">
        <v>15</v>
      </c>
      <c r="P7" s="190">
        <v>16</v>
      </c>
      <c r="Q7" s="190">
        <v>17</v>
      </c>
      <c r="R7" s="190">
        <v>18</v>
      </c>
      <c r="S7" s="190">
        <v>19</v>
      </c>
    </row>
    <row r="8" ht="18" customHeight="1" spans="1:19">
      <c r="A8" s="20" t="s">
        <v>69</v>
      </c>
      <c r="B8" s="20" t="s">
        <v>70</v>
      </c>
      <c r="C8" s="110">
        <v>7085563.95</v>
      </c>
      <c r="D8" s="79">
        <v>7085563.95</v>
      </c>
      <c r="E8" s="79">
        <v>7085563.95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</row>
    <row r="9" ht="18" customHeight="1" spans="1:19">
      <c r="A9" s="191" t="s">
        <v>71</v>
      </c>
      <c r="B9" s="191" t="s">
        <v>70</v>
      </c>
      <c r="C9" s="110">
        <v>7085563.95</v>
      </c>
      <c r="D9" s="79">
        <v>7085563.95</v>
      </c>
      <c r="E9" s="79">
        <v>7085563.95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ht="18" customHeight="1" spans="1:19">
      <c r="A10" s="49" t="s">
        <v>55</v>
      </c>
      <c r="B10" s="192"/>
      <c r="C10" s="79">
        <v>7085563.95</v>
      </c>
      <c r="D10" s="79">
        <v>7085563.95</v>
      </c>
      <c r="E10" s="79">
        <v>7085563.95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GridLines="0" showZeros="0" topLeftCell="A10" workbookViewId="0">
      <selection activeCell="C21" sqref="C2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72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"单位名称："&amp;"嵩明县政务服务管理局"</f>
        <v>单位名称：嵩明县政务服务管理局</v>
      </c>
      <c r="O3" s="46" t="s">
        <v>1</v>
      </c>
    </row>
    <row r="4" ht="27" customHeight="1" spans="1:15">
      <c r="A4" s="170" t="s">
        <v>73</v>
      </c>
      <c r="B4" s="170" t="s">
        <v>74</v>
      </c>
      <c r="C4" s="170" t="s">
        <v>55</v>
      </c>
      <c r="D4" s="171" t="s">
        <v>58</v>
      </c>
      <c r="E4" s="172"/>
      <c r="F4" s="173"/>
      <c r="G4" s="174" t="s">
        <v>59</v>
      </c>
      <c r="H4" s="174" t="s">
        <v>60</v>
      </c>
      <c r="I4" s="174" t="s">
        <v>75</v>
      </c>
      <c r="J4" s="171" t="s">
        <v>62</v>
      </c>
      <c r="K4" s="172"/>
      <c r="L4" s="172"/>
      <c r="M4" s="172"/>
      <c r="N4" s="181"/>
      <c r="O4" s="182"/>
    </row>
    <row r="5" ht="42" customHeight="1" spans="1:15">
      <c r="A5" s="175"/>
      <c r="B5" s="175"/>
      <c r="C5" s="176"/>
      <c r="D5" s="177" t="s">
        <v>57</v>
      </c>
      <c r="E5" s="177" t="s">
        <v>76</v>
      </c>
      <c r="F5" s="177" t="s">
        <v>77</v>
      </c>
      <c r="G5" s="176"/>
      <c r="H5" s="176"/>
      <c r="I5" s="183"/>
      <c r="J5" s="177" t="s">
        <v>57</v>
      </c>
      <c r="K5" s="164" t="s">
        <v>78</v>
      </c>
      <c r="L5" s="164" t="s">
        <v>79</v>
      </c>
      <c r="M5" s="164" t="s">
        <v>80</v>
      </c>
      <c r="N5" s="164" t="s">
        <v>81</v>
      </c>
      <c r="O5" s="164" t="s">
        <v>82</v>
      </c>
    </row>
    <row r="6" ht="18" customHeight="1" spans="1:15">
      <c r="A6" s="52" t="s">
        <v>83</v>
      </c>
      <c r="B6" s="52" t="s">
        <v>84</v>
      </c>
      <c r="C6" s="52" t="s">
        <v>85</v>
      </c>
      <c r="D6" s="55" t="s">
        <v>86</v>
      </c>
      <c r="E6" s="55" t="s">
        <v>87</v>
      </c>
      <c r="F6" s="55" t="s">
        <v>88</v>
      </c>
      <c r="G6" s="55" t="s">
        <v>89</v>
      </c>
      <c r="H6" s="55" t="s">
        <v>90</v>
      </c>
      <c r="I6" s="55" t="s">
        <v>91</v>
      </c>
      <c r="J6" s="55" t="s">
        <v>92</v>
      </c>
      <c r="K6" s="55" t="s">
        <v>93</v>
      </c>
      <c r="L6" s="55" t="s">
        <v>94</v>
      </c>
      <c r="M6" s="55" t="s">
        <v>95</v>
      </c>
      <c r="N6" s="52" t="s">
        <v>96</v>
      </c>
      <c r="O6" s="55" t="s">
        <v>97</v>
      </c>
    </row>
    <row r="7" ht="21" customHeight="1" spans="1:15">
      <c r="A7" s="56" t="s">
        <v>98</v>
      </c>
      <c r="B7" s="56" t="s">
        <v>99</v>
      </c>
      <c r="C7" s="79">
        <v>6084406</v>
      </c>
      <c r="D7" s="79">
        <v>6084406</v>
      </c>
      <c r="E7" s="79">
        <v>3471406</v>
      </c>
      <c r="F7" s="79">
        <v>2613000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8" t="s">
        <v>100</v>
      </c>
      <c r="B8" s="178" t="s">
        <v>101</v>
      </c>
      <c r="C8" s="79">
        <v>6084406</v>
      </c>
      <c r="D8" s="79">
        <v>6084406</v>
      </c>
      <c r="E8" s="79">
        <v>3471406</v>
      </c>
      <c r="F8" s="79">
        <v>2613000</v>
      </c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79" t="s">
        <v>102</v>
      </c>
      <c r="B9" s="179" t="s">
        <v>103</v>
      </c>
      <c r="C9" s="79">
        <v>3783913</v>
      </c>
      <c r="D9" s="79">
        <v>3783913</v>
      </c>
      <c r="E9" s="79">
        <v>2170913</v>
      </c>
      <c r="F9" s="79">
        <v>1613000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179" t="s">
        <v>104</v>
      </c>
      <c r="B10" s="179" t="s">
        <v>105</v>
      </c>
      <c r="C10" s="79">
        <v>1000000</v>
      </c>
      <c r="D10" s="79">
        <v>1000000</v>
      </c>
      <c r="E10" s="79"/>
      <c r="F10" s="79">
        <v>1000000</v>
      </c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106</v>
      </c>
      <c r="B11" s="179" t="s">
        <v>107</v>
      </c>
      <c r="C11" s="79">
        <v>1300493</v>
      </c>
      <c r="D11" s="79">
        <v>1300493</v>
      </c>
      <c r="E11" s="79">
        <v>1300493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56" t="s">
        <v>108</v>
      </c>
      <c r="B12" s="56" t="s">
        <v>109</v>
      </c>
      <c r="C12" s="79">
        <v>375292.96</v>
      </c>
      <c r="D12" s="79">
        <v>375292.96</v>
      </c>
      <c r="E12" s="79">
        <v>375292.96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178" t="s">
        <v>110</v>
      </c>
      <c r="B13" s="178" t="s">
        <v>111</v>
      </c>
      <c r="C13" s="79">
        <v>365298</v>
      </c>
      <c r="D13" s="79">
        <v>365298</v>
      </c>
      <c r="E13" s="79">
        <v>365298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9" t="s">
        <v>112</v>
      </c>
      <c r="B14" s="179" t="s">
        <v>113</v>
      </c>
      <c r="C14" s="79">
        <v>365298</v>
      </c>
      <c r="D14" s="79">
        <v>365298</v>
      </c>
      <c r="E14" s="79">
        <v>365298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78" t="s">
        <v>114</v>
      </c>
      <c r="B15" s="178" t="s">
        <v>115</v>
      </c>
      <c r="C15" s="79">
        <v>9994.96</v>
      </c>
      <c r="D15" s="79">
        <v>9994.96</v>
      </c>
      <c r="E15" s="79">
        <v>9994.96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79" t="s">
        <v>116</v>
      </c>
      <c r="B16" s="179" t="s">
        <v>115</v>
      </c>
      <c r="C16" s="79">
        <v>9994.96</v>
      </c>
      <c r="D16" s="79">
        <v>9994.96</v>
      </c>
      <c r="E16" s="79">
        <v>9994.96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56" t="s">
        <v>117</v>
      </c>
      <c r="B17" s="56" t="s">
        <v>118</v>
      </c>
      <c r="C17" s="79">
        <v>297099.31</v>
      </c>
      <c r="D17" s="79">
        <v>297099.31</v>
      </c>
      <c r="E17" s="79">
        <v>297099.31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178" t="s">
        <v>119</v>
      </c>
      <c r="B18" s="178" t="s">
        <v>120</v>
      </c>
      <c r="C18" s="79">
        <v>297099.31</v>
      </c>
      <c r="D18" s="79">
        <v>297099.31</v>
      </c>
      <c r="E18" s="79">
        <v>297099.31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9" t="s">
        <v>121</v>
      </c>
      <c r="B19" s="179" t="s">
        <v>122</v>
      </c>
      <c r="C19" s="79">
        <v>85795.19</v>
      </c>
      <c r="D19" s="79">
        <v>85795.19</v>
      </c>
      <c r="E19" s="79">
        <v>85795.19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79" t="s">
        <v>123</v>
      </c>
      <c r="B20" s="179" t="s">
        <v>124</v>
      </c>
      <c r="C20" s="79">
        <v>86228.42</v>
      </c>
      <c r="D20" s="79">
        <v>86228.42</v>
      </c>
      <c r="E20" s="79">
        <v>86228.42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79" t="s">
        <v>125</v>
      </c>
      <c r="B21" s="179" t="s">
        <v>126</v>
      </c>
      <c r="C21" s="79">
        <v>108875.7</v>
      </c>
      <c r="D21" s="79">
        <v>108875.7</v>
      </c>
      <c r="E21" s="79">
        <v>108875.7</v>
      </c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ht="21" customHeight="1" spans="1:15">
      <c r="A22" s="179" t="s">
        <v>127</v>
      </c>
      <c r="B22" s="179" t="s">
        <v>128</v>
      </c>
      <c r="C22" s="79">
        <v>16200</v>
      </c>
      <c r="D22" s="79">
        <v>16200</v>
      </c>
      <c r="E22" s="79">
        <v>16200</v>
      </c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ht="21" customHeight="1" spans="1:15">
      <c r="A23" s="56" t="s">
        <v>129</v>
      </c>
      <c r="B23" s="56" t="s">
        <v>130</v>
      </c>
      <c r="C23" s="79">
        <v>328765.68</v>
      </c>
      <c r="D23" s="79">
        <v>328765.68</v>
      </c>
      <c r="E23" s="79">
        <v>328765.68</v>
      </c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ht="21" customHeight="1" spans="1:15">
      <c r="A24" s="178" t="s">
        <v>131</v>
      </c>
      <c r="B24" s="178" t="s">
        <v>132</v>
      </c>
      <c r="C24" s="79">
        <v>328765.68</v>
      </c>
      <c r="D24" s="79">
        <v>328765.68</v>
      </c>
      <c r="E24" s="79">
        <v>328765.68</v>
      </c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ht="21" customHeight="1" spans="1:15">
      <c r="A25" s="179" t="s">
        <v>133</v>
      </c>
      <c r="B25" s="179" t="s">
        <v>134</v>
      </c>
      <c r="C25" s="79">
        <v>328765.68</v>
      </c>
      <c r="D25" s="79">
        <v>328765.68</v>
      </c>
      <c r="E25" s="79">
        <v>328765.68</v>
      </c>
      <c r="F25" s="79"/>
      <c r="G25" s="79"/>
      <c r="H25" s="79"/>
      <c r="I25" s="79"/>
      <c r="J25" s="79"/>
      <c r="K25" s="79"/>
      <c r="L25" s="79"/>
      <c r="M25" s="79"/>
      <c r="N25" s="79"/>
      <c r="O25" s="79"/>
    </row>
    <row r="26" ht="21" customHeight="1" spans="1:15">
      <c r="A26" s="180" t="s">
        <v>55</v>
      </c>
      <c r="B26" s="34"/>
      <c r="C26" s="79">
        <v>7085563.95</v>
      </c>
      <c r="D26" s="79">
        <v>7085563.95</v>
      </c>
      <c r="E26" s="79">
        <v>4472563.95</v>
      </c>
      <c r="F26" s="79">
        <v>2613000</v>
      </c>
      <c r="G26" s="79"/>
      <c r="H26" s="79"/>
      <c r="I26" s="79"/>
      <c r="J26" s="79"/>
      <c r="K26" s="79"/>
      <c r="L26" s="79"/>
      <c r="M26" s="79"/>
      <c r="N26" s="79"/>
      <c r="O26" s="79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135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"单位名称："&amp;"嵩明县政务服务管理局"</f>
        <v>单位名称：嵩明县政务服务管理局</v>
      </c>
      <c r="B3" s="163"/>
      <c r="D3" s="46" t="s">
        <v>1</v>
      </c>
    </row>
    <row r="4" ht="17.25" customHeight="1" spans="1:4">
      <c r="A4" s="164" t="s">
        <v>2</v>
      </c>
      <c r="B4" s="165"/>
      <c r="C4" s="164" t="s">
        <v>3</v>
      </c>
      <c r="D4" s="165"/>
    </row>
    <row r="5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ht="16.5" customHeight="1" spans="1:4">
      <c r="A6" s="166" t="s">
        <v>136</v>
      </c>
      <c r="B6" s="79">
        <v>7085563.95</v>
      </c>
      <c r="C6" s="166" t="s">
        <v>137</v>
      </c>
      <c r="D6" s="110">
        <v>7085563.95</v>
      </c>
    </row>
    <row r="7" ht="16.5" customHeight="1" spans="1:4">
      <c r="A7" s="166" t="s">
        <v>138</v>
      </c>
      <c r="B7" s="79">
        <v>7085563.95</v>
      </c>
      <c r="C7" s="166" t="s">
        <v>139</v>
      </c>
      <c r="D7" s="110">
        <v>6084406</v>
      </c>
    </row>
    <row r="8" ht="16.5" customHeight="1" spans="1:4">
      <c r="A8" s="166" t="s">
        <v>140</v>
      </c>
      <c r="B8" s="79"/>
      <c r="C8" s="166" t="s">
        <v>141</v>
      </c>
      <c r="D8" s="110"/>
    </row>
    <row r="9" ht="16.5" customHeight="1" spans="1:4">
      <c r="A9" s="166" t="s">
        <v>142</v>
      </c>
      <c r="B9" s="79"/>
      <c r="C9" s="166" t="s">
        <v>143</v>
      </c>
      <c r="D9" s="110"/>
    </row>
    <row r="10" ht="16.5" customHeight="1" spans="1:4">
      <c r="A10" s="166" t="s">
        <v>144</v>
      </c>
      <c r="B10" s="79"/>
      <c r="C10" s="166" t="s">
        <v>145</v>
      </c>
      <c r="D10" s="110"/>
    </row>
    <row r="11" ht="16.5" customHeight="1" spans="1:4">
      <c r="A11" s="166" t="s">
        <v>138</v>
      </c>
      <c r="B11" s="79"/>
      <c r="C11" s="166" t="s">
        <v>146</v>
      </c>
      <c r="D11" s="110"/>
    </row>
    <row r="12" ht="16.5" customHeight="1" spans="1:4">
      <c r="A12" s="148" t="s">
        <v>140</v>
      </c>
      <c r="B12" s="79"/>
      <c r="C12" s="70" t="s">
        <v>147</v>
      </c>
      <c r="D12" s="110"/>
    </row>
    <row r="13" ht="16.5" customHeight="1" spans="1:4">
      <c r="A13" s="148" t="s">
        <v>142</v>
      </c>
      <c r="B13" s="79"/>
      <c r="C13" s="70" t="s">
        <v>148</v>
      </c>
      <c r="D13" s="110"/>
    </row>
    <row r="14" ht="16.5" customHeight="1" spans="1:4">
      <c r="A14" s="167"/>
      <c r="B14" s="79"/>
      <c r="C14" s="70" t="s">
        <v>149</v>
      </c>
      <c r="D14" s="110">
        <v>375292.96</v>
      </c>
    </row>
    <row r="15" ht="16.5" customHeight="1" spans="1:4">
      <c r="A15" s="167"/>
      <c r="B15" s="79"/>
      <c r="C15" s="70" t="s">
        <v>150</v>
      </c>
      <c r="D15" s="110">
        <v>297099.31</v>
      </c>
    </row>
    <row r="16" ht="16.5" customHeight="1" spans="1:4">
      <c r="A16" s="167"/>
      <c r="B16" s="79"/>
      <c r="C16" s="70" t="s">
        <v>151</v>
      </c>
      <c r="D16" s="110"/>
    </row>
    <row r="17" ht="16.5" customHeight="1" spans="1:4">
      <c r="A17" s="167"/>
      <c r="B17" s="79"/>
      <c r="C17" s="70" t="s">
        <v>152</v>
      </c>
      <c r="D17" s="110"/>
    </row>
    <row r="18" ht="16.5" customHeight="1" spans="1:4">
      <c r="A18" s="167"/>
      <c r="B18" s="79"/>
      <c r="C18" s="70" t="s">
        <v>153</v>
      </c>
      <c r="D18" s="110"/>
    </row>
    <row r="19" ht="16.5" customHeight="1" spans="1:4">
      <c r="A19" s="167"/>
      <c r="B19" s="79"/>
      <c r="C19" s="70" t="s">
        <v>154</v>
      </c>
      <c r="D19" s="110"/>
    </row>
    <row r="20" ht="16.5" customHeight="1" spans="1:4">
      <c r="A20" s="167"/>
      <c r="B20" s="79"/>
      <c r="C20" s="70" t="s">
        <v>155</v>
      </c>
      <c r="D20" s="110"/>
    </row>
    <row r="21" ht="16.5" customHeight="1" spans="1:4">
      <c r="A21" s="167"/>
      <c r="B21" s="79"/>
      <c r="C21" s="70" t="s">
        <v>156</v>
      </c>
      <c r="D21" s="110"/>
    </row>
    <row r="22" ht="16.5" customHeight="1" spans="1:4">
      <c r="A22" s="167"/>
      <c r="B22" s="79"/>
      <c r="C22" s="70" t="s">
        <v>157</v>
      </c>
      <c r="D22" s="110"/>
    </row>
    <row r="23" ht="16.5" customHeight="1" spans="1:4">
      <c r="A23" s="167"/>
      <c r="B23" s="79"/>
      <c r="C23" s="70" t="s">
        <v>158</v>
      </c>
      <c r="D23" s="110"/>
    </row>
    <row r="24" ht="16.5" customHeight="1" spans="1:4">
      <c r="A24" s="167"/>
      <c r="B24" s="79"/>
      <c r="C24" s="70" t="s">
        <v>159</v>
      </c>
      <c r="D24" s="110"/>
    </row>
    <row r="25" ht="16.5" customHeight="1" spans="1:4">
      <c r="A25" s="167"/>
      <c r="B25" s="79"/>
      <c r="C25" s="70" t="s">
        <v>160</v>
      </c>
      <c r="D25" s="110">
        <v>328765.68</v>
      </c>
    </row>
    <row r="26" ht="16.5" customHeight="1" spans="1:4">
      <c r="A26" s="167"/>
      <c r="B26" s="79"/>
      <c r="C26" s="70" t="s">
        <v>161</v>
      </c>
      <c r="D26" s="110"/>
    </row>
    <row r="27" ht="16.5" customHeight="1" spans="1:4">
      <c r="A27" s="167"/>
      <c r="B27" s="79"/>
      <c r="C27" s="70" t="s">
        <v>162</v>
      </c>
      <c r="D27" s="110"/>
    </row>
    <row r="28" ht="16.5" customHeight="1" spans="1:4">
      <c r="A28" s="167"/>
      <c r="B28" s="79"/>
      <c r="C28" s="70" t="s">
        <v>163</v>
      </c>
      <c r="D28" s="110"/>
    </row>
    <row r="29" ht="16.5" customHeight="1" spans="1:4">
      <c r="A29" s="167"/>
      <c r="B29" s="79"/>
      <c r="C29" s="70" t="s">
        <v>164</v>
      </c>
      <c r="D29" s="110"/>
    </row>
    <row r="30" ht="16.5" customHeight="1" spans="1:4">
      <c r="A30" s="167"/>
      <c r="B30" s="79"/>
      <c r="C30" s="70" t="s">
        <v>165</v>
      </c>
      <c r="D30" s="110"/>
    </row>
    <row r="31" ht="16.5" customHeight="1" spans="1:4">
      <c r="A31" s="167"/>
      <c r="B31" s="79"/>
      <c r="C31" s="148" t="s">
        <v>166</v>
      </c>
      <c r="D31" s="110"/>
    </row>
    <row r="32" ht="16.5" customHeight="1" spans="1:4">
      <c r="A32" s="167"/>
      <c r="B32" s="79"/>
      <c r="C32" s="148" t="s">
        <v>167</v>
      </c>
      <c r="D32" s="110"/>
    </row>
    <row r="33" ht="16.5" customHeight="1" spans="1:4">
      <c r="A33" s="167"/>
      <c r="B33" s="79"/>
      <c r="C33" s="29" t="s">
        <v>168</v>
      </c>
      <c r="D33" s="110"/>
    </row>
    <row r="34" ht="15" customHeight="1" spans="1:4">
      <c r="A34" s="168" t="s">
        <v>50</v>
      </c>
      <c r="B34" s="169">
        <v>7085563.95</v>
      </c>
      <c r="C34" s="168" t="s">
        <v>51</v>
      </c>
      <c r="D34" s="169">
        <v>7085563.95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topLeftCell="A7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72"/>
      <c r="G1" s="143" t="s">
        <v>169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"单位名称："&amp;"嵩明县政务服务管理局"</f>
        <v>单位名称：嵩明县政务服务管理局</v>
      </c>
      <c r="F3" s="123"/>
      <c r="G3" s="143" t="s">
        <v>1</v>
      </c>
    </row>
    <row r="4" ht="20.25" customHeight="1" spans="1:7">
      <c r="A4" s="159" t="s">
        <v>170</v>
      </c>
      <c r="B4" s="160"/>
      <c r="C4" s="127" t="s">
        <v>55</v>
      </c>
      <c r="D4" s="149" t="s">
        <v>76</v>
      </c>
      <c r="E4" s="11"/>
      <c r="F4" s="12"/>
      <c r="G4" s="140" t="s">
        <v>77</v>
      </c>
    </row>
    <row r="5" ht="20.25" customHeight="1" spans="1:7">
      <c r="A5" s="161" t="s">
        <v>73</v>
      </c>
      <c r="B5" s="161" t="s">
        <v>74</v>
      </c>
      <c r="C5" s="18"/>
      <c r="D5" s="132" t="s">
        <v>57</v>
      </c>
      <c r="E5" s="132" t="s">
        <v>171</v>
      </c>
      <c r="F5" s="132" t="s">
        <v>172</v>
      </c>
      <c r="G5" s="142"/>
    </row>
    <row r="6" ht="15" customHeight="1" spans="1:7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  <c r="G6" s="59" t="s">
        <v>89</v>
      </c>
    </row>
    <row r="7" ht="18" customHeight="1" spans="1:7">
      <c r="A7" s="29" t="s">
        <v>98</v>
      </c>
      <c r="B7" s="29" t="s">
        <v>99</v>
      </c>
      <c r="C7" s="79">
        <v>6084406</v>
      </c>
      <c r="D7" s="79">
        <v>3471406</v>
      </c>
      <c r="E7" s="79">
        <v>3201714</v>
      </c>
      <c r="F7" s="79">
        <v>269692</v>
      </c>
      <c r="G7" s="79">
        <v>2613000</v>
      </c>
    </row>
    <row r="8" ht="18" customHeight="1" spans="1:7">
      <c r="A8" s="136" t="s">
        <v>100</v>
      </c>
      <c r="B8" s="136" t="s">
        <v>101</v>
      </c>
      <c r="C8" s="79">
        <v>6084406</v>
      </c>
      <c r="D8" s="79">
        <v>3471406</v>
      </c>
      <c r="E8" s="79">
        <v>3201714</v>
      </c>
      <c r="F8" s="79">
        <v>269692</v>
      </c>
      <c r="G8" s="79">
        <v>2613000</v>
      </c>
    </row>
    <row r="9" ht="18" customHeight="1" spans="1:7">
      <c r="A9" s="137" t="s">
        <v>102</v>
      </c>
      <c r="B9" s="137" t="s">
        <v>103</v>
      </c>
      <c r="C9" s="79">
        <v>3783913</v>
      </c>
      <c r="D9" s="79">
        <v>2170913</v>
      </c>
      <c r="E9" s="79">
        <v>2004615</v>
      </c>
      <c r="F9" s="79">
        <v>166298</v>
      </c>
      <c r="G9" s="79">
        <v>1613000</v>
      </c>
    </row>
    <row r="10" ht="18" customHeight="1" spans="1:7">
      <c r="A10" s="137" t="s">
        <v>104</v>
      </c>
      <c r="B10" s="137" t="s">
        <v>105</v>
      </c>
      <c r="C10" s="79">
        <v>1000000</v>
      </c>
      <c r="D10" s="79"/>
      <c r="E10" s="79"/>
      <c r="F10" s="79"/>
      <c r="G10" s="79">
        <v>1000000</v>
      </c>
    </row>
    <row r="11" ht="18" customHeight="1" spans="1:7">
      <c r="A11" s="137" t="s">
        <v>106</v>
      </c>
      <c r="B11" s="137" t="s">
        <v>107</v>
      </c>
      <c r="C11" s="79">
        <v>1300493</v>
      </c>
      <c r="D11" s="79">
        <v>1300493</v>
      </c>
      <c r="E11" s="79">
        <v>1197099</v>
      </c>
      <c r="F11" s="79">
        <v>103394</v>
      </c>
      <c r="G11" s="79"/>
    </row>
    <row r="12" ht="18" customHeight="1" spans="1:7">
      <c r="A12" s="29" t="s">
        <v>108</v>
      </c>
      <c r="B12" s="29" t="s">
        <v>109</v>
      </c>
      <c r="C12" s="79">
        <v>375292.96</v>
      </c>
      <c r="D12" s="79">
        <v>375292.96</v>
      </c>
      <c r="E12" s="79">
        <v>375292.96</v>
      </c>
      <c r="F12" s="79"/>
      <c r="G12" s="79"/>
    </row>
    <row r="13" ht="18" customHeight="1" spans="1:7">
      <c r="A13" s="136" t="s">
        <v>110</v>
      </c>
      <c r="B13" s="136" t="s">
        <v>111</v>
      </c>
      <c r="C13" s="79">
        <v>365298</v>
      </c>
      <c r="D13" s="79">
        <v>365298</v>
      </c>
      <c r="E13" s="79">
        <v>365298</v>
      </c>
      <c r="F13" s="79"/>
      <c r="G13" s="79"/>
    </row>
    <row r="14" ht="18" customHeight="1" spans="1:7">
      <c r="A14" s="137" t="s">
        <v>112</v>
      </c>
      <c r="B14" s="137" t="s">
        <v>113</v>
      </c>
      <c r="C14" s="79">
        <v>365298</v>
      </c>
      <c r="D14" s="79">
        <v>365298</v>
      </c>
      <c r="E14" s="79">
        <v>365298</v>
      </c>
      <c r="F14" s="79"/>
      <c r="G14" s="79"/>
    </row>
    <row r="15" ht="18" customHeight="1" spans="1:7">
      <c r="A15" s="136" t="s">
        <v>114</v>
      </c>
      <c r="B15" s="136" t="s">
        <v>115</v>
      </c>
      <c r="C15" s="79">
        <v>9994.96</v>
      </c>
      <c r="D15" s="79">
        <v>9994.96</v>
      </c>
      <c r="E15" s="79">
        <v>9994.96</v>
      </c>
      <c r="F15" s="79"/>
      <c r="G15" s="79"/>
    </row>
    <row r="16" ht="18" customHeight="1" spans="1:7">
      <c r="A16" s="137" t="s">
        <v>116</v>
      </c>
      <c r="B16" s="137" t="s">
        <v>115</v>
      </c>
      <c r="C16" s="79">
        <v>9994.96</v>
      </c>
      <c r="D16" s="79">
        <v>9994.96</v>
      </c>
      <c r="E16" s="79">
        <v>9994.96</v>
      </c>
      <c r="F16" s="79"/>
      <c r="G16" s="79"/>
    </row>
    <row r="17" ht="18" customHeight="1" spans="1:7">
      <c r="A17" s="29" t="s">
        <v>117</v>
      </c>
      <c r="B17" s="29" t="s">
        <v>118</v>
      </c>
      <c r="C17" s="79">
        <v>297099.31</v>
      </c>
      <c r="D17" s="79">
        <v>297099.31</v>
      </c>
      <c r="E17" s="79">
        <v>297099.31</v>
      </c>
      <c r="F17" s="79"/>
      <c r="G17" s="79"/>
    </row>
    <row r="18" ht="18" customHeight="1" spans="1:7">
      <c r="A18" s="136" t="s">
        <v>119</v>
      </c>
      <c r="B18" s="136" t="s">
        <v>120</v>
      </c>
      <c r="C18" s="79">
        <v>297099.31</v>
      </c>
      <c r="D18" s="79">
        <v>297099.31</v>
      </c>
      <c r="E18" s="79">
        <v>297099.31</v>
      </c>
      <c r="F18" s="79"/>
      <c r="G18" s="79"/>
    </row>
    <row r="19" ht="18" customHeight="1" spans="1:7">
      <c r="A19" s="137" t="s">
        <v>121</v>
      </c>
      <c r="B19" s="137" t="s">
        <v>122</v>
      </c>
      <c r="C19" s="79">
        <v>85795.19</v>
      </c>
      <c r="D19" s="79">
        <v>85795.19</v>
      </c>
      <c r="E19" s="79">
        <v>85795.19</v>
      </c>
      <c r="F19" s="79"/>
      <c r="G19" s="79"/>
    </row>
    <row r="20" ht="18" customHeight="1" spans="1:7">
      <c r="A20" s="137" t="s">
        <v>123</v>
      </c>
      <c r="B20" s="137" t="s">
        <v>124</v>
      </c>
      <c r="C20" s="79">
        <v>86228.42</v>
      </c>
      <c r="D20" s="79">
        <v>86228.42</v>
      </c>
      <c r="E20" s="79">
        <v>86228.42</v>
      </c>
      <c r="F20" s="79"/>
      <c r="G20" s="79"/>
    </row>
    <row r="21" ht="18" customHeight="1" spans="1:7">
      <c r="A21" s="137" t="s">
        <v>125</v>
      </c>
      <c r="B21" s="137" t="s">
        <v>126</v>
      </c>
      <c r="C21" s="79">
        <v>108875.7</v>
      </c>
      <c r="D21" s="79">
        <v>108875.7</v>
      </c>
      <c r="E21" s="79">
        <v>108875.7</v>
      </c>
      <c r="F21" s="79"/>
      <c r="G21" s="79"/>
    </row>
    <row r="22" ht="18" customHeight="1" spans="1:7">
      <c r="A22" s="137" t="s">
        <v>127</v>
      </c>
      <c r="B22" s="137" t="s">
        <v>128</v>
      </c>
      <c r="C22" s="79">
        <v>16200</v>
      </c>
      <c r="D22" s="79">
        <v>16200</v>
      </c>
      <c r="E22" s="79">
        <v>16200</v>
      </c>
      <c r="F22" s="79"/>
      <c r="G22" s="79"/>
    </row>
    <row r="23" ht="18" customHeight="1" spans="1:7">
      <c r="A23" s="29" t="s">
        <v>129</v>
      </c>
      <c r="B23" s="29" t="s">
        <v>130</v>
      </c>
      <c r="C23" s="79">
        <v>328765.68</v>
      </c>
      <c r="D23" s="79">
        <v>328765.68</v>
      </c>
      <c r="E23" s="79">
        <v>328765.68</v>
      </c>
      <c r="F23" s="79"/>
      <c r="G23" s="79"/>
    </row>
    <row r="24" ht="18" customHeight="1" spans="1:7">
      <c r="A24" s="136" t="s">
        <v>131</v>
      </c>
      <c r="B24" s="136" t="s">
        <v>132</v>
      </c>
      <c r="C24" s="79">
        <v>328765.68</v>
      </c>
      <c r="D24" s="79">
        <v>328765.68</v>
      </c>
      <c r="E24" s="79">
        <v>328765.68</v>
      </c>
      <c r="F24" s="79"/>
      <c r="G24" s="79"/>
    </row>
    <row r="25" ht="18" customHeight="1" spans="1:7">
      <c r="A25" s="137" t="s">
        <v>133</v>
      </c>
      <c r="B25" s="137" t="s">
        <v>134</v>
      </c>
      <c r="C25" s="79">
        <v>328765.68</v>
      </c>
      <c r="D25" s="79">
        <v>328765.68</v>
      </c>
      <c r="E25" s="79">
        <v>328765.68</v>
      </c>
      <c r="F25" s="79"/>
      <c r="G25" s="79"/>
    </row>
    <row r="26" ht="18" customHeight="1" spans="1:7">
      <c r="A26" s="78" t="s">
        <v>173</v>
      </c>
      <c r="B26" s="162" t="s">
        <v>173</v>
      </c>
      <c r="C26" s="79">
        <v>7085563.95</v>
      </c>
      <c r="D26" s="79">
        <v>4472563.95</v>
      </c>
      <c r="E26" s="79">
        <v>4202871.95</v>
      </c>
      <c r="F26" s="79">
        <v>269692</v>
      </c>
      <c r="G26" s="79">
        <v>2613000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5" t="s">
        <v>174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1" t="str">
        <f>"单位名称："&amp;"嵩明县政务服务管理局"</f>
        <v>单位名称：嵩明县政务服务管理局</v>
      </c>
      <c r="B3" s="157"/>
      <c r="D3" s="43"/>
      <c r="E3" s="42"/>
      <c r="F3" s="65" t="s">
        <v>1</v>
      </c>
    </row>
    <row r="4" ht="27" customHeight="1" spans="1:6">
      <c r="A4" s="47" t="s">
        <v>175</v>
      </c>
      <c r="B4" s="47" t="s">
        <v>176</v>
      </c>
      <c r="C4" s="49" t="s">
        <v>177</v>
      </c>
      <c r="D4" s="47"/>
      <c r="E4" s="48"/>
      <c r="F4" s="47" t="s">
        <v>178</v>
      </c>
    </row>
    <row r="5" ht="28.5" customHeight="1" spans="1:6">
      <c r="A5" s="158"/>
      <c r="B5" s="51"/>
      <c r="C5" s="48" t="s">
        <v>57</v>
      </c>
      <c r="D5" s="48" t="s">
        <v>179</v>
      </c>
      <c r="E5" s="48" t="s">
        <v>180</v>
      </c>
      <c r="F5" s="50"/>
    </row>
    <row r="6" ht="17.25" customHeight="1" spans="1:6">
      <c r="A6" s="55" t="s">
        <v>83</v>
      </c>
      <c r="B6" s="55" t="s">
        <v>84</v>
      </c>
      <c r="C6" s="55" t="s">
        <v>85</v>
      </c>
      <c r="D6" s="55" t="s">
        <v>86</v>
      </c>
      <c r="E6" s="55" t="s">
        <v>87</v>
      </c>
      <c r="F6" s="55" t="s">
        <v>88</v>
      </c>
    </row>
    <row r="7" ht="17.25" customHeight="1" spans="1:6">
      <c r="A7" s="79">
        <v>200</v>
      </c>
      <c r="B7" s="79"/>
      <c r="C7" s="79"/>
      <c r="D7" s="79"/>
      <c r="E7" s="79"/>
      <c r="F7" s="79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70"/>
  <sheetViews>
    <sheetView showZeros="0" topLeftCell="G49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8"/>
      <c r="C1" s="144"/>
      <c r="E1" s="145"/>
      <c r="F1" s="145"/>
      <c r="G1" s="145"/>
      <c r="H1" s="145"/>
      <c r="I1" s="81"/>
      <c r="J1" s="81"/>
      <c r="K1" s="81"/>
      <c r="L1" s="81"/>
      <c r="M1" s="81"/>
      <c r="N1" s="81"/>
      <c r="R1" s="81"/>
      <c r="V1" s="144"/>
      <c r="X1" s="2" t="s">
        <v>181</v>
      </c>
    </row>
    <row r="2" ht="45.75" customHeight="1" spans="1:24">
      <c r="A2" s="67" t="str">
        <f>"2026"&amp;"年部门基本支出预算表"</f>
        <v>2026年部门基本支出预算表</v>
      </c>
      <c r="B2" s="3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3"/>
      <c r="P2" s="3"/>
      <c r="Q2" s="3"/>
      <c r="R2" s="67"/>
      <c r="S2" s="67"/>
      <c r="T2" s="67"/>
      <c r="U2" s="67"/>
      <c r="V2" s="67"/>
      <c r="W2" s="67"/>
      <c r="X2" s="67"/>
    </row>
    <row r="3" ht="18.75" customHeight="1" spans="1:24">
      <c r="A3" s="4" t="str">
        <f>"单位名称："&amp;"嵩明县政务服务管理局"</f>
        <v>单位名称：嵩明县政务服务管理局</v>
      </c>
      <c r="B3" s="5"/>
      <c r="C3" s="146"/>
      <c r="D3" s="146"/>
      <c r="E3" s="146"/>
      <c r="F3" s="146"/>
      <c r="G3" s="146"/>
      <c r="H3" s="146"/>
      <c r="I3" s="83"/>
      <c r="J3" s="83"/>
      <c r="K3" s="83"/>
      <c r="L3" s="83"/>
      <c r="M3" s="83"/>
      <c r="N3" s="83"/>
      <c r="O3" s="6"/>
      <c r="P3" s="6"/>
      <c r="Q3" s="6"/>
      <c r="R3" s="83"/>
      <c r="V3" s="144"/>
      <c r="X3" s="2" t="s">
        <v>1</v>
      </c>
    </row>
    <row r="4" ht="18" customHeight="1" spans="1:24">
      <c r="A4" s="8" t="s">
        <v>182</v>
      </c>
      <c r="B4" s="8" t="s">
        <v>183</v>
      </c>
      <c r="C4" s="8" t="s">
        <v>184</v>
      </c>
      <c r="D4" s="8" t="s">
        <v>185</v>
      </c>
      <c r="E4" s="8" t="s">
        <v>186</v>
      </c>
      <c r="F4" s="8" t="s">
        <v>187</v>
      </c>
      <c r="G4" s="8" t="s">
        <v>188</v>
      </c>
      <c r="H4" s="8" t="s">
        <v>189</v>
      </c>
      <c r="I4" s="149" t="s">
        <v>190</v>
      </c>
      <c r="J4" s="106" t="s">
        <v>190</v>
      </c>
      <c r="K4" s="106"/>
      <c r="L4" s="106"/>
      <c r="M4" s="106"/>
      <c r="N4" s="106"/>
      <c r="O4" s="11"/>
      <c r="P4" s="11"/>
      <c r="Q4" s="11"/>
      <c r="R4" s="99" t="s">
        <v>61</v>
      </c>
      <c r="S4" s="106" t="s">
        <v>62</v>
      </c>
      <c r="T4" s="106"/>
      <c r="U4" s="106"/>
      <c r="V4" s="106"/>
      <c r="W4" s="106"/>
      <c r="X4" s="107"/>
    </row>
    <row r="5" ht="18" customHeight="1" spans="1:24">
      <c r="A5" s="13"/>
      <c r="B5" s="28"/>
      <c r="C5" s="129"/>
      <c r="D5" s="13"/>
      <c r="E5" s="13"/>
      <c r="F5" s="13"/>
      <c r="G5" s="13"/>
      <c r="H5" s="13"/>
      <c r="I5" s="127" t="s">
        <v>191</v>
      </c>
      <c r="J5" s="149" t="s">
        <v>58</v>
      </c>
      <c r="K5" s="106"/>
      <c r="L5" s="106"/>
      <c r="M5" s="106"/>
      <c r="N5" s="107"/>
      <c r="O5" s="10" t="s">
        <v>192</v>
      </c>
      <c r="P5" s="11"/>
      <c r="Q5" s="12"/>
      <c r="R5" s="8" t="s">
        <v>61</v>
      </c>
      <c r="S5" s="149" t="s">
        <v>62</v>
      </c>
      <c r="T5" s="99" t="s">
        <v>64</v>
      </c>
      <c r="U5" s="106" t="s">
        <v>62</v>
      </c>
      <c r="V5" s="99" t="s">
        <v>66</v>
      </c>
      <c r="W5" s="99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193</v>
      </c>
      <c r="K6" s="8" t="s">
        <v>194</v>
      </c>
      <c r="L6" s="8" t="s">
        <v>195</v>
      </c>
      <c r="M6" s="8" t="s">
        <v>196</v>
      </c>
      <c r="N6" s="8" t="s">
        <v>197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198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51" t="s">
        <v>57</v>
      </c>
      <c r="K7" s="16" t="s">
        <v>199</v>
      </c>
      <c r="L7" s="16" t="s">
        <v>195</v>
      </c>
      <c r="M7" s="16" t="s">
        <v>196</v>
      </c>
      <c r="N7" s="16" t="s">
        <v>197</v>
      </c>
      <c r="O7" s="16" t="s">
        <v>195</v>
      </c>
      <c r="P7" s="16" t="s">
        <v>196</v>
      </c>
      <c r="Q7" s="16" t="s">
        <v>197</v>
      </c>
      <c r="R7" s="16" t="s">
        <v>61</v>
      </c>
      <c r="S7" s="16" t="s">
        <v>57</v>
      </c>
      <c r="T7" s="16" t="s">
        <v>64</v>
      </c>
      <c r="U7" s="16" t="s">
        <v>198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8" t="s">
        <v>70</v>
      </c>
      <c r="B9" s="148" t="s">
        <v>70</v>
      </c>
      <c r="C9" s="148" t="s">
        <v>200</v>
      </c>
      <c r="D9" s="148" t="s">
        <v>201</v>
      </c>
      <c r="E9" s="148" t="s">
        <v>102</v>
      </c>
      <c r="F9" s="148" t="s">
        <v>103</v>
      </c>
      <c r="G9" s="148" t="s">
        <v>202</v>
      </c>
      <c r="H9" s="148" t="s">
        <v>203</v>
      </c>
      <c r="I9" s="79">
        <v>430308</v>
      </c>
      <c r="J9" s="79">
        <v>430308</v>
      </c>
      <c r="K9" s="79"/>
      <c r="L9" s="79"/>
      <c r="M9" s="110">
        <v>430308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8" t="s">
        <v>70</v>
      </c>
      <c r="B10" s="148" t="s">
        <v>70</v>
      </c>
      <c r="C10" s="148" t="s">
        <v>200</v>
      </c>
      <c r="D10" s="148" t="s">
        <v>201</v>
      </c>
      <c r="E10" s="148" t="s">
        <v>102</v>
      </c>
      <c r="F10" s="148" t="s">
        <v>103</v>
      </c>
      <c r="G10" s="148" t="s">
        <v>204</v>
      </c>
      <c r="H10" s="148" t="s">
        <v>205</v>
      </c>
      <c r="I10" s="79">
        <v>578208</v>
      </c>
      <c r="J10" s="79">
        <v>578208</v>
      </c>
      <c r="K10" s="23"/>
      <c r="L10" s="23"/>
      <c r="M10" s="110">
        <v>578208</v>
      </c>
      <c r="N10" s="23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70</v>
      </c>
      <c r="B11" s="148" t="s">
        <v>70</v>
      </c>
      <c r="C11" s="148" t="s">
        <v>200</v>
      </c>
      <c r="D11" s="148" t="s">
        <v>201</v>
      </c>
      <c r="E11" s="148" t="s">
        <v>102</v>
      </c>
      <c r="F11" s="148" t="s">
        <v>103</v>
      </c>
      <c r="G11" s="148" t="s">
        <v>206</v>
      </c>
      <c r="H11" s="148" t="s">
        <v>207</v>
      </c>
      <c r="I11" s="79">
        <v>35859</v>
      </c>
      <c r="J11" s="79">
        <v>35859</v>
      </c>
      <c r="K11" s="23"/>
      <c r="L11" s="23"/>
      <c r="M11" s="110">
        <v>35859</v>
      </c>
      <c r="N11" s="23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70</v>
      </c>
      <c r="B12" s="148" t="s">
        <v>70</v>
      </c>
      <c r="C12" s="148" t="s">
        <v>208</v>
      </c>
      <c r="D12" s="148" t="s">
        <v>209</v>
      </c>
      <c r="E12" s="148" t="s">
        <v>106</v>
      </c>
      <c r="F12" s="148" t="s">
        <v>107</v>
      </c>
      <c r="G12" s="148" t="s">
        <v>202</v>
      </c>
      <c r="H12" s="148" t="s">
        <v>203</v>
      </c>
      <c r="I12" s="79">
        <v>492084</v>
      </c>
      <c r="J12" s="79">
        <v>492084</v>
      </c>
      <c r="K12" s="23"/>
      <c r="L12" s="23"/>
      <c r="M12" s="110">
        <v>492084</v>
      </c>
      <c r="N12" s="23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70</v>
      </c>
      <c r="B13" s="148" t="s">
        <v>70</v>
      </c>
      <c r="C13" s="148" t="s">
        <v>208</v>
      </c>
      <c r="D13" s="148" t="s">
        <v>209</v>
      </c>
      <c r="E13" s="148" t="s">
        <v>106</v>
      </c>
      <c r="F13" s="148" t="s">
        <v>107</v>
      </c>
      <c r="G13" s="148" t="s">
        <v>204</v>
      </c>
      <c r="H13" s="148" t="s">
        <v>205</v>
      </c>
      <c r="I13" s="79">
        <v>33000</v>
      </c>
      <c r="J13" s="79">
        <v>33000</v>
      </c>
      <c r="K13" s="23"/>
      <c r="L13" s="23"/>
      <c r="M13" s="110">
        <v>33000</v>
      </c>
      <c r="N13" s="23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70</v>
      </c>
      <c r="B14" s="148" t="s">
        <v>70</v>
      </c>
      <c r="C14" s="148" t="s">
        <v>208</v>
      </c>
      <c r="D14" s="148" t="s">
        <v>209</v>
      </c>
      <c r="E14" s="148" t="s">
        <v>106</v>
      </c>
      <c r="F14" s="148" t="s">
        <v>107</v>
      </c>
      <c r="G14" s="148" t="s">
        <v>206</v>
      </c>
      <c r="H14" s="148" t="s">
        <v>207</v>
      </c>
      <c r="I14" s="79">
        <v>41007</v>
      </c>
      <c r="J14" s="79">
        <v>41007</v>
      </c>
      <c r="K14" s="23"/>
      <c r="L14" s="23"/>
      <c r="M14" s="110">
        <v>41007</v>
      </c>
      <c r="N14" s="23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70</v>
      </c>
      <c r="B15" s="148" t="s">
        <v>70</v>
      </c>
      <c r="C15" s="148" t="s">
        <v>208</v>
      </c>
      <c r="D15" s="148" t="s">
        <v>209</v>
      </c>
      <c r="E15" s="148" t="s">
        <v>106</v>
      </c>
      <c r="F15" s="148" t="s">
        <v>107</v>
      </c>
      <c r="G15" s="148" t="s">
        <v>210</v>
      </c>
      <c r="H15" s="148" t="s">
        <v>211</v>
      </c>
      <c r="I15" s="79">
        <v>196080</v>
      </c>
      <c r="J15" s="79">
        <v>196080</v>
      </c>
      <c r="K15" s="23"/>
      <c r="L15" s="23"/>
      <c r="M15" s="110">
        <v>196080</v>
      </c>
      <c r="N15" s="23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70</v>
      </c>
      <c r="B16" s="148" t="s">
        <v>70</v>
      </c>
      <c r="C16" s="148" t="s">
        <v>208</v>
      </c>
      <c r="D16" s="148" t="s">
        <v>209</v>
      </c>
      <c r="E16" s="148" t="s">
        <v>106</v>
      </c>
      <c r="F16" s="148" t="s">
        <v>107</v>
      </c>
      <c r="G16" s="148" t="s">
        <v>210</v>
      </c>
      <c r="H16" s="148" t="s">
        <v>211</v>
      </c>
      <c r="I16" s="79">
        <v>224688</v>
      </c>
      <c r="J16" s="79">
        <v>224688</v>
      </c>
      <c r="K16" s="23"/>
      <c r="L16" s="23"/>
      <c r="M16" s="110">
        <v>224688</v>
      </c>
      <c r="N16" s="23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70</v>
      </c>
      <c r="B17" s="148" t="s">
        <v>70</v>
      </c>
      <c r="C17" s="148" t="s">
        <v>208</v>
      </c>
      <c r="D17" s="148" t="s">
        <v>209</v>
      </c>
      <c r="E17" s="148" t="s">
        <v>106</v>
      </c>
      <c r="F17" s="148" t="s">
        <v>107</v>
      </c>
      <c r="G17" s="148" t="s">
        <v>210</v>
      </c>
      <c r="H17" s="148" t="s">
        <v>211</v>
      </c>
      <c r="I17" s="79">
        <v>105600</v>
      </c>
      <c r="J17" s="79">
        <v>105600</v>
      </c>
      <c r="K17" s="23"/>
      <c r="L17" s="23"/>
      <c r="M17" s="110">
        <v>105600</v>
      </c>
      <c r="N17" s="23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70</v>
      </c>
      <c r="B18" s="148" t="s">
        <v>70</v>
      </c>
      <c r="C18" s="148" t="s">
        <v>208</v>
      </c>
      <c r="D18" s="148" t="s">
        <v>209</v>
      </c>
      <c r="E18" s="148" t="s">
        <v>106</v>
      </c>
      <c r="F18" s="148" t="s">
        <v>107</v>
      </c>
      <c r="G18" s="148" t="s">
        <v>210</v>
      </c>
      <c r="H18" s="148" t="s">
        <v>211</v>
      </c>
      <c r="I18" s="79">
        <v>104640</v>
      </c>
      <c r="J18" s="79">
        <v>104640</v>
      </c>
      <c r="K18" s="23"/>
      <c r="L18" s="23"/>
      <c r="M18" s="110">
        <v>104640</v>
      </c>
      <c r="N18" s="23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70</v>
      </c>
      <c r="B19" s="148" t="s">
        <v>70</v>
      </c>
      <c r="C19" s="148" t="s">
        <v>212</v>
      </c>
      <c r="D19" s="148" t="s">
        <v>213</v>
      </c>
      <c r="E19" s="148" t="s">
        <v>112</v>
      </c>
      <c r="F19" s="148" t="s">
        <v>113</v>
      </c>
      <c r="G19" s="148" t="s">
        <v>214</v>
      </c>
      <c r="H19" s="148" t="s">
        <v>215</v>
      </c>
      <c r="I19" s="79">
        <v>365298</v>
      </c>
      <c r="J19" s="79">
        <v>365298</v>
      </c>
      <c r="K19" s="23"/>
      <c r="L19" s="23"/>
      <c r="M19" s="110">
        <v>365298</v>
      </c>
      <c r="N19" s="23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70</v>
      </c>
      <c r="B20" s="148" t="s">
        <v>70</v>
      </c>
      <c r="C20" s="148" t="s">
        <v>212</v>
      </c>
      <c r="D20" s="148" t="s">
        <v>213</v>
      </c>
      <c r="E20" s="148" t="s">
        <v>121</v>
      </c>
      <c r="F20" s="148" t="s">
        <v>122</v>
      </c>
      <c r="G20" s="148" t="s">
        <v>216</v>
      </c>
      <c r="H20" s="148" t="s">
        <v>217</v>
      </c>
      <c r="I20" s="79">
        <v>85795.19</v>
      </c>
      <c r="J20" s="79">
        <v>85795.19</v>
      </c>
      <c r="K20" s="23"/>
      <c r="L20" s="23"/>
      <c r="M20" s="110">
        <v>85795.19</v>
      </c>
      <c r="N20" s="23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70</v>
      </c>
      <c r="B21" s="148" t="s">
        <v>70</v>
      </c>
      <c r="C21" s="148" t="s">
        <v>212</v>
      </c>
      <c r="D21" s="148" t="s">
        <v>213</v>
      </c>
      <c r="E21" s="148" t="s">
        <v>123</v>
      </c>
      <c r="F21" s="148" t="s">
        <v>124</v>
      </c>
      <c r="G21" s="148" t="s">
        <v>216</v>
      </c>
      <c r="H21" s="148" t="s">
        <v>217</v>
      </c>
      <c r="I21" s="79">
        <v>86228.42</v>
      </c>
      <c r="J21" s="79">
        <v>86228.42</v>
      </c>
      <c r="K21" s="23"/>
      <c r="L21" s="23"/>
      <c r="M21" s="110">
        <v>86228.42</v>
      </c>
      <c r="N21" s="23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8" t="s">
        <v>70</v>
      </c>
      <c r="B22" s="148" t="s">
        <v>70</v>
      </c>
      <c r="C22" s="148" t="s">
        <v>212</v>
      </c>
      <c r="D22" s="148" t="s">
        <v>213</v>
      </c>
      <c r="E22" s="148" t="s">
        <v>125</v>
      </c>
      <c r="F22" s="148" t="s">
        <v>126</v>
      </c>
      <c r="G22" s="148" t="s">
        <v>218</v>
      </c>
      <c r="H22" s="148" t="s">
        <v>219</v>
      </c>
      <c r="I22" s="79">
        <v>54300.75</v>
      </c>
      <c r="J22" s="79">
        <v>54300.75</v>
      </c>
      <c r="K22" s="23"/>
      <c r="L22" s="23"/>
      <c r="M22" s="110">
        <v>54300.75</v>
      </c>
      <c r="N22" s="23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8" t="s">
        <v>70</v>
      </c>
      <c r="B23" s="148" t="s">
        <v>70</v>
      </c>
      <c r="C23" s="148" t="s">
        <v>212</v>
      </c>
      <c r="D23" s="148" t="s">
        <v>213</v>
      </c>
      <c r="E23" s="148" t="s">
        <v>125</v>
      </c>
      <c r="F23" s="148" t="s">
        <v>126</v>
      </c>
      <c r="G23" s="148" t="s">
        <v>218</v>
      </c>
      <c r="H23" s="148" t="s">
        <v>219</v>
      </c>
      <c r="I23" s="79">
        <v>54574.95</v>
      </c>
      <c r="J23" s="79">
        <v>54574.95</v>
      </c>
      <c r="K23" s="23"/>
      <c r="L23" s="23"/>
      <c r="M23" s="110">
        <v>54574.95</v>
      </c>
      <c r="N23" s="23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20.25" customHeight="1" spans="1:24">
      <c r="A24" s="148" t="s">
        <v>70</v>
      </c>
      <c r="B24" s="148" t="s">
        <v>70</v>
      </c>
      <c r="C24" s="148" t="s">
        <v>212</v>
      </c>
      <c r="D24" s="148" t="s">
        <v>213</v>
      </c>
      <c r="E24" s="148" t="s">
        <v>116</v>
      </c>
      <c r="F24" s="148" t="s">
        <v>115</v>
      </c>
      <c r="G24" s="148" t="s">
        <v>220</v>
      </c>
      <c r="H24" s="148" t="s">
        <v>221</v>
      </c>
      <c r="I24" s="79">
        <v>9994.96</v>
      </c>
      <c r="J24" s="79">
        <v>9994.96</v>
      </c>
      <c r="K24" s="23"/>
      <c r="L24" s="23"/>
      <c r="M24" s="110">
        <v>9994.96</v>
      </c>
      <c r="N24" s="23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ht="20.25" customHeight="1" spans="1:24">
      <c r="A25" s="148" t="s">
        <v>70</v>
      </c>
      <c r="B25" s="148" t="s">
        <v>70</v>
      </c>
      <c r="C25" s="148" t="s">
        <v>212</v>
      </c>
      <c r="D25" s="148" t="s">
        <v>213</v>
      </c>
      <c r="E25" s="148" t="s">
        <v>127</v>
      </c>
      <c r="F25" s="148" t="s">
        <v>128</v>
      </c>
      <c r="G25" s="148" t="s">
        <v>220</v>
      </c>
      <c r="H25" s="148" t="s">
        <v>221</v>
      </c>
      <c r="I25" s="79">
        <v>4800</v>
      </c>
      <c r="J25" s="79">
        <v>4800</v>
      </c>
      <c r="K25" s="23"/>
      <c r="L25" s="23"/>
      <c r="M25" s="110">
        <v>4800</v>
      </c>
      <c r="N25" s="23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ht="20.25" customHeight="1" spans="1:24">
      <c r="A26" s="148" t="s">
        <v>70</v>
      </c>
      <c r="B26" s="148" t="s">
        <v>70</v>
      </c>
      <c r="C26" s="148" t="s">
        <v>212</v>
      </c>
      <c r="D26" s="148" t="s">
        <v>213</v>
      </c>
      <c r="E26" s="148" t="s">
        <v>127</v>
      </c>
      <c r="F26" s="148" t="s">
        <v>128</v>
      </c>
      <c r="G26" s="148" t="s">
        <v>220</v>
      </c>
      <c r="H26" s="148" t="s">
        <v>221</v>
      </c>
      <c r="I26" s="79">
        <v>5130</v>
      </c>
      <c r="J26" s="79">
        <v>5130</v>
      </c>
      <c r="K26" s="23"/>
      <c r="L26" s="23"/>
      <c r="M26" s="110">
        <v>5130</v>
      </c>
      <c r="N26" s="23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ht="20.25" customHeight="1" spans="1:24">
      <c r="A27" s="148" t="s">
        <v>70</v>
      </c>
      <c r="B27" s="148" t="s">
        <v>70</v>
      </c>
      <c r="C27" s="148" t="s">
        <v>212</v>
      </c>
      <c r="D27" s="148" t="s">
        <v>213</v>
      </c>
      <c r="E27" s="148" t="s">
        <v>127</v>
      </c>
      <c r="F27" s="148" t="s">
        <v>128</v>
      </c>
      <c r="G27" s="148" t="s">
        <v>220</v>
      </c>
      <c r="H27" s="148" t="s">
        <v>221</v>
      </c>
      <c r="I27" s="79">
        <v>6270</v>
      </c>
      <c r="J27" s="79">
        <v>6270</v>
      </c>
      <c r="K27" s="23"/>
      <c r="L27" s="23"/>
      <c r="M27" s="110">
        <v>6270</v>
      </c>
      <c r="N27" s="23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ht="20.25" customHeight="1" spans="1:24">
      <c r="A28" s="148" t="s">
        <v>70</v>
      </c>
      <c r="B28" s="148" t="s">
        <v>70</v>
      </c>
      <c r="C28" s="148" t="s">
        <v>222</v>
      </c>
      <c r="D28" s="148" t="s">
        <v>134</v>
      </c>
      <c r="E28" s="148" t="s">
        <v>133</v>
      </c>
      <c r="F28" s="148" t="s">
        <v>134</v>
      </c>
      <c r="G28" s="148" t="s">
        <v>223</v>
      </c>
      <c r="H28" s="148" t="s">
        <v>134</v>
      </c>
      <c r="I28" s="79">
        <v>175331.88</v>
      </c>
      <c r="J28" s="79">
        <v>175331.88</v>
      </c>
      <c r="K28" s="23"/>
      <c r="L28" s="23"/>
      <c r="M28" s="110">
        <v>175331.88</v>
      </c>
      <c r="N28" s="23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ht="20.25" customHeight="1" spans="1:24">
      <c r="A29" s="148" t="s">
        <v>70</v>
      </c>
      <c r="B29" s="148" t="s">
        <v>70</v>
      </c>
      <c r="C29" s="148" t="s">
        <v>222</v>
      </c>
      <c r="D29" s="148" t="s">
        <v>134</v>
      </c>
      <c r="E29" s="148" t="s">
        <v>133</v>
      </c>
      <c r="F29" s="148" t="s">
        <v>134</v>
      </c>
      <c r="G29" s="148" t="s">
        <v>223</v>
      </c>
      <c r="H29" s="148" t="s">
        <v>134</v>
      </c>
      <c r="I29" s="79">
        <v>153433.8</v>
      </c>
      <c r="J29" s="79">
        <v>153433.8</v>
      </c>
      <c r="K29" s="23"/>
      <c r="L29" s="23"/>
      <c r="M29" s="110">
        <v>153433.8</v>
      </c>
      <c r="N29" s="23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ht="20.25" customHeight="1" spans="1:24">
      <c r="A30" s="148" t="s">
        <v>70</v>
      </c>
      <c r="B30" s="148" t="s">
        <v>70</v>
      </c>
      <c r="C30" s="148" t="s">
        <v>224</v>
      </c>
      <c r="D30" s="148" t="s">
        <v>225</v>
      </c>
      <c r="E30" s="148" t="s">
        <v>102</v>
      </c>
      <c r="F30" s="148" t="s">
        <v>103</v>
      </c>
      <c r="G30" s="148" t="s">
        <v>226</v>
      </c>
      <c r="H30" s="148" t="s">
        <v>225</v>
      </c>
      <c r="I30" s="79">
        <v>48000</v>
      </c>
      <c r="J30" s="79">
        <v>48000</v>
      </c>
      <c r="K30" s="23"/>
      <c r="L30" s="23"/>
      <c r="M30" s="110">
        <v>48000</v>
      </c>
      <c r="N30" s="23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ht="20.25" customHeight="1" spans="1:24">
      <c r="A31" s="148" t="s">
        <v>70</v>
      </c>
      <c r="B31" s="148" t="s">
        <v>70</v>
      </c>
      <c r="C31" s="148" t="s">
        <v>224</v>
      </c>
      <c r="D31" s="148" t="s">
        <v>225</v>
      </c>
      <c r="E31" s="148" t="s">
        <v>102</v>
      </c>
      <c r="F31" s="148" t="s">
        <v>103</v>
      </c>
      <c r="G31" s="148" t="s">
        <v>226</v>
      </c>
      <c r="H31" s="148" t="s">
        <v>225</v>
      </c>
      <c r="I31" s="79">
        <v>48000</v>
      </c>
      <c r="J31" s="79">
        <v>48000</v>
      </c>
      <c r="K31" s="23"/>
      <c r="L31" s="23"/>
      <c r="M31" s="110">
        <v>48000</v>
      </c>
      <c r="N31" s="23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ht="20.25" customHeight="1" spans="1:24">
      <c r="A32" s="148" t="s">
        <v>70</v>
      </c>
      <c r="B32" s="148" t="s">
        <v>70</v>
      </c>
      <c r="C32" s="148" t="s">
        <v>224</v>
      </c>
      <c r="D32" s="148" t="s">
        <v>225</v>
      </c>
      <c r="E32" s="148" t="s">
        <v>102</v>
      </c>
      <c r="F32" s="148" t="s">
        <v>103</v>
      </c>
      <c r="G32" s="148" t="s">
        <v>226</v>
      </c>
      <c r="H32" s="148" t="s">
        <v>225</v>
      </c>
      <c r="I32" s="79">
        <v>48000</v>
      </c>
      <c r="J32" s="79">
        <v>48000</v>
      </c>
      <c r="K32" s="23"/>
      <c r="L32" s="23"/>
      <c r="M32" s="110">
        <v>48000</v>
      </c>
      <c r="N32" s="23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ht="20.25" customHeight="1" spans="1:24">
      <c r="A33" s="148" t="s">
        <v>70</v>
      </c>
      <c r="B33" s="148" t="s">
        <v>70</v>
      </c>
      <c r="C33" s="148" t="s">
        <v>224</v>
      </c>
      <c r="D33" s="148" t="s">
        <v>225</v>
      </c>
      <c r="E33" s="148" t="s">
        <v>102</v>
      </c>
      <c r="F33" s="148" t="s">
        <v>103</v>
      </c>
      <c r="G33" s="148" t="s">
        <v>226</v>
      </c>
      <c r="H33" s="148" t="s">
        <v>225</v>
      </c>
      <c r="I33" s="79">
        <v>48000</v>
      </c>
      <c r="J33" s="79">
        <v>48000</v>
      </c>
      <c r="K33" s="23"/>
      <c r="L33" s="23"/>
      <c r="M33" s="110">
        <v>48000</v>
      </c>
      <c r="N33" s="23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ht="20.25" customHeight="1" spans="1:24">
      <c r="A34" s="148" t="s">
        <v>70</v>
      </c>
      <c r="B34" s="148" t="s">
        <v>70</v>
      </c>
      <c r="C34" s="148" t="s">
        <v>224</v>
      </c>
      <c r="D34" s="148" t="s">
        <v>225</v>
      </c>
      <c r="E34" s="148" t="s">
        <v>102</v>
      </c>
      <c r="F34" s="148" t="s">
        <v>103</v>
      </c>
      <c r="G34" s="148" t="s">
        <v>226</v>
      </c>
      <c r="H34" s="148" t="s">
        <v>225</v>
      </c>
      <c r="I34" s="79">
        <v>48000</v>
      </c>
      <c r="J34" s="79">
        <v>48000</v>
      </c>
      <c r="K34" s="23"/>
      <c r="L34" s="23"/>
      <c r="M34" s="110">
        <v>48000</v>
      </c>
      <c r="N34" s="23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ht="20.25" customHeight="1" spans="1:24">
      <c r="A35" s="148" t="s">
        <v>70</v>
      </c>
      <c r="B35" s="148" t="s">
        <v>70</v>
      </c>
      <c r="C35" s="148" t="s">
        <v>224</v>
      </c>
      <c r="D35" s="148" t="s">
        <v>225</v>
      </c>
      <c r="E35" s="148" t="s">
        <v>102</v>
      </c>
      <c r="F35" s="148" t="s">
        <v>103</v>
      </c>
      <c r="G35" s="148" t="s">
        <v>226</v>
      </c>
      <c r="H35" s="148" t="s">
        <v>225</v>
      </c>
      <c r="I35" s="79">
        <v>48000</v>
      </c>
      <c r="J35" s="79">
        <v>48000</v>
      </c>
      <c r="K35" s="23"/>
      <c r="L35" s="23"/>
      <c r="M35" s="110">
        <v>48000</v>
      </c>
      <c r="N35" s="23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ht="20.25" customHeight="1" spans="1:24">
      <c r="A36" s="148" t="s">
        <v>70</v>
      </c>
      <c r="B36" s="148" t="s">
        <v>70</v>
      </c>
      <c r="C36" s="148" t="s">
        <v>224</v>
      </c>
      <c r="D36" s="148" t="s">
        <v>225</v>
      </c>
      <c r="E36" s="148" t="s">
        <v>102</v>
      </c>
      <c r="F36" s="148" t="s">
        <v>103</v>
      </c>
      <c r="G36" s="148" t="s">
        <v>226</v>
      </c>
      <c r="H36" s="148" t="s">
        <v>225</v>
      </c>
      <c r="I36" s="79">
        <v>48000</v>
      </c>
      <c r="J36" s="79">
        <v>48000</v>
      </c>
      <c r="K36" s="23"/>
      <c r="L36" s="23"/>
      <c r="M36" s="110">
        <v>48000</v>
      </c>
      <c r="N36" s="23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ht="20.25" customHeight="1" spans="1:24">
      <c r="A37" s="148" t="s">
        <v>70</v>
      </c>
      <c r="B37" s="148" t="s">
        <v>70</v>
      </c>
      <c r="C37" s="148" t="s">
        <v>224</v>
      </c>
      <c r="D37" s="148" t="s">
        <v>225</v>
      </c>
      <c r="E37" s="148" t="s">
        <v>102</v>
      </c>
      <c r="F37" s="148" t="s">
        <v>103</v>
      </c>
      <c r="G37" s="148" t="s">
        <v>226</v>
      </c>
      <c r="H37" s="148" t="s">
        <v>225</v>
      </c>
      <c r="I37" s="79">
        <v>48000</v>
      </c>
      <c r="J37" s="79">
        <v>48000</v>
      </c>
      <c r="K37" s="23"/>
      <c r="L37" s="23"/>
      <c r="M37" s="110">
        <v>48000</v>
      </c>
      <c r="N37" s="23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ht="20.25" customHeight="1" spans="1:24">
      <c r="A38" s="148" t="s">
        <v>70</v>
      </c>
      <c r="B38" s="148" t="s">
        <v>70</v>
      </c>
      <c r="C38" s="148" t="s">
        <v>224</v>
      </c>
      <c r="D38" s="148" t="s">
        <v>225</v>
      </c>
      <c r="E38" s="148" t="s">
        <v>102</v>
      </c>
      <c r="F38" s="148" t="s">
        <v>103</v>
      </c>
      <c r="G38" s="148" t="s">
        <v>226</v>
      </c>
      <c r="H38" s="148" t="s">
        <v>225</v>
      </c>
      <c r="I38" s="79">
        <v>48000</v>
      </c>
      <c r="J38" s="79">
        <v>48000</v>
      </c>
      <c r="K38" s="23"/>
      <c r="L38" s="23"/>
      <c r="M38" s="110">
        <v>48000</v>
      </c>
      <c r="N38" s="23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ht="20.25" customHeight="1" spans="1:24">
      <c r="A39" s="148" t="s">
        <v>70</v>
      </c>
      <c r="B39" s="148" t="s">
        <v>70</v>
      </c>
      <c r="C39" s="148" t="s">
        <v>224</v>
      </c>
      <c r="D39" s="148" t="s">
        <v>225</v>
      </c>
      <c r="E39" s="148" t="s">
        <v>102</v>
      </c>
      <c r="F39" s="148" t="s">
        <v>103</v>
      </c>
      <c r="G39" s="148" t="s">
        <v>226</v>
      </c>
      <c r="H39" s="148" t="s">
        <v>225</v>
      </c>
      <c r="I39" s="79">
        <v>48000</v>
      </c>
      <c r="J39" s="79">
        <v>48000</v>
      </c>
      <c r="K39" s="23"/>
      <c r="L39" s="23"/>
      <c r="M39" s="110">
        <v>48000</v>
      </c>
      <c r="N39" s="23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ht="20.25" customHeight="1" spans="1:24">
      <c r="A40" s="148" t="s">
        <v>70</v>
      </c>
      <c r="B40" s="148" t="s">
        <v>70</v>
      </c>
      <c r="C40" s="148" t="s">
        <v>224</v>
      </c>
      <c r="D40" s="148" t="s">
        <v>225</v>
      </c>
      <c r="E40" s="148" t="s">
        <v>102</v>
      </c>
      <c r="F40" s="148" t="s">
        <v>103</v>
      </c>
      <c r="G40" s="148" t="s">
        <v>226</v>
      </c>
      <c r="H40" s="148" t="s">
        <v>225</v>
      </c>
      <c r="I40" s="79">
        <v>48000</v>
      </c>
      <c r="J40" s="79">
        <v>48000</v>
      </c>
      <c r="K40" s="23"/>
      <c r="L40" s="23"/>
      <c r="M40" s="110">
        <v>48000</v>
      </c>
      <c r="N40" s="23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ht="20.25" customHeight="1" spans="1:24">
      <c r="A41" s="148" t="s">
        <v>70</v>
      </c>
      <c r="B41" s="148" t="s">
        <v>70</v>
      </c>
      <c r="C41" s="148" t="s">
        <v>224</v>
      </c>
      <c r="D41" s="148" t="s">
        <v>225</v>
      </c>
      <c r="E41" s="148" t="s">
        <v>102</v>
      </c>
      <c r="F41" s="148" t="s">
        <v>103</v>
      </c>
      <c r="G41" s="148" t="s">
        <v>226</v>
      </c>
      <c r="H41" s="148" t="s">
        <v>225</v>
      </c>
      <c r="I41" s="79">
        <v>48000</v>
      </c>
      <c r="J41" s="79">
        <v>48000</v>
      </c>
      <c r="K41" s="23"/>
      <c r="L41" s="23"/>
      <c r="M41" s="110">
        <v>48000</v>
      </c>
      <c r="N41" s="23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ht="20.25" customHeight="1" spans="1:24">
      <c r="A42" s="148" t="s">
        <v>70</v>
      </c>
      <c r="B42" s="148" t="s">
        <v>70</v>
      </c>
      <c r="C42" s="148" t="s">
        <v>224</v>
      </c>
      <c r="D42" s="148" t="s">
        <v>225</v>
      </c>
      <c r="E42" s="148" t="s">
        <v>102</v>
      </c>
      <c r="F42" s="148" t="s">
        <v>103</v>
      </c>
      <c r="G42" s="148" t="s">
        <v>226</v>
      </c>
      <c r="H42" s="148" t="s">
        <v>225</v>
      </c>
      <c r="I42" s="79">
        <v>48000</v>
      </c>
      <c r="J42" s="79">
        <v>48000</v>
      </c>
      <c r="K42" s="23"/>
      <c r="L42" s="23"/>
      <c r="M42" s="110">
        <v>48000</v>
      </c>
      <c r="N42" s="23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ht="20.25" customHeight="1" spans="1:24">
      <c r="A43" s="148" t="s">
        <v>70</v>
      </c>
      <c r="B43" s="148" t="s">
        <v>70</v>
      </c>
      <c r="C43" s="148" t="s">
        <v>224</v>
      </c>
      <c r="D43" s="148" t="s">
        <v>225</v>
      </c>
      <c r="E43" s="148" t="s">
        <v>102</v>
      </c>
      <c r="F43" s="148" t="s">
        <v>103</v>
      </c>
      <c r="G43" s="148" t="s">
        <v>226</v>
      </c>
      <c r="H43" s="148" t="s">
        <v>225</v>
      </c>
      <c r="I43" s="79">
        <v>48000</v>
      </c>
      <c r="J43" s="79">
        <v>48000</v>
      </c>
      <c r="K43" s="23"/>
      <c r="L43" s="23"/>
      <c r="M43" s="110">
        <v>48000</v>
      </c>
      <c r="N43" s="23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ht="20.25" customHeight="1" spans="1:24">
      <c r="A44" s="148" t="s">
        <v>70</v>
      </c>
      <c r="B44" s="148" t="s">
        <v>70</v>
      </c>
      <c r="C44" s="148" t="s">
        <v>224</v>
      </c>
      <c r="D44" s="148" t="s">
        <v>225</v>
      </c>
      <c r="E44" s="148" t="s">
        <v>102</v>
      </c>
      <c r="F44" s="148" t="s">
        <v>103</v>
      </c>
      <c r="G44" s="148" t="s">
        <v>226</v>
      </c>
      <c r="H44" s="148" t="s">
        <v>225</v>
      </c>
      <c r="I44" s="79">
        <v>48000</v>
      </c>
      <c r="J44" s="79">
        <v>48000</v>
      </c>
      <c r="K44" s="23"/>
      <c r="L44" s="23"/>
      <c r="M44" s="110">
        <v>48000</v>
      </c>
      <c r="N44" s="23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ht="20.25" customHeight="1" spans="1:24">
      <c r="A45" s="148" t="s">
        <v>70</v>
      </c>
      <c r="B45" s="148" t="s">
        <v>70</v>
      </c>
      <c r="C45" s="148" t="s">
        <v>224</v>
      </c>
      <c r="D45" s="148" t="s">
        <v>225</v>
      </c>
      <c r="E45" s="148" t="s">
        <v>102</v>
      </c>
      <c r="F45" s="148" t="s">
        <v>103</v>
      </c>
      <c r="G45" s="148" t="s">
        <v>226</v>
      </c>
      <c r="H45" s="148" t="s">
        <v>225</v>
      </c>
      <c r="I45" s="79">
        <v>48000</v>
      </c>
      <c r="J45" s="79">
        <v>48000</v>
      </c>
      <c r="K45" s="23"/>
      <c r="L45" s="23"/>
      <c r="M45" s="110">
        <v>48000</v>
      </c>
      <c r="N45" s="23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ht="20.25" customHeight="1" spans="1:24">
      <c r="A46" s="148" t="s">
        <v>70</v>
      </c>
      <c r="B46" s="148" t="s">
        <v>70</v>
      </c>
      <c r="C46" s="148" t="s">
        <v>224</v>
      </c>
      <c r="D46" s="148" t="s">
        <v>225</v>
      </c>
      <c r="E46" s="148" t="s">
        <v>102</v>
      </c>
      <c r="F46" s="148" t="s">
        <v>103</v>
      </c>
      <c r="G46" s="148" t="s">
        <v>226</v>
      </c>
      <c r="H46" s="148" t="s">
        <v>225</v>
      </c>
      <c r="I46" s="79">
        <v>48000</v>
      </c>
      <c r="J46" s="79">
        <v>48000</v>
      </c>
      <c r="K46" s="23"/>
      <c r="L46" s="23"/>
      <c r="M46" s="110">
        <v>48000</v>
      </c>
      <c r="N46" s="23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ht="20.25" customHeight="1" spans="1:24">
      <c r="A47" s="148" t="s">
        <v>70</v>
      </c>
      <c r="B47" s="148" t="s">
        <v>70</v>
      </c>
      <c r="C47" s="148" t="s">
        <v>227</v>
      </c>
      <c r="D47" s="148" t="s">
        <v>228</v>
      </c>
      <c r="E47" s="148" t="s">
        <v>102</v>
      </c>
      <c r="F47" s="148" t="s">
        <v>103</v>
      </c>
      <c r="G47" s="148" t="s">
        <v>229</v>
      </c>
      <c r="H47" s="148" t="s">
        <v>230</v>
      </c>
      <c r="I47" s="79">
        <v>78600</v>
      </c>
      <c r="J47" s="79">
        <v>78600</v>
      </c>
      <c r="K47" s="23"/>
      <c r="L47" s="23"/>
      <c r="M47" s="110">
        <v>78600</v>
      </c>
      <c r="N47" s="23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ht="20.25" customHeight="1" spans="1:24">
      <c r="A48" s="148" t="s">
        <v>70</v>
      </c>
      <c r="B48" s="148" t="s">
        <v>70</v>
      </c>
      <c r="C48" s="148" t="s">
        <v>231</v>
      </c>
      <c r="D48" s="148" t="s">
        <v>232</v>
      </c>
      <c r="E48" s="148" t="s">
        <v>102</v>
      </c>
      <c r="F48" s="148" t="s">
        <v>103</v>
      </c>
      <c r="G48" s="148" t="s">
        <v>233</v>
      </c>
      <c r="H48" s="148" t="s">
        <v>234</v>
      </c>
      <c r="I48" s="79">
        <v>16000</v>
      </c>
      <c r="J48" s="79">
        <v>16000</v>
      </c>
      <c r="K48" s="23"/>
      <c r="L48" s="23"/>
      <c r="M48" s="110">
        <v>16000</v>
      </c>
      <c r="N48" s="23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ht="20.25" customHeight="1" spans="1:24">
      <c r="A49" s="148" t="s">
        <v>70</v>
      </c>
      <c r="B49" s="148" t="s">
        <v>70</v>
      </c>
      <c r="C49" s="148" t="s">
        <v>231</v>
      </c>
      <c r="D49" s="148" t="s">
        <v>232</v>
      </c>
      <c r="E49" s="148" t="s">
        <v>106</v>
      </c>
      <c r="F49" s="148" t="s">
        <v>107</v>
      </c>
      <c r="G49" s="148" t="s">
        <v>233</v>
      </c>
      <c r="H49" s="148" t="s">
        <v>234</v>
      </c>
      <c r="I49" s="79">
        <v>19800</v>
      </c>
      <c r="J49" s="79">
        <v>19800</v>
      </c>
      <c r="K49" s="23"/>
      <c r="L49" s="23"/>
      <c r="M49" s="110">
        <v>19800</v>
      </c>
      <c r="N49" s="23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ht="20.25" customHeight="1" spans="1:24">
      <c r="A50" s="148" t="s">
        <v>70</v>
      </c>
      <c r="B50" s="148" t="s">
        <v>70</v>
      </c>
      <c r="C50" s="148" t="s">
        <v>231</v>
      </c>
      <c r="D50" s="148" t="s">
        <v>232</v>
      </c>
      <c r="E50" s="148" t="s">
        <v>102</v>
      </c>
      <c r="F50" s="148" t="s">
        <v>103</v>
      </c>
      <c r="G50" s="148" t="s">
        <v>235</v>
      </c>
      <c r="H50" s="148" t="s">
        <v>236</v>
      </c>
      <c r="I50" s="79">
        <v>2700</v>
      </c>
      <c r="J50" s="79">
        <v>2700</v>
      </c>
      <c r="K50" s="23"/>
      <c r="L50" s="23"/>
      <c r="M50" s="110">
        <v>2700</v>
      </c>
      <c r="N50" s="23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ht="20.25" customHeight="1" spans="1:24">
      <c r="A51" s="148" t="s">
        <v>70</v>
      </c>
      <c r="B51" s="148" t="s">
        <v>70</v>
      </c>
      <c r="C51" s="148" t="s">
        <v>231</v>
      </c>
      <c r="D51" s="148" t="s">
        <v>232</v>
      </c>
      <c r="E51" s="148" t="s">
        <v>106</v>
      </c>
      <c r="F51" s="148" t="s">
        <v>107</v>
      </c>
      <c r="G51" s="148" t="s">
        <v>235</v>
      </c>
      <c r="H51" s="148" t="s">
        <v>236</v>
      </c>
      <c r="I51" s="79">
        <v>3300</v>
      </c>
      <c r="J51" s="79">
        <v>3300</v>
      </c>
      <c r="K51" s="23"/>
      <c r="L51" s="23"/>
      <c r="M51" s="110">
        <v>3300</v>
      </c>
      <c r="N51" s="23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ht="20.25" customHeight="1" spans="1:24">
      <c r="A52" s="148" t="s">
        <v>70</v>
      </c>
      <c r="B52" s="148" t="s">
        <v>70</v>
      </c>
      <c r="C52" s="148" t="s">
        <v>231</v>
      </c>
      <c r="D52" s="148" t="s">
        <v>232</v>
      </c>
      <c r="E52" s="148" t="s">
        <v>102</v>
      </c>
      <c r="F52" s="148" t="s">
        <v>103</v>
      </c>
      <c r="G52" s="148" t="s">
        <v>237</v>
      </c>
      <c r="H52" s="148" t="s">
        <v>238</v>
      </c>
      <c r="I52" s="79">
        <v>2700</v>
      </c>
      <c r="J52" s="79">
        <v>2700</v>
      </c>
      <c r="K52" s="23"/>
      <c r="L52" s="23"/>
      <c r="M52" s="110">
        <v>2700</v>
      </c>
      <c r="N52" s="23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ht="20.25" customHeight="1" spans="1:24">
      <c r="A53" s="148" t="s">
        <v>70</v>
      </c>
      <c r="B53" s="148" t="s">
        <v>70</v>
      </c>
      <c r="C53" s="148" t="s">
        <v>231</v>
      </c>
      <c r="D53" s="148" t="s">
        <v>232</v>
      </c>
      <c r="E53" s="148" t="s">
        <v>106</v>
      </c>
      <c r="F53" s="148" t="s">
        <v>107</v>
      </c>
      <c r="G53" s="148" t="s">
        <v>237</v>
      </c>
      <c r="H53" s="148" t="s">
        <v>238</v>
      </c>
      <c r="I53" s="79">
        <v>3300</v>
      </c>
      <c r="J53" s="79">
        <v>3300</v>
      </c>
      <c r="K53" s="23"/>
      <c r="L53" s="23"/>
      <c r="M53" s="110">
        <v>3300</v>
      </c>
      <c r="N53" s="23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ht="20.25" customHeight="1" spans="1:24">
      <c r="A54" s="148" t="s">
        <v>70</v>
      </c>
      <c r="B54" s="148" t="s">
        <v>70</v>
      </c>
      <c r="C54" s="148" t="s">
        <v>231</v>
      </c>
      <c r="D54" s="148" t="s">
        <v>232</v>
      </c>
      <c r="E54" s="148" t="s">
        <v>102</v>
      </c>
      <c r="F54" s="148" t="s">
        <v>103</v>
      </c>
      <c r="G54" s="148" t="s">
        <v>239</v>
      </c>
      <c r="H54" s="148" t="s">
        <v>240</v>
      </c>
      <c r="I54" s="79">
        <v>2700</v>
      </c>
      <c r="J54" s="79">
        <v>2700</v>
      </c>
      <c r="K54" s="23"/>
      <c r="L54" s="23"/>
      <c r="M54" s="110">
        <v>2700</v>
      </c>
      <c r="N54" s="23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ht="20.25" customHeight="1" spans="1:24">
      <c r="A55" s="148" t="s">
        <v>70</v>
      </c>
      <c r="B55" s="148" t="s">
        <v>70</v>
      </c>
      <c r="C55" s="148" t="s">
        <v>231</v>
      </c>
      <c r="D55" s="148" t="s">
        <v>232</v>
      </c>
      <c r="E55" s="148" t="s">
        <v>106</v>
      </c>
      <c r="F55" s="148" t="s">
        <v>107</v>
      </c>
      <c r="G55" s="148" t="s">
        <v>239</v>
      </c>
      <c r="H55" s="148" t="s">
        <v>240</v>
      </c>
      <c r="I55" s="79">
        <v>3300</v>
      </c>
      <c r="J55" s="79">
        <v>3300</v>
      </c>
      <c r="K55" s="23"/>
      <c r="L55" s="23"/>
      <c r="M55" s="110">
        <v>3300</v>
      </c>
      <c r="N55" s="23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ht="20.25" customHeight="1" spans="1:24">
      <c r="A56" s="148" t="s">
        <v>70</v>
      </c>
      <c r="B56" s="148" t="s">
        <v>70</v>
      </c>
      <c r="C56" s="148" t="s">
        <v>231</v>
      </c>
      <c r="D56" s="148" t="s">
        <v>232</v>
      </c>
      <c r="E56" s="148" t="s">
        <v>102</v>
      </c>
      <c r="F56" s="148" t="s">
        <v>103</v>
      </c>
      <c r="G56" s="148" t="s">
        <v>241</v>
      </c>
      <c r="H56" s="148" t="s">
        <v>242</v>
      </c>
      <c r="I56" s="79">
        <v>2700</v>
      </c>
      <c r="J56" s="79">
        <v>2700</v>
      </c>
      <c r="K56" s="23"/>
      <c r="L56" s="23"/>
      <c r="M56" s="110">
        <v>2700</v>
      </c>
      <c r="N56" s="23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ht="20.25" customHeight="1" spans="1:24">
      <c r="A57" s="148" t="s">
        <v>70</v>
      </c>
      <c r="B57" s="148" t="s">
        <v>70</v>
      </c>
      <c r="C57" s="148" t="s">
        <v>231</v>
      </c>
      <c r="D57" s="148" t="s">
        <v>232</v>
      </c>
      <c r="E57" s="148" t="s">
        <v>106</v>
      </c>
      <c r="F57" s="148" t="s">
        <v>107</v>
      </c>
      <c r="G57" s="148" t="s">
        <v>241</v>
      </c>
      <c r="H57" s="148" t="s">
        <v>242</v>
      </c>
      <c r="I57" s="79">
        <v>3300</v>
      </c>
      <c r="J57" s="79">
        <v>3300</v>
      </c>
      <c r="K57" s="23"/>
      <c r="L57" s="23"/>
      <c r="M57" s="110">
        <v>3300</v>
      </c>
      <c r="N57" s="23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ht="20.25" customHeight="1" spans="1:24">
      <c r="A58" s="148" t="s">
        <v>70</v>
      </c>
      <c r="B58" s="148" t="s">
        <v>70</v>
      </c>
      <c r="C58" s="148" t="s">
        <v>231</v>
      </c>
      <c r="D58" s="148" t="s">
        <v>232</v>
      </c>
      <c r="E58" s="148" t="s">
        <v>102</v>
      </c>
      <c r="F58" s="148" t="s">
        <v>103</v>
      </c>
      <c r="G58" s="148" t="s">
        <v>243</v>
      </c>
      <c r="H58" s="148" t="s">
        <v>244</v>
      </c>
      <c r="I58" s="79">
        <v>9900</v>
      </c>
      <c r="J58" s="79">
        <v>9900</v>
      </c>
      <c r="K58" s="23"/>
      <c r="L58" s="23"/>
      <c r="M58" s="110">
        <v>9900</v>
      </c>
      <c r="N58" s="23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ht="20.25" customHeight="1" spans="1:24">
      <c r="A59" s="148" t="s">
        <v>70</v>
      </c>
      <c r="B59" s="148" t="s">
        <v>70</v>
      </c>
      <c r="C59" s="148" t="s">
        <v>231</v>
      </c>
      <c r="D59" s="148" t="s">
        <v>232</v>
      </c>
      <c r="E59" s="148" t="s">
        <v>106</v>
      </c>
      <c r="F59" s="148" t="s">
        <v>107</v>
      </c>
      <c r="G59" s="148" t="s">
        <v>243</v>
      </c>
      <c r="H59" s="148" t="s">
        <v>244</v>
      </c>
      <c r="I59" s="79">
        <v>12100</v>
      </c>
      <c r="J59" s="79">
        <v>12100</v>
      </c>
      <c r="K59" s="23"/>
      <c r="L59" s="23"/>
      <c r="M59" s="110">
        <v>12100</v>
      </c>
      <c r="N59" s="23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ht="20.25" customHeight="1" spans="1:24">
      <c r="A60" s="148" t="s">
        <v>70</v>
      </c>
      <c r="B60" s="148" t="s">
        <v>70</v>
      </c>
      <c r="C60" s="148" t="s">
        <v>231</v>
      </c>
      <c r="D60" s="148" t="s">
        <v>232</v>
      </c>
      <c r="E60" s="148" t="s">
        <v>102</v>
      </c>
      <c r="F60" s="148" t="s">
        <v>103</v>
      </c>
      <c r="G60" s="148" t="s">
        <v>245</v>
      </c>
      <c r="H60" s="148" t="s">
        <v>246</v>
      </c>
      <c r="I60" s="79">
        <v>8100</v>
      </c>
      <c r="J60" s="79">
        <v>8100</v>
      </c>
      <c r="K60" s="23"/>
      <c r="L60" s="23"/>
      <c r="M60" s="110">
        <v>8100</v>
      </c>
      <c r="N60" s="23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ht="20.25" customHeight="1" spans="1:24">
      <c r="A61" s="148" t="s">
        <v>70</v>
      </c>
      <c r="B61" s="148" t="s">
        <v>70</v>
      </c>
      <c r="C61" s="148" t="s">
        <v>231</v>
      </c>
      <c r="D61" s="148" t="s">
        <v>232</v>
      </c>
      <c r="E61" s="148" t="s">
        <v>106</v>
      </c>
      <c r="F61" s="148" t="s">
        <v>107</v>
      </c>
      <c r="G61" s="148" t="s">
        <v>245</v>
      </c>
      <c r="H61" s="148" t="s">
        <v>246</v>
      </c>
      <c r="I61" s="79">
        <v>9900</v>
      </c>
      <c r="J61" s="79">
        <v>9900</v>
      </c>
      <c r="K61" s="23"/>
      <c r="L61" s="23"/>
      <c r="M61" s="110">
        <v>9900</v>
      </c>
      <c r="N61" s="23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ht="20.25" customHeight="1" spans="1:24">
      <c r="A62" s="148" t="s">
        <v>70</v>
      </c>
      <c r="B62" s="148" t="s">
        <v>70</v>
      </c>
      <c r="C62" s="148" t="s">
        <v>231</v>
      </c>
      <c r="D62" s="148" t="s">
        <v>232</v>
      </c>
      <c r="E62" s="148" t="s">
        <v>102</v>
      </c>
      <c r="F62" s="148" t="s">
        <v>103</v>
      </c>
      <c r="G62" s="148" t="s">
        <v>247</v>
      </c>
      <c r="H62" s="148" t="s">
        <v>248</v>
      </c>
      <c r="I62" s="79">
        <v>17291</v>
      </c>
      <c r="J62" s="79">
        <v>17291</v>
      </c>
      <c r="K62" s="23"/>
      <c r="L62" s="23"/>
      <c r="M62" s="110">
        <v>17291</v>
      </c>
      <c r="N62" s="23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ht="20.25" customHeight="1" spans="1:24">
      <c r="A63" s="148" t="s">
        <v>70</v>
      </c>
      <c r="B63" s="148" t="s">
        <v>70</v>
      </c>
      <c r="C63" s="148" t="s">
        <v>231</v>
      </c>
      <c r="D63" s="148" t="s">
        <v>232</v>
      </c>
      <c r="E63" s="148" t="s">
        <v>106</v>
      </c>
      <c r="F63" s="148" t="s">
        <v>107</v>
      </c>
      <c r="G63" s="148" t="s">
        <v>247</v>
      </c>
      <c r="H63" s="148" t="s">
        <v>248</v>
      </c>
      <c r="I63" s="79">
        <v>17341</v>
      </c>
      <c r="J63" s="79">
        <v>17341</v>
      </c>
      <c r="K63" s="23"/>
      <c r="L63" s="23"/>
      <c r="M63" s="110">
        <v>17341</v>
      </c>
      <c r="N63" s="23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ht="20.25" customHeight="1" spans="1:24">
      <c r="A64" s="148" t="s">
        <v>70</v>
      </c>
      <c r="B64" s="148" t="s">
        <v>70</v>
      </c>
      <c r="C64" s="148" t="s">
        <v>249</v>
      </c>
      <c r="D64" s="148" t="s">
        <v>250</v>
      </c>
      <c r="E64" s="148" t="s">
        <v>102</v>
      </c>
      <c r="F64" s="148" t="s">
        <v>103</v>
      </c>
      <c r="G64" s="148" t="s">
        <v>206</v>
      </c>
      <c r="H64" s="148" t="s">
        <v>207</v>
      </c>
      <c r="I64" s="79">
        <v>144240</v>
      </c>
      <c r="J64" s="79">
        <v>144240</v>
      </c>
      <c r="K64" s="23"/>
      <c r="L64" s="23"/>
      <c r="M64" s="110">
        <v>144240</v>
      </c>
      <c r="N64" s="23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ht="20.25" customHeight="1" spans="1:24">
      <c r="A65" s="148" t="s">
        <v>70</v>
      </c>
      <c r="B65" s="148" t="s">
        <v>70</v>
      </c>
      <c r="C65" s="148" t="s">
        <v>251</v>
      </c>
      <c r="D65" s="148" t="s">
        <v>252</v>
      </c>
      <c r="E65" s="148" t="s">
        <v>102</v>
      </c>
      <c r="F65" s="148" t="s">
        <v>103</v>
      </c>
      <c r="G65" s="148" t="s">
        <v>253</v>
      </c>
      <c r="H65" s="148" t="s">
        <v>252</v>
      </c>
      <c r="I65" s="79">
        <v>21600</v>
      </c>
      <c r="J65" s="79">
        <v>21600</v>
      </c>
      <c r="K65" s="23"/>
      <c r="L65" s="23"/>
      <c r="M65" s="110">
        <v>21600</v>
      </c>
      <c r="N65" s="23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ht="20.25" customHeight="1" spans="1:24">
      <c r="A66" s="148" t="s">
        <v>70</v>
      </c>
      <c r="B66" s="148" t="s">
        <v>70</v>
      </c>
      <c r="C66" s="148" t="s">
        <v>251</v>
      </c>
      <c r="D66" s="148" t="s">
        <v>252</v>
      </c>
      <c r="E66" s="148" t="s">
        <v>102</v>
      </c>
      <c r="F66" s="148" t="s">
        <v>103</v>
      </c>
      <c r="G66" s="148" t="s">
        <v>253</v>
      </c>
      <c r="H66" s="148" t="s">
        <v>252</v>
      </c>
      <c r="I66" s="79">
        <v>3807</v>
      </c>
      <c r="J66" s="79">
        <v>3807</v>
      </c>
      <c r="K66" s="23"/>
      <c r="L66" s="23"/>
      <c r="M66" s="110">
        <v>3807</v>
      </c>
      <c r="N66" s="23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ht="20.25" customHeight="1" spans="1:24">
      <c r="A67" s="148" t="s">
        <v>70</v>
      </c>
      <c r="B67" s="148" t="s">
        <v>70</v>
      </c>
      <c r="C67" s="148" t="s">
        <v>251</v>
      </c>
      <c r="D67" s="148" t="s">
        <v>252</v>
      </c>
      <c r="E67" s="148" t="s">
        <v>106</v>
      </c>
      <c r="F67" s="148" t="s">
        <v>107</v>
      </c>
      <c r="G67" s="148" t="s">
        <v>253</v>
      </c>
      <c r="H67" s="148" t="s">
        <v>252</v>
      </c>
      <c r="I67" s="79">
        <v>4653</v>
      </c>
      <c r="J67" s="79">
        <v>4653</v>
      </c>
      <c r="K67" s="23"/>
      <c r="L67" s="23"/>
      <c r="M67" s="110">
        <v>4653</v>
      </c>
      <c r="N67" s="23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ht="20.25" customHeight="1" spans="1:24">
      <c r="A68" s="148" t="s">
        <v>70</v>
      </c>
      <c r="B68" s="148" t="s">
        <v>70</v>
      </c>
      <c r="C68" s="148" t="s">
        <v>251</v>
      </c>
      <c r="D68" s="148" t="s">
        <v>252</v>
      </c>
      <c r="E68" s="148" t="s">
        <v>106</v>
      </c>
      <c r="F68" s="148" t="s">
        <v>107</v>
      </c>
      <c r="G68" s="148" t="s">
        <v>253</v>
      </c>
      <c r="H68" s="148" t="s">
        <v>252</v>
      </c>
      <c r="I68" s="79">
        <v>26400</v>
      </c>
      <c r="J68" s="79">
        <v>26400</v>
      </c>
      <c r="K68" s="23"/>
      <c r="L68" s="23"/>
      <c r="M68" s="110">
        <v>26400</v>
      </c>
      <c r="N68" s="23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ht="20.25" customHeight="1" spans="1:24">
      <c r="A69" s="148" t="s">
        <v>70</v>
      </c>
      <c r="B69" s="148" t="s">
        <v>70</v>
      </c>
      <c r="C69" s="148" t="s">
        <v>254</v>
      </c>
      <c r="D69" s="148" t="s">
        <v>178</v>
      </c>
      <c r="E69" s="148" t="s">
        <v>102</v>
      </c>
      <c r="F69" s="148" t="s">
        <v>103</v>
      </c>
      <c r="G69" s="148" t="s">
        <v>255</v>
      </c>
      <c r="H69" s="148" t="s">
        <v>178</v>
      </c>
      <c r="I69" s="79">
        <v>200</v>
      </c>
      <c r="J69" s="79">
        <v>200</v>
      </c>
      <c r="K69" s="23"/>
      <c r="L69" s="23"/>
      <c r="M69" s="110">
        <v>200</v>
      </c>
      <c r="N69" s="23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ht="17.25" customHeight="1" spans="1:24">
      <c r="A70" s="32" t="s">
        <v>173</v>
      </c>
      <c r="B70" s="33"/>
      <c r="C70" s="153"/>
      <c r="D70" s="153"/>
      <c r="E70" s="153"/>
      <c r="F70" s="153"/>
      <c r="G70" s="153"/>
      <c r="H70" s="154"/>
      <c r="I70" s="79">
        <v>4472563.95</v>
      </c>
      <c r="J70" s="79">
        <v>4472563.95</v>
      </c>
      <c r="K70" s="79"/>
      <c r="L70" s="79"/>
      <c r="M70" s="110">
        <v>4472563.95</v>
      </c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</sheetData>
  <mergeCells count="31">
    <mergeCell ref="A2:X2"/>
    <mergeCell ref="A3:H3"/>
    <mergeCell ref="I4:X4"/>
    <mergeCell ref="J5:N5"/>
    <mergeCell ref="O5:Q5"/>
    <mergeCell ref="S5:X5"/>
    <mergeCell ref="A70:H7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"/>
      <c r="F1" s="1"/>
      <c r="G1" s="1"/>
      <c r="H1" s="1"/>
      <c r="U1" s="138"/>
      <c r="W1" s="143" t="s">
        <v>256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"单位名称："&amp;"嵩明县政务服务管理局"</f>
        <v>单位名称：嵩明县政务服务管理局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20" t="s">
        <v>1</v>
      </c>
    </row>
    <row r="4" ht="21.75" customHeight="1" spans="1:23">
      <c r="A4" s="8" t="s">
        <v>257</v>
      </c>
      <c r="B4" s="9" t="s">
        <v>184</v>
      </c>
      <c r="C4" s="8" t="s">
        <v>185</v>
      </c>
      <c r="D4" s="8" t="s">
        <v>258</v>
      </c>
      <c r="E4" s="9" t="s">
        <v>186</v>
      </c>
      <c r="F4" s="9" t="s">
        <v>187</v>
      </c>
      <c r="G4" s="9" t="s">
        <v>259</v>
      </c>
      <c r="H4" s="9" t="s">
        <v>260</v>
      </c>
      <c r="I4" s="27" t="s">
        <v>55</v>
      </c>
      <c r="J4" s="10" t="s">
        <v>261</v>
      </c>
      <c r="K4" s="11"/>
      <c r="L4" s="11"/>
      <c r="M4" s="12"/>
      <c r="N4" s="10" t="s">
        <v>192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198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57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57</v>
      </c>
      <c r="K7" s="68" t="s">
        <v>262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70" t="s">
        <v>263</v>
      </c>
      <c r="B9" s="70" t="s">
        <v>264</v>
      </c>
      <c r="C9" s="70" t="s">
        <v>265</v>
      </c>
      <c r="D9" s="70" t="s">
        <v>70</v>
      </c>
      <c r="E9" s="70" t="s">
        <v>104</v>
      </c>
      <c r="F9" s="70" t="s">
        <v>105</v>
      </c>
      <c r="G9" s="70" t="s">
        <v>266</v>
      </c>
      <c r="H9" s="70" t="s">
        <v>267</v>
      </c>
      <c r="I9" s="79">
        <v>1000000</v>
      </c>
      <c r="J9" s="79">
        <v>1000000</v>
      </c>
      <c r="K9" s="110">
        <v>1000000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70" t="s">
        <v>263</v>
      </c>
      <c r="B10" s="70" t="s">
        <v>268</v>
      </c>
      <c r="C10" s="70" t="s">
        <v>269</v>
      </c>
      <c r="D10" s="70" t="s">
        <v>70</v>
      </c>
      <c r="E10" s="70" t="s">
        <v>102</v>
      </c>
      <c r="F10" s="70" t="s">
        <v>103</v>
      </c>
      <c r="G10" s="70" t="s">
        <v>270</v>
      </c>
      <c r="H10" s="70" t="s">
        <v>271</v>
      </c>
      <c r="I10" s="79">
        <v>130000</v>
      </c>
      <c r="J10" s="79">
        <v>130000</v>
      </c>
      <c r="K10" s="110">
        <v>130000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70" t="s">
        <v>263</v>
      </c>
      <c r="B11" s="70" t="s">
        <v>272</v>
      </c>
      <c r="C11" s="70" t="s">
        <v>273</v>
      </c>
      <c r="D11" s="70" t="s">
        <v>70</v>
      </c>
      <c r="E11" s="70" t="s">
        <v>102</v>
      </c>
      <c r="F11" s="70" t="s">
        <v>103</v>
      </c>
      <c r="G11" s="70" t="s">
        <v>233</v>
      </c>
      <c r="H11" s="70" t="s">
        <v>234</v>
      </c>
      <c r="I11" s="79">
        <v>1200000</v>
      </c>
      <c r="J11" s="79">
        <v>1200000</v>
      </c>
      <c r="K11" s="110">
        <v>1200000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70" t="s">
        <v>274</v>
      </c>
      <c r="B12" s="70" t="s">
        <v>275</v>
      </c>
      <c r="C12" s="70" t="s">
        <v>276</v>
      </c>
      <c r="D12" s="70" t="s">
        <v>70</v>
      </c>
      <c r="E12" s="70" t="s">
        <v>102</v>
      </c>
      <c r="F12" s="70" t="s">
        <v>103</v>
      </c>
      <c r="G12" s="70" t="s">
        <v>270</v>
      </c>
      <c r="H12" s="70" t="s">
        <v>271</v>
      </c>
      <c r="I12" s="79">
        <v>283000</v>
      </c>
      <c r="J12" s="79">
        <v>283000</v>
      </c>
      <c r="K12" s="110">
        <v>283000</v>
      </c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</row>
    <row r="13" ht="18.75" customHeight="1" spans="1:23">
      <c r="A13" s="32" t="s">
        <v>173</v>
      </c>
      <c r="B13" s="33"/>
      <c r="C13" s="33"/>
      <c r="D13" s="33"/>
      <c r="E13" s="33"/>
      <c r="F13" s="33"/>
      <c r="G13" s="33"/>
      <c r="H13" s="34"/>
      <c r="I13" s="79">
        <v>2613000</v>
      </c>
      <c r="J13" s="79">
        <v>2613000</v>
      </c>
      <c r="K13" s="110">
        <v>2613000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topLeftCell="C1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277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"单位名称："&amp;"嵩明县政务服务管理局"</f>
        <v>单位名称：嵩明县政务服务管理局</v>
      </c>
    </row>
    <row r="4" ht="44.25" customHeight="1" spans="1:10">
      <c r="A4" s="68" t="s">
        <v>185</v>
      </c>
      <c r="B4" s="68" t="s">
        <v>278</v>
      </c>
      <c r="C4" s="68" t="s">
        <v>279</v>
      </c>
      <c r="D4" s="68" t="s">
        <v>280</v>
      </c>
      <c r="E4" s="68" t="s">
        <v>281</v>
      </c>
      <c r="F4" s="69" t="s">
        <v>282</v>
      </c>
      <c r="G4" s="68" t="s">
        <v>283</v>
      </c>
      <c r="H4" s="69" t="s">
        <v>284</v>
      </c>
      <c r="I4" s="69" t="s">
        <v>285</v>
      </c>
      <c r="J4" s="68" t="s">
        <v>286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36">
        <v>6</v>
      </c>
      <c r="G5" s="135">
        <v>7</v>
      </c>
      <c r="H5" s="36">
        <v>8</v>
      </c>
      <c r="I5" s="36">
        <v>9</v>
      </c>
      <c r="J5" s="135">
        <v>10</v>
      </c>
    </row>
    <row r="6" ht="42" customHeight="1" spans="1:10">
      <c r="A6" s="29" t="s">
        <v>70</v>
      </c>
      <c r="B6" s="70"/>
      <c r="C6" s="70"/>
      <c r="D6" s="70"/>
      <c r="E6" s="54"/>
      <c r="F6" s="71"/>
      <c r="G6" s="54"/>
      <c r="H6" s="71"/>
      <c r="I6" s="71"/>
      <c r="J6" s="54"/>
    </row>
    <row r="7" ht="42" customHeight="1" spans="1:10">
      <c r="A7" s="136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7" t="s">
        <v>269</v>
      </c>
      <c r="B8" s="20" t="s">
        <v>287</v>
      </c>
      <c r="C8" s="20" t="s">
        <v>288</v>
      </c>
      <c r="D8" s="20" t="s">
        <v>289</v>
      </c>
      <c r="E8" s="29" t="s">
        <v>290</v>
      </c>
      <c r="F8" s="20" t="s">
        <v>291</v>
      </c>
      <c r="G8" s="29" t="s">
        <v>292</v>
      </c>
      <c r="H8" s="20" t="s">
        <v>293</v>
      </c>
      <c r="I8" s="20" t="s">
        <v>294</v>
      </c>
      <c r="J8" s="29" t="s">
        <v>295</v>
      </c>
    </row>
    <row r="9" ht="42" customHeight="1" spans="1:10">
      <c r="A9" s="137" t="s">
        <v>269</v>
      </c>
      <c r="B9" s="20" t="s">
        <v>287</v>
      </c>
      <c r="C9" s="20" t="s">
        <v>296</v>
      </c>
      <c r="D9" s="20" t="s">
        <v>297</v>
      </c>
      <c r="E9" s="29" t="s">
        <v>298</v>
      </c>
      <c r="F9" s="20" t="s">
        <v>291</v>
      </c>
      <c r="G9" s="29" t="s">
        <v>299</v>
      </c>
      <c r="H9" s="20" t="s">
        <v>293</v>
      </c>
      <c r="I9" s="20" t="s">
        <v>294</v>
      </c>
      <c r="J9" s="29" t="s">
        <v>300</v>
      </c>
    </row>
    <row r="10" ht="42" customHeight="1" spans="1:10">
      <c r="A10" s="137" t="s">
        <v>269</v>
      </c>
      <c r="B10" s="20" t="s">
        <v>287</v>
      </c>
      <c r="C10" s="20" t="s">
        <v>301</v>
      </c>
      <c r="D10" s="20" t="s">
        <v>302</v>
      </c>
      <c r="E10" s="29" t="s">
        <v>303</v>
      </c>
      <c r="F10" s="20" t="s">
        <v>291</v>
      </c>
      <c r="G10" s="29" t="s">
        <v>292</v>
      </c>
      <c r="H10" s="20" t="s">
        <v>293</v>
      </c>
      <c r="I10" s="20" t="s">
        <v>294</v>
      </c>
      <c r="J10" s="29" t="s">
        <v>304</v>
      </c>
    </row>
    <row r="11" ht="42" customHeight="1" spans="1:10">
      <c r="A11" s="137" t="s">
        <v>276</v>
      </c>
      <c r="B11" s="20" t="s">
        <v>305</v>
      </c>
      <c r="C11" s="20" t="s">
        <v>288</v>
      </c>
      <c r="D11" s="20" t="s">
        <v>306</v>
      </c>
      <c r="E11" s="29" t="s">
        <v>290</v>
      </c>
      <c r="F11" s="20" t="s">
        <v>307</v>
      </c>
      <c r="G11" s="29" t="s">
        <v>308</v>
      </c>
      <c r="H11" s="20" t="s">
        <v>293</v>
      </c>
      <c r="I11" s="20" t="s">
        <v>294</v>
      </c>
      <c r="J11" s="29" t="s">
        <v>309</v>
      </c>
    </row>
    <row r="12" ht="42" customHeight="1" spans="1:10">
      <c r="A12" s="137" t="s">
        <v>276</v>
      </c>
      <c r="B12" s="20" t="s">
        <v>305</v>
      </c>
      <c r="C12" s="20" t="s">
        <v>296</v>
      </c>
      <c r="D12" s="20" t="s">
        <v>310</v>
      </c>
      <c r="E12" s="29" t="s">
        <v>298</v>
      </c>
      <c r="F12" s="20" t="s">
        <v>291</v>
      </c>
      <c r="G12" s="29" t="s">
        <v>308</v>
      </c>
      <c r="H12" s="20" t="s">
        <v>293</v>
      </c>
      <c r="I12" s="20" t="s">
        <v>294</v>
      </c>
      <c r="J12" s="29" t="s">
        <v>300</v>
      </c>
    </row>
    <row r="13" ht="42" customHeight="1" spans="1:10">
      <c r="A13" s="137" t="s">
        <v>276</v>
      </c>
      <c r="B13" s="20" t="s">
        <v>305</v>
      </c>
      <c r="C13" s="20" t="s">
        <v>301</v>
      </c>
      <c r="D13" s="20" t="s">
        <v>302</v>
      </c>
      <c r="E13" s="29" t="s">
        <v>303</v>
      </c>
      <c r="F13" s="20" t="s">
        <v>307</v>
      </c>
      <c r="G13" s="29" t="s">
        <v>308</v>
      </c>
      <c r="H13" s="20" t="s">
        <v>293</v>
      </c>
      <c r="I13" s="20" t="s">
        <v>311</v>
      </c>
      <c r="J13" s="29" t="s">
        <v>312</v>
      </c>
    </row>
    <row r="14" ht="42" customHeight="1" spans="1:10">
      <c r="A14" s="137" t="s">
        <v>265</v>
      </c>
      <c r="B14" s="20" t="s">
        <v>265</v>
      </c>
      <c r="C14" s="20" t="s">
        <v>288</v>
      </c>
      <c r="D14" s="20" t="s">
        <v>289</v>
      </c>
      <c r="E14" s="29" t="s">
        <v>313</v>
      </c>
      <c r="F14" s="20" t="s">
        <v>307</v>
      </c>
      <c r="G14" s="29" t="s">
        <v>314</v>
      </c>
      <c r="H14" s="20" t="s">
        <v>315</v>
      </c>
      <c r="I14" s="20" t="s">
        <v>294</v>
      </c>
      <c r="J14" s="29" t="s">
        <v>316</v>
      </c>
    </row>
    <row r="15" ht="42" customHeight="1" spans="1:10">
      <c r="A15" s="137" t="s">
        <v>265</v>
      </c>
      <c r="B15" s="20" t="s">
        <v>265</v>
      </c>
      <c r="C15" s="20" t="s">
        <v>296</v>
      </c>
      <c r="D15" s="20" t="s">
        <v>310</v>
      </c>
      <c r="E15" s="29" t="s">
        <v>290</v>
      </c>
      <c r="F15" s="20" t="s">
        <v>291</v>
      </c>
      <c r="G15" s="29" t="s">
        <v>299</v>
      </c>
      <c r="H15" s="20" t="s">
        <v>293</v>
      </c>
      <c r="I15" s="20" t="s">
        <v>294</v>
      </c>
      <c r="J15" s="29" t="s">
        <v>317</v>
      </c>
    </row>
    <row r="16" ht="42" customHeight="1" spans="1:10">
      <c r="A16" s="137" t="s">
        <v>265</v>
      </c>
      <c r="B16" s="20" t="s">
        <v>265</v>
      </c>
      <c r="C16" s="20" t="s">
        <v>301</v>
      </c>
      <c r="D16" s="20" t="s">
        <v>302</v>
      </c>
      <c r="E16" s="29" t="s">
        <v>318</v>
      </c>
      <c r="F16" s="20" t="s">
        <v>291</v>
      </c>
      <c r="G16" s="29" t="s">
        <v>319</v>
      </c>
      <c r="H16" s="20" t="s">
        <v>293</v>
      </c>
      <c r="I16" s="20" t="s">
        <v>311</v>
      </c>
      <c r="J16" s="29" t="s">
        <v>312</v>
      </c>
    </row>
    <row r="17" ht="42" customHeight="1" spans="1:10">
      <c r="A17" s="137" t="s">
        <v>273</v>
      </c>
      <c r="B17" s="20" t="s">
        <v>273</v>
      </c>
      <c r="C17" s="20" t="s">
        <v>288</v>
      </c>
      <c r="D17" s="20" t="s">
        <v>289</v>
      </c>
      <c r="E17" s="29" t="s">
        <v>320</v>
      </c>
      <c r="F17" s="20" t="s">
        <v>307</v>
      </c>
      <c r="G17" s="29" t="s">
        <v>321</v>
      </c>
      <c r="H17" s="20" t="s">
        <v>322</v>
      </c>
      <c r="I17" s="20" t="s">
        <v>294</v>
      </c>
      <c r="J17" s="29" t="s">
        <v>320</v>
      </c>
    </row>
    <row r="18" ht="42" customHeight="1" spans="1:10">
      <c r="A18" s="137" t="s">
        <v>273</v>
      </c>
      <c r="B18" s="20" t="s">
        <v>273</v>
      </c>
      <c r="C18" s="20" t="s">
        <v>296</v>
      </c>
      <c r="D18" s="20" t="s">
        <v>310</v>
      </c>
      <c r="E18" s="29" t="s">
        <v>320</v>
      </c>
      <c r="F18" s="20" t="s">
        <v>291</v>
      </c>
      <c r="G18" s="29" t="s">
        <v>292</v>
      </c>
      <c r="H18" s="20" t="s">
        <v>293</v>
      </c>
      <c r="I18" s="20" t="s">
        <v>294</v>
      </c>
      <c r="J18" s="29" t="s">
        <v>323</v>
      </c>
    </row>
    <row r="19" ht="42" customHeight="1" spans="1:10">
      <c r="A19" s="137" t="s">
        <v>273</v>
      </c>
      <c r="B19" s="20" t="s">
        <v>273</v>
      </c>
      <c r="C19" s="20" t="s">
        <v>301</v>
      </c>
      <c r="D19" s="20" t="s">
        <v>302</v>
      </c>
      <c r="E19" s="29" t="s">
        <v>324</v>
      </c>
      <c r="F19" s="20" t="s">
        <v>291</v>
      </c>
      <c r="G19" s="29" t="s">
        <v>292</v>
      </c>
      <c r="H19" s="20" t="s">
        <v>293</v>
      </c>
      <c r="I19" s="20" t="s">
        <v>294</v>
      </c>
      <c r="J19" s="29" t="s">
        <v>325</v>
      </c>
    </row>
    <row r="20" ht="42" customHeight="1" spans="1:10">
      <c r="A20" s="137" t="s">
        <v>273</v>
      </c>
      <c r="B20" s="20" t="s">
        <v>273</v>
      </c>
      <c r="C20" s="20" t="s">
        <v>326</v>
      </c>
      <c r="D20" s="20" t="s">
        <v>327</v>
      </c>
      <c r="E20" s="29" t="s">
        <v>324</v>
      </c>
      <c r="F20" s="20" t="s">
        <v>291</v>
      </c>
      <c r="G20" s="29" t="s">
        <v>292</v>
      </c>
      <c r="H20" s="20" t="s">
        <v>293</v>
      </c>
      <c r="I20" s="20" t="s">
        <v>294</v>
      </c>
      <c r="J20" s="29" t="s">
        <v>328</v>
      </c>
    </row>
  </sheetData>
  <mergeCells count="10">
    <mergeCell ref="A2:J2"/>
    <mergeCell ref="A3:H3"/>
    <mergeCell ref="A8:A10"/>
    <mergeCell ref="A11:A13"/>
    <mergeCell ref="A14:A16"/>
    <mergeCell ref="A17:A20"/>
    <mergeCell ref="B8:B10"/>
    <mergeCell ref="B11:B13"/>
    <mergeCell ref="B14:B16"/>
    <mergeCell ref="B17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SMJYZX</cp:lastModifiedBy>
  <dcterms:created xsi:type="dcterms:W3CDTF">2026-02-28T05:59:00Z</dcterms:created>
  <dcterms:modified xsi:type="dcterms:W3CDTF">2026-03-03T01:38:33Z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