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Area" localSheetId="0">'部门财务收支预算总表01-1'!$A$1:$D$36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<sst xmlns="http://schemas.openxmlformats.org/spreadsheetml/2006/main" count="705" uniqueCount="310">
  <si>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</si>
  <si>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</si>
  <si>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</si>
  <si>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</si>
  <si>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</si>
  <si>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</si>
  <si>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</si>
  <si>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</si>
  <si>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</si>
  <si>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</si>
  <si>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</si>
  <si>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</si>
  <si>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</si>
  <si>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</si>
  <si>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</si>
  <si>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</si>
  <si>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</si>
  <si>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</si>
  <si>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</si>
  <si>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</si>
  <si>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</si>
  <si>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</si>
  <si>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</si>
  <si>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</si>
  <si>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</si>
  <si>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</si>
  <si>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</si>
  <si>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</si>
  <si>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</si>
  <si>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</si>
  <si>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</si>
  <si>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</si>
  <si>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</si>
  <si>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</si>
  <si>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</si>
  <si>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</si>
  <si>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</si>
  <si>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</si>
  <si>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</si>
  <si>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</si>
  <si>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</si>
  <si>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</si>
  <si>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</si>
  <si>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</si>
  <si>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</si>
  <si>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</si>
  <si>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</si>
  <si>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</si>
  <si>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</si>
  <si>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</si>
  <si>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</si>
  <si>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</si>
  <si>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</si>
  <si>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</si>
  <si>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</si>
  <si>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</si>
  <si>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</si>
  <si>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</si>
  <si>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</si>
  <si>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</si>
  <si>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</si>
  <si>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</si>
  <si>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</si>
  <si>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</si>
  <si>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</si>
  <si>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</si>
  <si>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</si>
  <si>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</si>
  <si>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</si>
  <si>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105029</t>
  </si>
  <si>
    <t>云南师范大学附属嵩明中学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</si>
  <si>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</si>
  <si>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</si>
  <si>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</si>
  <si>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</si>
  <si>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</si>
  <si>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</si>
  <si>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</si>
  <si>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</si>
  <si>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</si>
  <si>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</si>
  <si>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</si>
  <si>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</si>
  <si>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</si>
  <si>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</si>
  <si>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</si>
  <si>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</si>
  <si>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</si>
  <si>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</si>
  <si>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</si>
  <si>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</si>
  <si>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</si>
  <si>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</si>
  <si>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</si>
  <si>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</si>
  <si>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</si>
  <si>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</si>
  <si>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</si>
  <si>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</si>
  <si>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</si>
  <si>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</si>
  <si>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</si>
  <si>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</si>
  <si>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</si>
  <si>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</si>
  <si>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</si>
  <si>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</si>
  <si>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</si>
  <si>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</si>
  <si>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</si>
  <si>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</si>
  <si>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</si>
  <si>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</si>
  <si>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</si>
  <si>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</si>
  <si>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</si>
  <si>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</si>
  <si>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</si>
  <si>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</si>
  <si>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</si>
  <si>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</si>
  <si>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</si>
  <si>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</si>
  <si>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</si>
  <si>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</si>
  <si>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</si>
  <si>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</si>
  <si>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</si>
  <si>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</si>
  <si>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</si>
  <si>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</si>
  <si>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</si>
  <si>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</si>
  <si>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</si>
  <si>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</si>
  <si>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</si>
  <si>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</si>
  <si>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</si>
  <si>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</si>
  <si>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</si>
  <si>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</si>
  <si>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</si>
  <si>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</si>
  <si>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</si>
  <si>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</si>
  <si>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</si>
  <si>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</si>
  <si>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</si>
  <si>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</si>
  <si>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</si>
  <si>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</si>
  <si>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</si>
  <si>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</si>
  <si>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</si>
  <si>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</si>
  <si>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</si>
  <si>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</si>
  <si>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</si>
  <si>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</si>
  <si>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</si>
  <si>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</si>
  <si>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</si>
  <si>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</si>
  <si>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</si>
  <si>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</si>
  <si>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</si>
  <si>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</si>
  <si>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</si>
  <si>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</si>
  <si>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</si>
  <si>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</si>
  <si>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</si>
  <si>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</si>
  <si>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</si>
  <si>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</si>
  <si>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</si>
  <si>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</si>
  <si>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</si>
  <si>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</si>
  <si>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</si>
  <si>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</si>
  <si>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</si>
  <si>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</si>
  <si>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</si>
  <si>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</si>
  <si>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</si>
  <si>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</si>
  <si>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</si>
  <si>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</si>
  <si>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</si>
  <si>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</si>
  <si>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</si>
  <si>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</si>
  <si>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</si>
  <si>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</si>
  <si>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530127261100005027108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</si>
  <si>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</si>
  <si>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</si>
  <si>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</si>
  <si>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</si>
  <si>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</si>
  <si>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</si>
  <si>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</si>
  <si>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</si>
  <si>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</si>
  <si>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530127261100005027109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</si>
  <si>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</si>
  <si>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</si>
  <si>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</si>
  <si>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</si>
  <si>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</si>
  <si>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</si>
  <si>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</si>
  <si>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</si>
  <si>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</si>
  <si>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530127261100005027115</t>
  </si>
  <si>
    <t>30113</t>
  </si>
  <si>
    <t>530127261100005027117</t>
  </si>
  <si>
    <t>工会经费</t>
  </si>
  <si>
    <t>30228</t>
  </si>
  <si>
    <t>530127261100005027132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</si>
  <si>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</si>
  <si>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</si>
  <si>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</si>
  <si>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</si>
  <si>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</si>
  <si>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</si>
  <si>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</si>
  <si>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</si>
  <si>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</si>
  <si>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</si>
  <si>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</si>
  <si>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</si>
  <si>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</si>
  <si>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530127261100005014847</t>
  </si>
  <si>
    <t>2026年义务教育阶段课后服务经费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</si>
  <si>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</si>
  <si>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</si>
  <si>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</si>
  <si>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</si>
  <si>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</si>
  <si>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</si>
  <si>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</si>
  <si>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</si>
  <si>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</si>
  <si>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</si>
  <si>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根据《国家发展改革委 教育部关于规范中小学服务性收费和代收费管理有关问题的通知》（发改价格〔2010〕1619号）和《教育部等五部门印发〈关于进一步加强和规范教育收费管理的意见〉的通知》（教财〔2020〕5号）等文件规定，进一步规范我省中小学校服务性收费和代收费行为。</t>
  </si>
  <si>
    <t>产出指标</t>
  </si>
  <si>
    <t>数量指标</t>
  </si>
  <si>
    <t>获补对象数</t>
  </si>
  <si>
    <t>&gt;=</t>
  </si>
  <si>
    <t>100</t>
  </si>
  <si>
    <t>%</t>
  </si>
  <si>
    <t>定量指标</t>
  </si>
  <si>
    <t>反映获补助人员、企业的数量情况，也适用补贴、资助等形式的补助。</t>
  </si>
  <si>
    <t>效益指标</t>
  </si>
  <si>
    <t>社会效益</t>
  </si>
  <si>
    <t>政策知晓率</t>
  </si>
  <si>
    <t>90</t>
  </si>
  <si>
    <t>定性指标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</si>
  <si>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</si>
  <si>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</si>
  <si>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</si>
  <si>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</si>
  <si>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</si>
  <si>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反映受益对象满意程度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</si>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</sst>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zoomScale="90" zoomScaleNormal="90" topLeftCell="A5" workbookViewId="0">
      <selection activeCell="D39" sqref="D3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36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"单位名称："&amp;"云南师范大学附属嵩明中学"</f>
        <v>单位名称：云南师范大学附属嵩明中学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9738092.28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>
        <v>858000</v>
      </c>
      <c r="C10" s="195" t="s">
        <v>16</v>
      </c>
      <c r="D10" s="76">
        <v>7899982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56" t="s">
        <v>20</v>
      </c>
      <c r="D12" s="76"/>
    </row>
    <row r="13" ht="17.25" customHeight="1" spans="1:4">
      <c r="A13" s="164" t="s">
        <v>21</v>
      </c>
      <c r="B13" s="76"/>
      <c r="C13" s="56" t="s">
        <v>22</v>
      </c>
      <c r="D13" s="76">
        <v>1022904.21</v>
      </c>
    </row>
    <row r="14" ht="17.25" customHeight="1" spans="1:4">
      <c r="A14" s="164" t="s">
        <v>23</v>
      </c>
      <c r="B14" s="76"/>
      <c r="C14" s="56" t="s">
        <v>24</v>
      </c>
      <c r="D14" s="76">
        <v>779785.31</v>
      </c>
    </row>
    <row r="15" ht="17.25" customHeight="1" spans="1:4">
      <c r="A15" s="164" t="s">
        <v>25</v>
      </c>
      <c r="B15" s="103">
        <v>858000</v>
      </c>
      <c r="C15" s="56" t="s">
        <v>26</v>
      </c>
      <c r="D15" s="76"/>
    </row>
    <row r="16" ht="17.25" customHeight="1" spans="1:4">
      <c r="A16" s="148"/>
      <c r="B16" s="76"/>
      <c r="C16" s="56" t="s">
        <v>27</v>
      </c>
      <c r="D16" s="76"/>
    </row>
    <row r="17" ht="17.25" customHeight="1" spans="1:4">
      <c r="A17" s="165"/>
      <c r="B17" s="76"/>
      <c r="C17" s="56" t="s">
        <v>28</v>
      </c>
      <c r="D17" s="76"/>
    </row>
    <row r="18" ht="17.25" customHeight="1" spans="1:4">
      <c r="A18" s="165"/>
      <c r="B18" s="76"/>
      <c r="C18" s="56" t="s">
        <v>29</v>
      </c>
      <c r="D18" s="76"/>
    </row>
    <row r="19" ht="17.25" customHeight="1" spans="1:4">
      <c r="A19" s="165"/>
      <c r="B19" s="76"/>
      <c r="C19" s="56" t="s">
        <v>30</v>
      </c>
      <c r="D19" s="76"/>
    </row>
    <row r="20" ht="17.25" customHeight="1" spans="1:4">
      <c r="A20" s="165"/>
      <c r="B20" s="76"/>
      <c r="C20" s="56" t="s">
        <v>31</v>
      </c>
      <c r="D20" s="76"/>
    </row>
    <row r="21" ht="17.25" customHeight="1" spans="1:4">
      <c r="A21" s="165"/>
      <c r="B21" s="76"/>
      <c r="C21" s="56" t="s">
        <v>32</v>
      </c>
      <c r="D21" s="76"/>
    </row>
    <row r="22" ht="17.25" customHeight="1" spans="1:4">
      <c r="A22" s="165"/>
      <c r="B22" s="76"/>
      <c r="C22" s="56" t="s">
        <v>33</v>
      </c>
      <c r="D22" s="76"/>
    </row>
    <row r="23" ht="17.25" customHeight="1" spans="1:4">
      <c r="A23" s="165"/>
      <c r="B23" s="76"/>
      <c r="C23" s="56" t="s">
        <v>34</v>
      </c>
      <c r="D23" s="76"/>
    </row>
    <row r="24" ht="17.25" customHeight="1" spans="1:4">
      <c r="A24" s="165"/>
      <c r="B24" s="76"/>
      <c r="C24" s="56" t="s">
        <v>35</v>
      </c>
      <c r="D24" s="76">
        <v>893420.76</v>
      </c>
    </row>
    <row r="25" ht="17.25" customHeight="1" spans="1:4">
      <c r="A25" s="165"/>
      <c r="B25" s="76"/>
      <c r="C25" s="56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56" t="s">
        <v>38</v>
      </c>
      <c r="D27" s="76"/>
    </row>
    <row r="28" ht="16.5" customHeight="1" spans="1:4">
      <c r="A28" s="165"/>
      <c r="B28" s="76"/>
      <c r="C28" s="56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56" t="s">
        <v>42</v>
      </c>
      <c r="D31" s="76"/>
    </row>
    <row r="32" ht="16.5" customHeight="1" spans="1:4">
      <c r="A32" s="165" t="s">
        <v>43</v>
      </c>
      <c r="B32" s="76">
        <v>10596092.28</v>
      </c>
      <c r="C32" s="165" t="s">
        <v>44</v>
      </c>
      <c r="D32" s="76">
        <v>10596092.28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56" t="s">
        <v>47</v>
      </c>
      <c r="B34" s="103"/>
      <c r="C34" s="56" t="s">
        <v>47</v>
      </c>
      <c r="D34" s="103"/>
    </row>
    <row r="35" ht="16.5" customHeight="1" spans="1:4">
      <c r="A35" s="56" t="s">
        <v>48</v>
      </c>
      <c r="B35" s="103"/>
      <c r="C35" s="56" t="s">
        <v>49</v>
      </c>
      <c r="D35" s="103"/>
    </row>
    <row r="36" ht="16.5" customHeight="1" spans="1:4">
      <c r="A36" s="166" t="s">
        <v>50</v>
      </c>
      <c r="B36" s="76">
        <v>10596092.28</v>
      </c>
      <c r="C36" s="166" t="s">
        <v>51</v>
      </c>
      <c r="D36" s="76">
        <v>10596092.28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72" orientation="landscape"/>
  <headerFooter/>
  <rowBreaks count="1" manualBreakCount="1">
    <brk id="36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9" sqref="B19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266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267</v>
      </c>
      <c r="C2" s="122"/>
      <c r="D2" s="123"/>
      <c r="E2" s="123"/>
      <c r="F2" s="123"/>
    </row>
    <row r="3" ht="13.5" customHeight="1" spans="1:6">
      <c r="A3" s="4" t="str">
        <f>"单位名称："&amp;"云南师范大学附属嵩明中学"</f>
        <v>单位名称：云南师范大学附属嵩明中学</v>
      </c>
      <c r="B3" s="4" t="s">
        <v>268</v>
      </c>
      <c r="C3" s="118"/>
      <c r="D3" s="120"/>
      <c r="E3" s="120"/>
      <c r="F3" s="109" t="s">
        <v>1</v>
      </c>
    </row>
    <row r="4" ht="19.5" customHeight="1" spans="1:6">
      <c r="A4" s="124" t="s">
        <v>177</v>
      </c>
      <c r="B4" s="125" t="s">
        <v>72</v>
      </c>
      <c r="C4" s="124" t="s">
        <v>73</v>
      </c>
      <c r="D4" s="10" t="s">
        <v>269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18.75" customHeight="1" spans="1:6">
      <c r="A8" s="130" t="s">
        <v>166</v>
      </c>
      <c r="B8" s="130" t="s">
        <v>166</v>
      </c>
      <c r="C8" s="131" t="s">
        <v>166</v>
      </c>
      <c r="D8" s="76"/>
      <c r="E8" s="76"/>
      <c r="F8" s="76"/>
    </row>
    <row r="9" customHeight="1" spans="1:6">
      <c r="A9" t="s">
        <v>174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90" zoomScaleNormal="90" topLeftCell="A3" workbookViewId="0">
      <selection activeCell="I40" sqref="I40"/>
    </sheetView>
  </sheetViews>
  <sheetFormatPr defaultColWidth="9.13333333333333" defaultRowHeight="14.25" customHeight="1"/>
  <cols>
    <col min="1" max="2" width="32.575" customWidth="1"/>
    <col min="3" max="3" width="41.1333333333333" customWidth="1"/>
    <col min="4" max="4" width="21.7083333333333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1:19">
      <c r="B1" s="78"/>
      <c r="C1" s="78"/>
      <c r="R1" s="2"/>
      <c r="S1" s="2" t="s">
        <v>270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"单位名称："&amp;"云南师范大学附属嵩明中学"</f>
        <v>单位名称：云南师范大学附属嵩明中学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176</v>
      </c>
      <c r="B4" s="85" t="s">
        <v>177</v>
      </c>
      <c r="C4" s="85" t="s">
        <v>271</v>
      </c>
      <c r="D4" s="86" t="s">
        <v>272</v>
      </c>
      <c r="E4" s="86" t="s">
        <v>273</v>
      </c>
      <c r="F4" s="86" t="s">
        <v>274</v>
      </c>
      <c r="G4" s="86" t="s">
        <v>275</v>
      </c>
      <c r="H4" s="86" t="s">
        <v>276</v>
      </c>
      <c r="I4" s="87" t="s">
        <v>184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277</v>
      </c>
      <c r="L5" s="92" t="s">
        <v>278</v>
      </c>
      <c r="M5" s="93" t="s">
        <v>279</v>
      </c>
      <c r="N5" s="94" t="s">
        <v>280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 t="s">
        <v>194</v>
      </c>
      <c r="B8" s="101" t="s">
        <v>70</v>
      </c>
      <c r="C8" s="101" t="s">
        <v>221</v>
      </c>
      <c r="D8" s="102" t="s">
        <v>281</v>
      </c>
      <c r="E8" s="102" t="s">
        <v>282</v>
      </c>
      <c r="F8" s="102" t="s">
        <v>283</v>
      </c>
      <c r="G8" s="112">
        <v>1</v>
      </c>
      <c r="H8" s="76">
        <v>20000</v>
      </c>
      <c r="I8" s="76">
        <v>20000</v>
      </c>
      <c r="J8" s="76">
        <v>20000</v>
      </c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166</v>
      </c>
      <c r="B9" s="105"/>
      <c r="C9" s="105"/>
      <c r="D9" s="106"/>
      <c r="E9" s="106"/>
      <c r="F9" s="106"/>
      <c r="G9" s="113"/>
      <c r="H9" s="76">
        <v>20000</v>
      </c>
      <c r="I9" s="76">
        <v>20000</v>
      </c>
      <c r="J9" s="76">
        <v>20000</v>
      </c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284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scale="3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zoomScale="110" zoomScaleNormal="110" workbookViewId="0">
      <selection activeCell="E60" sqref="E60"/>
    </sheetView>
  </sheetViews>
  <sheetFormatPr defaultColWidth="9.13333333333333" defaultRowHeight="14.25" customHeight="1"/>
  <cols>
    <col min="1" max="5" width="39.1333333333333" customWidth="1"/>
    <col min="6" max="6" width="27.575" customWidth="1"/>
    <col min="7" max="7" width="28.575" customWidth="1"/>
    <col min="8" max="8" width="28.1333333333333" customWidth="1"/>
    <col min="9" max="9" width="39.1333333333333" customWidth="1"/>
    <col min="10" max="18" width="20.4166666666667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285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"单位名称："&amp;"云南师范大学附属嵩明中学"</f>
        <v>单位名称：云南师范大学附属嵩明中学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176</v>
      </c>
      <c r="B4" s="85" t="s">
        <v>177</v>
      </c>
      <c r="C4" s="85" t="s">
        <v>271</v>
      </c>
      <c r="D4" s="85" t="s">
        <v>286</v>
      </c>
      <c r="E4" s="85" t="s">
        <v>287</v>
      </c>
      <c r="F4" s="85" t="s">
        <v>288</v>
      </c>
      <c r="G4" s="85" t="s">
        <v>289</v>
      </c>
      <c r="H4" s="86" t="s">
        <v>290</v>
      </c>
      <c r="I4" s="86" t="s">
        <v>291</v>
      </c>
      <c r="J4" s="87" t="s">
        <v>184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277</v>
      </c>
      <c r="M5" s="92" t="s">
        <v>278</v>
      </c>
      <c r="N5" s="93" t="s">
        <v>279</v>
      </c>
      <c r="O5" s="94" t="s">
        <v>280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166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  <row r="10" customHeight="1" spans="1:20">
      <c r="A10" t="s">
        <v>174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scale="2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B20" sqref="B20"/>
    </sheetView>
  </sheetViews>
  <sheetFormatPr defaultColWidth="9.13333333333333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69"/>
      <c r="E1" s="2" t="s">
        <v>292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"单位名称："&amp;"云南师范大学附属嵩明中学"</f>
        <v>单位名称：云南师范大学附属嵩明中学</v>
      </c>
      <c r="B3" s="72"/>
      <c r="C3" s="72"/>
      <c r="D3" s="73"/>
      <c r="E3" s="7" t="s">
        <v>1</v>
      </c>
    </row>
    <row r="4" ht="19.5" customHeight="1" spans="1:5">
      <c r="A4" s="26" t="s">
        <v>293</v>
      </c>
      <c r="B4" s="10" t="s">
        <v>184</v>
      </c>
      <c r="C4" s="11"/>
      <c r="D4" s="11"/>
      <c r="E4" s="66" t="s">
        <v>294</v>
      </c>
    </row>
    <row r="5" ht="40.5" customHeight="1" spans="1:5">
      <c r="A5" s="18"/>
      <c r="B5" s="27" t="s">
        <v>55</v>
      </c>
      <c r="C5" s="9" t="s">
        <v>58</v>
      </c>
      <c r="D5" s="74" t="s">
        <v>277</v>
      </c>
      <c r="E5" s="28" t="s">
        <v>295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customHeight="1" spans="1:5">
      <c r="A8" t="s">
        <v>174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zoomScale="90" zoomScaleNormal="90" workbookViewId="0">
      <selection activeCell="C17" sqref="C17"/>
    </sheetView>
  </sheetViews>
  <sheetFormatPr defaultColWidth="9.13333333333333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:10">
      <c r="J1" s="2" t="s">
        <v>296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"单位名称："&amp;"云南师范大学附属嵩明中学"</f>
        <v>单位名称：云南师范大学附属嵩明中学</v>
      </c>
    </row>
    <row r="4" ht="44.25" customHeight="1" spans="1:10">
      <c r="A4" s="65" t="s">
        <v>293</v>
      </c>
      <c r="B4" s="65" t="s">
        <v>237</v>
      </c>
      <c r="C4" s="65" t="s">
        <v>238</v>
      </c>
      <c r="D4" s="65" t="s">
        <v>239</v>
      </c>
      <c r="E4" s="65" t="s">
        <v>240</v>
      </c>
      <c r="F4" s="66" t="s">
        <v>241</v>
      </c>
      <c r="G4" s="65" t="s">
        <v>242</v>
      </c>
      <c r="H4" s="66" t="s">
        <v>243</v>
      </c>
      <c r="I4" s="66" t="s">
        <v>244</v>
      </c>
      <c r="J4" s="65" t="s">
        <v>245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20" customHeight="1" spans="1:10">
      <c r="A7" t="s">
        <v>174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zoomScale="78" zoomScaleNormal="78" workbookViewId="0">
      <selection activeCell="B32" sqref="B32"/>
    </sheetView>
  </sheetViews>
  <sheetFormatPr defaultColWidth="10.4166666666667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5"/>
      <c r="B1" s="36"/>
      <c r="C1" s="36"/>
      <c r="D1" s="37"/>
      <c r="E1" s="37"/>
      <c r="F1" s="37"/>
      <c r="G1" s="36"/>
      <c r="H1" s="36"/>
      <c r="I1" s="38" t="s">
        <v>297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"单位名称："&amp;"云南师范大学附属嵩明中学"</f>
        <v>单位名称：云南师范大学附属嵩明中学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176</v>
      </c>
      <c r="B4" s="47" t="s">
        <v>177</v>
      </c>
      <c r="C4" s="48" t="s">
        <v>298</v>
      </c>
      <c r="D4" s="46" t="s">
        <v>299</v>
      </c>
      <c r="E4" s="46" t="s">
        <v>300</v>
      </c>
      <c r="F4" s="46" t="s">
        <v>301</v>
      </c>
      <c r="G4" s="47" t="s">
        <v>302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275</v>
      </c>
      <c r="H5" s="47" t="s">
        <v>303</v>
      </c>
      <c r="I5" s="47" t="s">
        <v>304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56"/>
      <c r="C7" s="56"/>
      <c r="D7" s="29"/>
      <c r="E7" s="20"/>
      <c r="F7" s="54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174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4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zoomScale="90" zoomScaleNormal="90" workbookViewId="0">
      <selection activeCell="H33" sqref="H33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1:11">
      <c r="D1" s="1"/>
      <c r="E1" s="1"/>
      <c r="F1" s="1"/>
      <c r="G1" s="1"/>
      <c r="K1" s="2" t="s">
        <v>305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"单位名称："&amp;"云南师范大学附属嵩明中学"</f>
        <v>单位名称：云南师范大学附属嵩明中学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179</v>
      </c>
      <c r="C4" s="8" t="s">
        <v>228</v>
      </c>
      <c r="D4" s="9" t="s">
        <v>180</v>
      </c>
      <c r="E4" s="9" t="s">
        <v>181</v>
      </c>
      <c r="F4" s="9" t="s">
        <v>229</v>
      </c>
      <c r="G4" s="9" t="s">
        <v>230</v>
      </c>
      <c r="H4" s="26" t="s">
        <v>55</v>
      </c>
      <c r="I4" s="10" t="s">
        <v>306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 t="s">
        <v>166</v>
      </c>
      <c r="B9" s="33"/>
      <c r="C9" s="33"/>
      <c r="D9" s="33"/>
      <c r="E9" s="33"/>
      <c r="F9" s="33"/>
      <c r="G9" s="34"/>
      <c r="H9" s="22"/>
      <c r="I9" s="22"/>
      <c r="J9" s="22"/>
      <c r="K9" s="30"/>
    </row>
    <row r="10" customHeight="1" spans="1:11">
      <c r="A10" t="s">
        <v>174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B22" sqref="B22"/>
    </sheetView>
  </sheetViews>
  <sheetFormatPr defaultColWidth="9.13333333333333" defaultRowHeight="14.25" customHeight="1" outlineLevelCol="6"/>
  <cols>
    <col min="1" max="1" width="35.2833333333333" customWidth="1"/>
    <col min="2" max="4" width="28" customWidth="1"/>
    <col min="5" max="7" width="23.8583333333333" customWidth="1"/>
  </cols>
  <sheetData>
    <row r="1" ht="13.5" customHeight="1" spans="1:7">
      <c r="D1" s="1"/>
      <c r="G1" s="2" t="s">
        <v>307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"单位名称："&amp;"云南师范大学附属嵩明中学"</f>
        <v>单位名称：云南师范大学附属嵩明中学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179</v>
      </c>
      <c r="D4" s="9" t="s">
        <v>308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3" t="s">
        <v>55</v>
      </c>
      <c r="B9" s="24" t="s">
        <v>309</v>
      </c>
      <c r="C9" s="24"/>
      <c r="D9" s="25"/>
      <c r="E9" s="22"/>
      <c r="F9" s="22"/>
      <c r="G9" s="22"/>
    </row>
    <row r="10" customHeight="1" spans="1:7">
      <c r="A10" t="s">
        <v>174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zoomScale="90" zoomScaleNormal="90" workbookViewId="0">
      <selection activeCell="C44" sqref="C4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"单位名称："&amp;"云南师范大学附属嵩明中学"</f>
        <v>单位名称：云南师范大学附属嵩明中学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10596092.28</v>
      </c>
      <c r="D8" s="76">
        <v>10596092.28</v>
      </c>
      <c r="E8" s="76">
        <v>9738092.28</v>
      </c>
      <c r="F8" s="76"/>
      <c r="G8" s="76"/>
      <c r="H8" s="76"/>
      <c r="I8" s="76">
        <v>858000</v>
      </c>
      <c r="J8" s="76"/>
      <c r="K8" s="76"/>
      <c r="L8" s="76"/>
      <c r="M8" s="76"/>
      <c r="N8" s="76">
        <v>858000</v>
      </c>
      <c r="O8" s="76"/>
      <c r="P8" s="76"/>
      <c r="Q8" s="76"/>
      <c r="R8" s="76"/>
      <c r="S8" s="76"/>
    </row>
    <row r="9" ht="18" customHeight="1" spans="1:19">
      <c r="A9" s="48" t="s">
        <v>55</v>
      </c>
      <c r="B9" s="194"/>
      <c r="C9" s="76">
        <v>10596092.28</v>
      </c>
      <c r="D9" s="76">
        <v>10596092.28</v>
      </c>
      <c r="E9" s="76">
        <v>9738092.28</v>
      </c>
      <c r="F9" s="76"/>
      <c r="G9" s="76"/>
      <c r="H9" s="76"/>
      <c r="I9" s="76">
        <v>858000</v>
      </c>
      <c r="J9" s="76"/>
      <c r="K9" s="76"/>
      <c r="L9" s="76"/>
      <c r="M9" s="76"/>
      <c r="N9" s="76">
        <v>858000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zoomScale="90" zoomScaleNormal="90" zoomScaleSheetLayoutView="50" topLeftCell="A6" workbookViewId="0">
      <selection activeCell="J43" sqref="J4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"单位名称："&amp;"云南师范大学附属嵩明中学"</f>
        <v>单位名称：云南师范大学附属嵩明中学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6">
        <v>7899982</v>
      </c>
      <c r="D7" s="76">
        <v>7041982</v>
      </c>
      <c r="E7" s="76">
        <v>7041982</v>
      </c>
      <c r="F7" s="76"/>
      <c r="G7" s="76"/>
      <c r="H7" s="76"/>
      <c r="I7" s="76"/>
      <c r="J7" s="76">
        <v>858000</v>
      </c>
      <c r="K7" s="76"/>
      <c r="L7" s="76"/>
      <c r="M7" s="76"/>
      <c r="N7" s="76"/>
      <c r="O7" s="76">
        <v>858000</v>
      </c>
    </row>
    <row r="8" ht="21" customHeight="1" spans="1:15">
      <c r="A8" s="179" t="s">
        <v>99</v>
      </c>
      <c r="B8" s="179" t="s">
        <v>100</v>
      </c>
      <c r="C8" s="76">
        <v>7899982</v>
      </c>
      <c r="D8" s="76">
        <v>7041982</v>
      </c>
      <c r="E8" s="76">
        <v>7041982</v>
      </c>
      <c r="F8" s="76"/>
      <c r="G8" s="76"/>
      <c r="H8" s="76"/>
      <c r="I8" s="76"/>
      <c r="J8" s="76">
        <v>858000</v>
      </c>
      <c r="K8" s="76"/>
      <c r="L8" s="76"/>
      <c r="M8" s="76"/>
      <c r="N8" s="76"/>
      <c r="O8" s="76">
        <v>858000</v>
      </c>
    </row>
    <row r="9" ht="21" customHeight="1" spans="1:15">
      <c r="A9" s="180" t="s">
        <v>101</v>
      </c>
      <c r="B9" s="180" t="s">
        <v>102</v>
      </c>
      <c r="C9" s="76">
        <v>7899982</v>
      </c>
      <c r="D9" s="76">
        <v>7041982</v>
      </c>
      <c r="E9" s="76">
        <v>7041982</v>
      </c>
      <c r="F9" s="76"/>
      <c r="G9" s="76"/>
      <c r="H9" s="76"/>
      <c r="I9" s="76"/>
      <c r="J9" s="76">
        <v>858000</v>
      </c>
      <c r="K9" s="76"/>
      <c r="L9" s="76"/>
      <c r="M9" s="76"/>
      <c r="N9" s="76"/>
      <c r="O9" s="76">
        <v>858000</v>
      </c>
    </row>
    <row r="10" ht="21" customHeight="1" spans="1:15">
      <c r="A10" s="55" t="s">
        <v>103</v>
      </c>
      <c r="B10" s="55" t="s">
        <v>104</v>
      </c>
      <c r="C10" s="76">
        <v>1022904.21</v>
      </c>
      <c r="D10" s="76">
        <v>1022904.21</v>
      </c>
      <c r="E10" s="76">
        <v>1022904.21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980028</v>
      </c>
      <c r="D11" s="76">
        <v>980028</v>
      </c>
      <c r="E11" s="76">
        <v>980028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980028</v>
      </c>
      <c r="D12" s="76">
        <v>980028</v>
      </c>
      <c r="E12" s="76">
        <v>980028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9" t="s">
        <v>109</v>
      </c>
      <c r="B13" s="179" t="s">
        <v>110</v>
      </c>
      <c r="C13" s="76">
        <v>42876.21</v>
      </c>
      <c r="D13" s="76">
        <v>42876.21</v>
      </c>
      <c r="E13" s="76">
        <v>42876.21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80" t="s">
        <v>111</v>
      </c>
      <c r="B14" s="180" t="s">
        <v>110</v>
      </c>
      <c r="C14" s="76">
        <v>42876.21</v>
      </c>
      <c r="D14" s="76">
        <v>42876.21</v>
      </c>
      <c r="E14" s="76">
        <v>42876.21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55" t="s">
        <v>112</v>
      </c>
      <c r="B15" s="55" t="s">
        <v>113</v>
      </c>
      <c r="C15" s="76">
        <v>779785.31</v>
      </c>
      <c r="D15" s="76">
        <v>779785.31</v>
      </c>
      <c r="E15" s="76">
        <v>779785.31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9" t="s">
        <v>114</v>
      </c>
      <c r="B16" s="179" t="s">
        <v>115</v>
      </c>
      <c r="C16" s="76">
        <v>779785.31</v>
      </c>
      <c r="D16" s="76">
        <v>779785.31</v>
      </c>
      <c r="E16" s="76">
        <v>779785.31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0" t="s">
        <v>116</v>
      </c>
      <c r="B17" s="180" t="s">
        <v>117</v>
      </c>
      <c r="C17" s="76">
        <v>442176.66</v>
      </c>
      <c r="D17" s="76">
        <v>442176.66</v>
      </c>
      <c r="E17" s="76">
        <v>442176.66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80" t="s">
        <v>118</v>
      </c>
      <c r="B18" s="180" t="s">
        <v>119</v>
      </c>
      <c r="C18" s="76">
        <v>279858.65</v>
      </c>
      <c r="D18" s="76">
        <v>279858.65</v>
      </c>
      <c r="E18" s="76">
        <v>279858.65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80" t="s">
        <v>120</v>
      </c>
      <c r="B19" s="180" t="s">
        <v>121</v>
      </c>
      <c r="C19" s="76">
        <v>57750</v>
      </c>
      <c r="D19" s="76">
        <v>57750</v>
      </c>
      <c r="E19" s="76">
        <v>57750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55" t="s">
        <v>122</v>
      </c>
      <c r="B20" s="55" t="s">
        <v>123</v>
      </c>
      <c r="C20" s="76">
        <v>893420.76</v>
      </c>
      <c r="D20" s="76">
        <v>893420.76</v>
      </c>
      <c r="E20" s="76">
        <v>893420.76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9" t="s">
        <v>124</v>
      </c>
      <c r="B21" s="179" t="s">
        <v>125</v>
      </c>
      <c r="C21" s="76">
        <v>893420.76</v>
      </c>
      <c r="D21" s="76">
        <v>893420.76</v>
      </c>
      <c r="E21" s="76">
        <v>893420.76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893420.76</v>
      </c>
      <c r="D22" s="76">
        <v>893420.76</v>
      </c>
      <c r="E22" s="76">
        <v>893420.76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81" t="s">
        <v>55</v>
      </c>
      <c r="B23" s="34"/>
      <c r="C23" s="76">
        <v>10596092.28</v>
      </c>
      <c r="D23" s="76">
        <v>9738092.28</v>
      </c>
      <c r="E23" s="76">
        <v>9738092.28</v>
      </c>
      <c r="F23" s="76"/>
      <c r="G23" s="76"/>
      <c r="H23" s="76"/>
      <c r="I23" s="76"/>
      <c r="J23" s="76">
        <v>858000</v>
      </c>
      <c r="K23" s="76"/>
      <c r="L23" s="76"/>
      <c r="M23" s="76"/>
      <c r="N23" s="76"/>
      <c r="O23" s="76">
        <v>858000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3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C44" sqref="C4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128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"单位名称："&amp;"云南师范大学附属嵩明中学"</f>
        <v>单位名称：云南师范大学附属嵩明中学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129</v>
      </c>
      <c r="B6" s="76">
        <v>9738092.28</v>
      </c>
      <c r="C6" s="164" t="s">
        <v>130</v>
      </c>
      <c r="D6" s="103">
        <v>9738092.28</v>
      </c>
    </row>
    <row r="7" ht="16.5" customHeight="1" spans="1:4">
      <c r="A7" s="164" t="s">
        <v>131</v>
      </c>
      <c r="B7" s="76">
        <v>9738092.28</v>
      </c>
      <c r="C7" s="164" t="s">
        <v>132</v>
      </c>
      <c r="D7" s="103"/>
    </row>
    <row r="8" ht="16.5" customHeight="1" spans="1:4">
      <c r="A8" s="164" t="s">
        <v>133</v>
      </c>
      <c r="B8" s="76"/>
      <c r="C8" s="164" t="s">
        <v>134</v>
      </c>
      <c r="D8" s="103"/>
    </row>
    <row r="9" ht="16.5" customHeight="1" spans="1:4">
      <c r="A9" s="164" t="s">
        <v>135</v>
      </c>
      <c r="B9" s="76"/>
      <c r="C9" s="164" t="s">
        <v>136</v>
      </c>
      <c r="D9" s="103"/>
    </row>
    <row r="10" ht="16.5" customHeight="1" spans="1:4">
      <c r="A10" s="164" t="s">
        <v>137</v>
      </c>
      <c r="B10" s="76"/>
      <c r="C10" s="164" t="s">
        <v>138</v>
      </c>
      <c r="D10" s="103"/>
    </row>
    <row r="11" ht="16.5" customHeight="1" spans="1:4">
      <c r="A11" s="164" t="s">
        <v>131</v>
      </c>
      <c r="B11" s="76"/>
      <c r="C11" s="164" t="s">
        <v>139</v>
      </c>
      <c r="D11" s="103">
        <v>7041982</v>
      </c>
    </row>
    <row r="12" ht="16.5" customHeight="1" spans="1:4">
      <c r="A12" s="148" t="s">
        <v>133</v>
      </c>
      <c r="B12" s="76"/>
      <c r="C12" s="67" t="s">
        <v>140</v>
      </c>
      <c r="D12" s="103"/>
    </row>
    <row r="13" ht="16.5" customHeight="1" spans="1:4">
      <c r="A13" s="148" t="s">
        <v>135</v>
      </c>
      <c r="B13" s="76"/>
      <c r="C13" s="67" t="s">
        <v>141</v>
      </c>
      <c r="D13" s="103"/>
    </row>
    <row r="14" ht="16.5" customHeight="1" spans="1:4">
      <c r="A14" s="165"/>
      <c r="B14" s="76"/>
      <c r="C14" s="67" t="s">
        <v>142</v>
      </c>
      <c r="D14" s="103">
        <v>1022904.21</v>
      </c>
    </row>
    <row r="15" ht="16.5" customHeight="1" spans="1:4">
      <c r="A15" s="165"/>
      <c r="B15" s="76"/>
      <c r="C15" s="67" t="s">
        <v>143</v>
      </c>
      <c r="D15" s="103">
        <v>779785.31</v>
      </c>
    </row>
    <row r="16" ht="16.5" customHeight="1" spans="1:4">
      <c r="A16" s="165"/>
      <c r="B16" s="76"/>
      <c r="C16" s="67" t="s">
        <v>144</v>
      </c>
      <c r="D16" s="103"/>
    </row>
    <row r="17" ht="16.5" customHeight="1" spans="1:4">
      <c r="A17" s="165"/>
      <c r="B17" s="76"/>
      <c r="C17" s="67" t="s">
        <v>145</v>
      </c>
      <c r="D17" s="103"/>
    </row>
    <row r="18" ht="16.5" customHeight="1" spans="1:4">
      <c r="A18" s="165"/>
      <c r="B18" s="76"/>
      <c r="C18" s="67" t="s">
        <v>146</v>
      </c>
      <c r="D18" s="103"/>
    </row>
    <row r="19" ht="16.5" customHeight="1" spans="1:4">
      <c r="A19" s="165"/>
      <c r="B19" s="76"/>
      <c r="C19" s="67" t="s">
        <v>147</v>
      </c>
      <c r="D19" s="103"/>
    </row>
    <row r="20" ht="16.5" customHeight="1" spans="1:4">
      <c r="A20" s="165"/>
      <c r="B20" s="76"/>
      <c r="C20" s="67" t="s">
        <v>148</v>
      </c>
      <c r="D20" s="103"/>
    </row>
    <row r="21" ht="16.5" customHeight="1" spans="1:4">
      <c r="A21" s="165"/>
      <c r="B21" s="76"/>
      <c r="C21" s="67" t="s">
        <v>149</v>
      </c>
      <c r="D21" s="103"/>
    </row>
    <row r="22" ht="16.5" customHeight="1" spans="1:4">
      <c r="A22" s="165"/>
      <c r="B22" s="76"/>
      <c r="C22" s="67" t="s">
        <v>150</v>
      </c>
      <c r="D22" s="103"/>
    </row>
    <row r="23" ht="16.5" customHeight="1" spans="1:4">
      <c r="A23" s="165"/>
      <c r="B23" s="76"/>
      <c r="C23" s="67" t="s">
        <v>151</v>
      </c>
      <c r="D23" s="103"/>
    </row>
    <row r="24" ht="16.5" customHeight="1" spans="1:4">
      <c r="A24" s="165"/>
      <c r="B24" s="76"/>
      <c r="C24" s="67" t="s">
        <v>152</v>
      </c>
      <c r="D24" s="103"/>
    </row>
    <row r="25" ht="16.5" customHeight="1" spans="1:4">
      <c r="A25" s="165"/>
      <c r="B25" s="76"/>
      <c r="C25" s="67" t="s">
        <v>153</v>
      </c>
      <c r="D25" s="103">
        <v>893420.76</v>
      </c>
    </row>
    <row r="26" ht="16.5" customHeight="1" spans="1:4">
      <c r="A26" s="165"/>
      <c r="B26" s="76"/>
      <c r="C26" s="67" t="s">
        <v>154</v>
      </c>
      <c r="D26" s="103"/>
    </row>
    <row r="27" ht="16.5" customHeight="1" spans="1:4">
      <c r="A27" s="165"/>
      <c r="B27" s="76"/>
      <c r="C27" s="67" t="s">
        <v>155</v>
      </c>
      <c r="D27" s="103"/>
    </row>
    <row r="28" ht="16.5" customHeight="1" spans="1:4">
      <c r="A28" s="165"/>
      <c r="B28" s="76"/>
      <c r="C28" s="67" t="s">
        <v>156</v>
      </c>
      <c r="D28" s="103"/>
    </row>
    <row r="29" ht="16.5" customHeight="1" spans="1:4">
      <c r="A29" s="165"/>
      <c r="B29" s="76"/>
      <c r="C29" s="67" t="s">
        <v>157</v>
      </c>
      <c r="D29" s="103"/>
    </row>
    <row r="30" ht="16.5" customHeight="1" spans="1:4">
      <c r="A30" s="165"/>
      <c r="B30" s="76"/>
      <c r="C30" s="67" t="s">
        <v>158</v>
      </c>
      <c r="D30" s="103"/>
    </row>
    <row r="31" ht="16.5" customHeight="1" spans="1:4">
      <c r="A31" s="165"/>
      <c r="B31" s="76"/>
      <c r="C31" s="148" t="s">
        <v>159</v>
      </c>
      <c r="D31" s="103"/>
    </row>
    <row r="32" ht="16.5" customHeight="1" spans="1:4">
      <c r="A32" s="165"/>
      <c r="B32" s="76"/>
      <c r="C32" s="148" t="s">
        <v>160</v>
      </c>
      <c r="D32" s="103"/>
    </row>
    <row r="33" ht="16.5" customHeight="1" spans="1:4">
      <c r="A33" s="165"/>
      <c r="B33" s="76"/>
      <c r="C33" s="29" t="s">
        <v>161</v>
      </c>
      <c r="D33" s="103"/>
    </row>
    <row r="34" ht="15" customHeight="1" spans="1:4">
      <c r="A34" s="166" t="s">
        <v>50</v>
      </c>
      <c r="B34" s="167">
        <v>9738092.28</v>
      </c>
      <c r="C34" s="166" t="s">
        <v>51</v>
      </c>
      <c r="D34" s="167">
        <v>9738092.28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C44" sqref="C44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1:7">
      <c r="D1" s="134"/>
      <c r="F1" s="69"/>
      <c r="G1" s="135" t="s">
        <v>162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"单位名称："&amp;"云南师范大学附属嵩明中学"</f>
        <v>单位名称：云南师范大学附属嵩明中学</v>
      </c>
      <c r="F3" s="120"/>
      <c r="G3" s="135" t="s">
        <v>1</v>
      </c>
    </row>
    <row r="4" ht="20.25" customHeight="1" spans="1:7">
      <c r="A4" s="156" t="s">
        <v>163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164</v>
      </c>
      <c r="F5" s="129" t="s">
        <v>165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7041982</v>
      </c>
      <c r="D7" s="76">
        <v>7041982</v>
      </c>
      <c r="E7" s="76">
        <v>6700045</v>
      </c>
      <c r="F7" s="76">
        <v>341937</v>
      </c>
      <c r="G7" s="76"/>
    </row>
    <row r="8" ht="18" customHeight="1" spans="1:7">
      <c r="A8" s="133" t="s">
        <v>99</v>
      </c>
      <c r="B8" s="133" t="s">
        <v>100</v>
      </c>
      <c r="C8" s="76">
        <v>7041982</v>
      </c>
      <c r="D8" s="76">
        <v>7041982</v>
      </c>
      <c r="E8" s="76">
        <v>6700045</v>
      </c>
      <c r="F8" s="76">
        <v>341937</v>
      </c>
      <c r="G8" s="76"/>
    </row>
    <row r="9" ht="18" customHeight="1" spans="1:7">
      <c r="A9" s="159" t="s">
        <v>101</v>
      </c>
      <c r="B9" s="159" t="s">
        <v>102</v>
      </c>
      <c r="C9" s="76">
        <v>7041982</v>
      </c>
      <c r="D9" s="76">
        <v>7041982</v>
      </c>
      <c r="E9" s="76">
        <v>6700045</v>
      </c>
      <c r="F9" s="76">
        <v>341937</v>
      </c>
      <c r="G9" s="76"/>
    </row>
    <row r="10" ht="18" customHeight="1" spans="1:7">
      <c r="A10" s="29" t="s">
        <v>103</v>
      </c>
      <c r="B10" s="29" t="s">
        <v>104</v>
      </c>
      <c r="C10" s="76">
        <v>1022904.21</v>
      </c>
      <c r="D10" s="76">
        <v>1022904.21</v>
      </c>
      <c r="E10" s="76">
        <v>1022904.21</v>
      </c>
      <c r="F10" s="76"/>
      <c r="G10" s="76"/>
    </row>
    <row r="11" ht="18" customHeight="1" spans="1:7">
      <c r="A11" s="133" t="s">
        <v>105</v>
      </c>
      <c r="B11" s="133" t="s">
        <v>106</v>
      </c>
      <c r="C11" s="76">
        <v>980028</v>
      </c>
      <c r="D11" s="76">
        <v>980028</v>
      </c>
      <c r="E11" s="76">
        <v>980028</v>
      </c>
      <c r="F11" s="76"/>
      <c r="G11" s="76"/>
    </row>
    <row r="12" ht="18" customHeight="1" spans="1:7">
      <c r="A12" s="159" t="s">
        <v>107</v>
      </c>
      <c r="B12" s="159" t="s">
        <v>108</v>
      </c>
      <c r="C12" s="76">
        <v>980028</v>
      </c>
      <c r="D12" s="76">
        <v>980028</v>
      </c>
      <c r="E12" s="76">
        <v>980028</v>
      </c>
      <c r="F12" s="76"/>
      <c r="G12" s="76"/>
    </row>
    <row r="13" ht="18" customHeight="1" spans="1:7">
      <c r="A13" s="133" t="s">
        <v>109</v>
      </c>
      <c r="B13" s="133" t="s">
        <v>110</v>
      </c>
      <c r="C13" s="76">
        <v>42876.21</v>
      </c>
      <c r="D13" s="76">
        <v>42876.21</v>
      </c>
      <c r="E13" s="76">
        <v>42876.21</v>
      </c>
      <c r="F13" s="76"/>
      <c r="G13" s="76"/>
    </row>
    <row r="14" ht="18" customHeight="1" spans="1:7">
      <c r="A14" s="159" t="s">
        <v>111</v>
      </c>
      <c r="B14" s="159" t="s">
        <v>110</v>
      </c>
      <c r="C14" s="76">
        <v>42876.21</v>
      </c>
      <c r="D14" s="76">
        <v>42876.21</v>
      </c>
      <c r="E14" s="76">
        <v>42876.21</v>
      </c>
      <c r="F14" s="76"/>
      <c r="G14" s="76"/>
    </row>
    <row r="15" ht="18" customHeight="1" spans="1:7">
      <c r="A15" s="29" t="s">
        <v>112</v>
      </c>
      <c r="B15" s="29" t="s">
        <v>113</v>
      </c>
      <c r="C15" s="76">
        <v>779785.31</v>
      </c>
      <c r="D15" s="76">
        <v>779785.31</v>
      </c>
      <c r="E15" s="76">
        <v>779785.31</v>
      </c>
      <c r="F15" s="76"/>
      <c r="G15" s="76"/>
    </row>
    <row r="16" ht="18" customHeight="1" spans="1:7">
      <c r="A16" s="133" t="s">
        <v>114</v>
      </c>
      <c r="B16" s="133" t="s">
        <v>115</v>
      </c>
      <c r="C16" s="76">
        <v>779785.31</v>
      </c>
      <c r="D16" s="76">
        <v>779785.31</v>
      </c>
      <c r="E16" s="76">
        <v>779785.31</v>
      </c>
      <c r="F16" s="76"/>
      <c r="G16" s="76"/>
    </row>
    <row r="17" ht="18" customHeight="1" spans="1:7">
      <c r="A17" s="159" t="s">
        <v>116</v>
      </c>
      <c r="B17" s="159" t="s">
        <v>117</v>
      </c>
      <c r="C17" s="76">
        <v>442176.66</v>
      </c>
      <c r="D17" s="76">
        <v>442176.66</v>
      </c>
      <c r="E17" s="76">
        <v>442176.66</v>
      </c>
      <c r="F17" s="76"/>
      <c r="G17" s="76"/>
    </row>
    <row r="18" ht="18" customHeight="1" spans="1:7">
      <c r="A18" s="159" t="s">
        <v>118</v>
      </c>
      <c r="B18" s="159" t="s">
        <v>119</v>
      </c>
      <c r="C18" s="76">
        <v>279858.65</v>
      </c>
      <c r="D18" s="76">
        <v>279858.65</v>
      </c>
      <c r="E18" s="76">
        <v>279858.65</v>
      </c>
      <c r="F18" s="76"/>
      <c r="G18" s="76"/>
    </row>
    <row r="19" ht="18" customHeight="1" spans="1:7">
      <c r="A19" s="159" t="s">
        <v>120</v>
      </c>
      <c r="B19" s="159" t="s">
        <v>121</v>
      </c>
      <c r="C19" s="76">
        <v>57750</v>
      </c>
      <c r="D19" s="76">
        <v>57750</v>
      </c>
      <c r="E19" s="76">
        <v>57750</v>
      </c>
      <c r="F19" s="76"/>
      <c r="G19" s="76"/>
    </row>
    <row r="20" ht="18" customHeight="1" spans="1:7">
      <c r="A20" s="29" t="s">
        <v>122</v>
      </c>
      <c r="B20" s="29" t="s">
        <v>123</v>
      </c>
      <c r="C20" s="76">
        <v>893420.76</v>
      </c>
      <c r="D20" s="76">
        <v>893420.76</v>
      </c>
      <c r="E20" s="76">
        <v>893420.76</v>
      </c>
      <c r="F20" s="76"/>
      <c r="G20" s="76"/>
    </row>
    <row r="21" ht="18" customHeight="1" spans="1:7">
      <c r="A21" s="133" t="s">
        <v>124</v>
      </c>
      <c r="B21" s="133" t="s">
        <v>125</v>
      </c>
      <c r="C21" s="76">
        <v>893420.76</v>
      </c>
      <c r="D21" s="76">
        <v>893420.76</v>
      </c>
      <c r="E21" s="76">
        <v>893420.76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893420.76</v>
      </c>
      <c r="D22" s="76">
        <v>893420.76</v>
      </c>
      <c r="E22" s="76">
        <v>893420.76</v>
      </c>
      <c r="F22" s="76"/>
      <c r="G22" s="76"/>
    </row>
    <row r="23" ht="18" customHeight="1" spans="1:7">
      <c r="A23" s="75" t="s">
        <v>166</v>
      </c>
      <c r="B23" s="160" t="s">
        <v>166</v>
      </c>
      <c r="C23" s="76">
        <v>9738092.28</v>
      </c>
      <c r="D23" s="76">
        <v>9738092.28</v>
      </c>
      <c r="E23" s="76">
        <v>9396155.28</v>
      </c>
      <c r="F23" s="76">
        <v>341937</v>
      </c>
      <c r="G23" s="76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3" sqref="C13"/>
    </sheetView>
  </sheetViews>
  <sheetFormatPr defaultColWidth="10.4166666666667" defaultRowHeight="14.25" customHeight="1" outlineLevelRow="7" outlineLevelCol="5"/>
  <cols>
    <col min="1" max="6" width="28.1333333333333" customWidth="1"/>
  </cols>
  <sheetData>
    <row r="1" customHeight="1" spans="1:6">
      <c r="A1" s="41"/>
      <c r="B1" s="41"/>
      <c r="C1" s="41"/>
      <c r="D1" s="41"/>
      <c r="E1" s="40"/>
      <c r="F1" s="152" t="s">
        <v>167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"单位名称："&amp;"云南师范大学附属嵩明中学"</f>
        <v>单位名称：云南师范大学附属嵩明中学</v>
      </c>
      <c r="B3" s="154"/>
      <c r="D3" s="41"/>
      <c r="E3" s="40"/>
      <c r="F3" s="45" t="s">
        <v>1</v>
      </c>
    </row>
    <row r="4" ht="27" customHeight="1" spans="1:6">
      <c r="A4" s="46" t="s">
        <v>168</v>
      </c>
      <c r="B4" s="46" t="s">
        <v>169</v>
      </c>
      <c r="C4" s="48" t="s">
        <v>170</v>
      </c>
      <c r="D4" s="46"/>
      <c r="E4" s="47"/>
      <c r="F4" s="46" t="s">
        <v>171</v>
      </c>
    </row>
    <row r="5" ht="28.5" customHeight="1" spans="1:6">
      <c r="A5" s="155"/>
      <c r="B5" s="50"/>
      <c r="C5" s="47" t="s">
        <v>57</v>
      </c>
      <c r="D5" s="47" t="s">
        <v>172</v>
      </c>
      <c r="E5" s="47" t="s">
        <v>173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6">
      <c r="A8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9"/>
  <sheetViews>
    <sheetView showZeros="0" zoomScale="80" zoomScaleNormal="80" topLeftCell="A3" workbookViewId="0">
      <selection activeCell="F41" sqref="F41"/>
    </sheetView>
  </sheetViews>
  <sheetFormatPr defaultColWidth="9.13333333333333" defaultRowHeight="14.25" customHeight="1"/>
  <cols>
    <col min="1" max="1" width="24.0333333333333" customWidth="1"/>
    <col min="2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29.2833333333333" customWidth="1"/>
    <col min="7" max="7" width="10.2833333333333" customWidth="1"/>
    <col min="8" max="8" width="27.475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175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"单位名称："&amp;"云南师范大学附属嵩明中学"</f>
        <v>单位名称：云南师范大学附属嵩明中学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8" t="s">
        <v>183</v>
      </c>
      <c r="I4" s="143" t="s">
        <v>184</v>
      </c>
      <c r="J4" s="89" t="s">
        <v>184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185</v>
      </c>
      <c r="J5" s="143" t="s">
        <v>58</v>
      </c>
      <c r="K5" s="89"/>
      <c r="L5" s="89"/>
      <c r="M5" s="89"/>
      <c r="N5" s="90"/>
      <c r="O5" s="10" t="s">
        <v>186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187</v>
      </c>
      <c r="K6" s="8" t="s">
        <v>188</v>
      </c>
      <c r="L6" s="8" t="s">
        <v>189</v>
      </c>
      <c r="M6" s="8" t="s">
        <v>190</v>
      </c>
      <c r="N6" s="8" t="s">
        <v>191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192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193</v>
      </c>
      <c r="L7" s="16" t="s">
        <v>189</v>
      </c>
      <c r="M7" s="16" t="s">
        <v>190</v>
      </c>
      <c r="N7" s="16" t="s">
        <v>191</v>
      </c>
      <c r="O7" s="16" t="s">
        <v>189</v>
      </c>
      <c r="P7" s="16" t="s">
        <v>190</v>
      </c>
      <c r="Q7" s="16" t="s">
        <v>191</v>
      </c>
      <c r="R7" s="16" t="s">
        <v>61</v>
      </c>
      <c r="S7" s="16" t="s">
        <v>57</v>
      </c>
      <c r="T7" s="16" t="s">
        <v>64</v>
      </c>
      <c r="U7" s="16" t="s">
        <v>192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194</v>
      </c>
      <c r="B9" s="148" t="s">
        <v>70</v>
      </c>
      <c r="C9" s="148" t="s">
        <v>195</v>
      </c>
      <c r="D9" s="148" t="s">
        <v>196</v>
      </c>
      <c r="E9" s="148" t="s">
        <v>101</v>
      </c>
      <c r="F9" s="148" t="s">
        <v>102</v>
      </c>
      <c r="G9" s="148" t="s">
        <v>197</v>
      </c>
      <c r="H9" s="148" t="s">
        <v>198</v>
      </c>
      <c r="I9" s="76">
        <v>2558892</v>
      </c>
      <c r="J9" s="76">
        <v>2558892</v>
      </c>
      <c r="K9" s="76"/>
      <c r="L9" s="76"/>
      <c r="M9" s="103">
        <v>2558892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194</v>
      </c>
      <c r="B10" s="148" t="s">
        <v>70</v>
      </c>
      <c r="C10" s="148" t="s">
        <v>195</v>
      </c>
      <c r="D10" s="148" t="s">
        <v>196</v>
      </c>
      <c r="E10" s="148" t="s">
        <v>101</v>
      </c>
      <c r="F10" s="148" t="s">
        <v>102</v>
      </c>
      <c r="G10" s="148" t="s">
        <v>199</v>
      </c>
      <c r="H10" s="148" t="s">
        <v>200</v>
      </c>
      <c r="I10" s="76">
        <v>225600</v>
      </c>
      <c r="J10" s="76">
        <v>225600</v>
      </c>
      <c r="K10" s="149"/>
      <c r="L10" s="149"/>
      <c r="M10" s="103">
        <v>225600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194</v>
      </c>
      <c r="B11" s="148" t="s">
        <v>70</v>
      </c>
      <c r="C11" s="148" t="s">
        <v>195</v>
      </c>
      <c r="D11" s="148" t="s">
        <v>196</v>
      </c>
      <c r="E11" s="148" t="s">
        <v>101</v>
      </c>
      <c r="F11" s="148" t="s">
        <v>102</v>
      </c>
      <c r="G11" s="148" t="s">
        <v>199</v>
      </c>
      <c r="H11" s="148" t="s">
        <v>200</v>
      </c>
      <c r="I11" s="76">
        <v>16800</v>
      </c>
      <c r="J11" s="76">
        <v>16800</v>
      </c>
      <c r="K11" s="149"/>
      <c r="L11" s="149"/>
      <c r="M11" s="103">
        <v>16800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194</v>
      </c>
      <c r="B12" s="148" t="s">
        <v>70</v>
      </c>
      <c r="C12" s="148" t="s">
        <v>195</v>
      </c>
      <c r="D12" s="148" t="s">
        <v>196</v>
      </c>
      <c r="E12" s="148" t="s">
        <v>101</v>
      </c>
      <c r="F12" s="148" t="s">
        <v>102</v>
      </c>
      <c r="G12" s="148" t="s">
        <v>199</v>
      </c>
      <c r="H12" s="148" t="s">
        <v>200</v>
      </c>
      <c r="I12" s="76">
        <v>495852</v>
      </c>
      <c r="J12" s="76">
        <v>495852</v>
      </c>
      <c r="K12" s="149"/>
      <c r="L12" s="149"/>
      <c r="M12" s="103">
        <v>495852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194</v>
      </c>
      <c r="B13" s="148" t="s">
        <v>70</v>
      </c>
      <c r="C13" s="148" t="s">
        <v>195</v>
      </c>
      <c r="D13" s="148" t="s">
        <v>196</v>
      </c>
      <c r="E13" s="148" t="s">
        <v>101</v>
      </c>
      <c r="F13" s="148" t="s">
        <v>102</v>
      </c>
      <c r="G13" s="148" t="s">
        <v>201</v>
      </c>
      <c r="H13" s="148" t="s">
        <v>202</v>
      </c>
      <c r="I13" s="76">
        <v>213241</v>
      </c>
      <c r="J13" s="76">
        <v>213241</v>
      </c>
      <c r="K13" s="149"/>
      <c r="L13" s="149"/>
      <c r="M13" s="103">
        <v>213241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194</v>
      </c>
      <c r="B14" s="148" t="s">
        <v>70</v>
      </c>
      <c r="C14" s="148" t="s">
        <v>195</v>
      </c>
      <c r="D14" s="148" t="s">
        <v>196</v>
      </c>
      <c r="E14" s="148" t="s">
        <v>101</v>
      </c>
      <c r="F14" s="148" t="s">
        <v>102</v>
      </c>
      <c r="G14" s="148" t="s">
        <v>203</v>
      </c>
      <c r="H14" s="148" t="s">
        <v>204</v>
      </c>
      <c r="I14" s="76">
        <v>1003980</v>
      </c>
      <c r="J14" s="76">
        <v>1003980</v>
      </c>
      <c r="K14" s="149"/>
      <c r="L14" s="149"/>
      <c r="M14" s="103">
        <v>1003980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194</v>
      </c>
      <c r="B15" s="148" t="s">
        <v>70</v>
      </c>
      <c r="C15" s="148" t="s">
        <v>195</v>
      </c>
      <c r="D15" s="148" t="s">
        <v>196</v>
      </c>
      <c r="E15" s="148" t="s">
        <v>101</v>
      </c>
      <c r="F15" s="148" t="s">
        <v>102</v>
      </c>
      <c r="G15" s="148" t="s">
        <v>203</v>
      </c>
      <c r="H15" s="148" t="s">
        <v>204</v>
      </c>
      <c r="I15" s="76">
        <v>528000</v>
      </c>
      <c r="J15" s="76">
        <v>528000</v>
      </c>
      <c r="K15" s="149"/>
      <c r="L15" s="149"/>
      <c r="M15" s="103">
        <v>528000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194</v>
      </c>
      <c r="B16" s="148" t="s">
        <v>70</v>
      </c>
      <c r="C16" s="148" t="s">
        <v>195</v>
      </c>
      <c r="D16" s="148" t="s">
        <v>196</v>
      </c>
      <c r="E16" s="148" t="s">
        <v>101</v>
      </c>
      <c r="F16" s="148" t="s">
        <v>102</v>
      </c>
      <c r="G16" s="148" t="s">
        <v>203</v>
      </c>
      <c r="H16" s="148" t="s">
        <v>204</v>
      </c>
      <c r="I16" s="76">
        <v>530808</v>
      </c>
      <c r="J16" s="76">
        <v>530808</v>
      </c>
      <c r="K16" s="149"/>
      <c r="L16" s="149"/>
      <c r="M16" s="103">
        <v>530808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194</v>
      </c>
      <c r="B17" s="148" t="s">
        <v>70</v>
      </c>
      <c r="C17" s="148" t="s">
        <v>195</v>
      </c>
      <c r="D17" s="148" t="s">
        <v>196</v>
      </c>
      <c r="E17" s="148" t="s">
        <v>101</v>
      </c>
      <c r="F17" s="148" t="s">
        <v>102</v>
      </c>
      <c r="G17" s="148" t="s">
        <v>203</v>
      </c>
      <c r="H17" s="148" t="s">
        <v>204</v>
      </c>
      <c r="I17" s="76">
        <v>1126872</v>
      </c>
      <c r="J17" s="76">
        <v>1126872</v>
      </c>
      <c r="K17" s="149"/>
      <c r="L17" s="149"/>
      <c r="M17" s="103">
        <v>1126872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194</v>
      </c>
      <c r="B18" s="148" t="s">
        <v>70</v>
      </c>
      <c r="C18" s="148" t="s">
        <v>205</v>
      </c>
      <c r="D18" s="148" t="s">
        <v>206</v>
      </c>
      <c r="E18" s="148" t="s">
        <v>107</v>
      </c>
      <c r="F18" s="148" t="s">
        <v>108</v>
      </c>
      <c r="G18" s="148" t="s">
        <v>207</v>
      </c>
      <c r="H18" s="148" t="s">
        <v>208</v>
      </c>
      <c r="I18" s="76">
        <v>980028</v>
      </c>
      <c r="J18" s="76">
        <v>980028</v>
      </c>
      <c r="K18" s="149"/>
      <c r="L18" s="149"/>
      <c r="M18" s="103">
        <v>980028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194</v>
      </c>
      <c r="B19" s="148" t="s">
        <v>70</v>
      </c>
      <c r="C19" s="148" t="s">
        <v>205</v>
      </c>
      <c r="D19" s="148" t="s">
        <v>206</v>
      </c>
      <c r="E19" s="148" t="s">
        <v>116</v>
      </c>
      <c r="F19" s="148" t="s">
        <v>117</v>
      </c>
      <c r="G19" s="148" t="s">
        <v>209</v>
      </c>
      <c r="H19" s="148" t="s">
        <v>210</v>
      </c>
      <c r="I19" s="76">
        <v>442176.66</v>
      </c>
      <c r="J19" s="76">
        <v>442176.66</v>
      </c>
      <c r="K19" s="149"/>
      <c r="L19" s="149"/>
      <c r="M19" s="103">
        <v>442176.66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194</v>
      </c>
      <c r="B20" s="148" t="s">
        <v>70</v>
      </c>
      <c r="C20" s="148" t="s">
        <v>205</v>
      </c>
      <c r="D20" s="148" t="s">
        <v>206</v>
      </c>
      <c r="E20" s="148" t="s">
        <v>118</v>
      </c>
      <c r="F20" s="148" t="s">
        <v>119</v>
      </c>
      <c r="G20" s="148" t="s">
        <v>211</v>
      </c>
      <c r="H20" s="148" t="s">
        <v>212</v>
      </c>
      <c r="I20" s="76">
        <v>279858.65</v>
      </c>
      <c r="J20" s="76">
        <v>279858.65</v>
      </c>
      <c r="K20" s="149"/>
      <c r="L20" s="149"/>
      <c r="M20" s="103">
        <v>279858.65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194</v>
      </c>
      <c r="B21" s="148" t="s">
        <v>70</v>
      </c>
      <c r="C21" s="148" t="s">
        <v>205</v>
      </c>
      <c r="D21" s="148" t="s">
        <v>206</v>
      </c>
      <c r="E21" s="148" t="s">
        <v>111</v>
      </c>
      <c r="F21" s="148" t="s">
        <v>110</v>
      </c>
      <c r="G21" s="148" t="s">
        <v>213</v>
      </c>
      <c r="H21" s="148" t="s">
        <v>214</v>
      </c>
      <c r="I21" s="76">
        <v>42876.21</v>
      </c>
      <c r="J21" s="76">
        <v>42876.21</v>
      </c>
      <c r="K21" s="149"/>
      <c r="L21" s="149"/>
      <c r="M21" s="103">
        <v>42876.21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194</v>
      </c>
      <c r="B22" s="148" t="s">
        <v>70</v>
      </c>
      <c r="C22" s="148" t="s">
        <v>205</v>
      </c>
      <c r="D22" s="148" t="s">
        <v>206</v>
      </c>
      <c r="E22" s="148" t="s">
        <v>120</v>
      </c>
      <c r="F22" s="148" t="s">
        <v>121</v>
      </c>
      <c r="G22" s="148" t="s">
        <v>213</v>
      </c>
      <c r="H22" s="148" t="s">
        <v>214</v>
      </c>
      <c r="I22" s="76">
        <v>26400</v>
      </c>
      <c r="J22" s="76">
        <v>26400</v>
      </c>
      <c r="K22" s="149"/>
      <c r="L22" s="149"/>
      <c r="M22" s="103">
        <v>26400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194</v>
      </c>
      <c r="B23" s="148" t="s">
        <v>70</v>
      </c>
      <c r="C23" s="148" t="s">
        <v>205</v>
      </c>
      <c r="D23" s="148" t="s">
        <v>206</v>
      </c>
      <c r="E23" s="148" t="s">
        <v>120</v>
      </c>
      <c r="F23" s="148" t="s">
        <v>121</v>
      </c>
      <c r="G23" s="148" t="s">
        <v>213</v>
      </c>
      <c r="H23" s="148" t="s">
        <v>214</v>
      </c>
      <c r="I23" s="76">
        <v>31350</v>
      </c>
      <c r="J23" s="76">
        <v>31350</v>
      </c>
      <c r="K23" s="149"/>
      <c r="L23" s="149"/>
      <c r="M23" s="103">
        <v>31350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194</v>
      </c>
      <c r="B24" s="148" t="s">
        <v>70</v>
      </c>
      <c r="C24" s="148" t="s">
        <v>215</v>
      </c>
      <c r="D24" s="148" t="s">
        <v>127</v>
      </c>
      <c r="E24" s="148" t="s">
        <v>126</v>
      </c>
      <c r="F24" s="148" t="s">
        <v>127</v>
      </c>
      <c r="G24" s="148" t="s">
        <v>216</v>
      </c>
      <c r="H24" s="148" t="s">
        <v>127</v>
      </c>
      <c r="I24" s="76">
        <v>893420.76</v>
      </c>
      <c r="J24" s="76">
        <v>893420.76</v>
      </c>
      <c r="K24" s="149"/>
      <c r="L24" s="149"/>
      <c r="M24" s="103">
        <v>893420.76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194</v>
      </c>
      <c r="B25" s="148" t="s">
        <v>70</v>
      </c>
      <c r="C25" s="148" t="s">
        <v>217</v>
      </c>
      <c r="D25" s="148" t="s">
        <v>218</v>
      </c>
      <c r="E25" s="148" t="s">
        <v>101</v>
      </c>
      <c r="F25" s="148" t="s">
        <v>102</v>
      </c>
      <c r="G25" s="148" t="s">
        <v>219</v>
      </c>
      <c r="H25" s="148" t="s">
        <v>218</v>
      </c>
      <c r="I25" s="76">
        <v>23265</v>
      </c>
      <c r="J25" s="76">
        <v>23265</v>
      </c>
      <c r="K25" s="149"/>
      <c r="L25" s="149"/>
      <c r="M25" s="103">
        <v>23265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194</v>
      </c>
      <c r="B26" s="148" t="s">
        <v>70</v>
      </c>
      <c r="C26" s="148" t="s">
        <v>217</v>
      </c>
      <c r="D26" s="148" t="s">
        <v>218</v>
      </c>
      <c r="E26" s="148" t="s">
        <v>101</v>
      </c>
      <c r="F26" s="148" t="s">
        <v>102</v>
      </c>
      <c r="G26" s="148" t="s">
        <v>219</v>
      </c>
      <c r="H26" s="148" t="s">
        <v>218</v>
      </c>
      <c r="I26" s="76">
        <v>132000</v>
      </c>
      <c r="J26" s="76">
        <v>132000</v>
      </c>
      <c r="K26" s="149"/>
      <c r="L26" s="149"/>
      <c r="M26" s="103">
        <v>132000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194</v>
      </c>
      <c r="B27" s="148" t="s">
        <v>70</v>
      </c>
      <c r="C27" s="148" t="s">
        <v>220</v>
      </c>
      <c r="D27" s="148" t="s">
        <v>221</v>
      </c>
      <c r="E27" s="148" t="s">
        <v>101</v>
      </c>
      <c r="F27" s="148" t="s">
        <v>102</v>
      </c>
      <c r="G27" s="148" t="s">
        <v>222</v>
      </c>
      <c r="H27" s="148" t="s">
        <v>223</v>
      </c>
      <c r="I27" s="76">
        <v>97956</v>
      </c>
      <c r="J27" s="76">
        <v>97956</v>
      </c>
      <c r="K27" s="149"/>
      <c r="L27" s="149"/>
      <c r="M27" s="103">
        <v>97956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194</v>
      </c>
      <c r="B28" s="148" t="s">
        <v>70</v>
      </c>
      <c r="C28" s="148" t="s">
        <v>220</v>
      </c>
      <c r="D28" s="148" t="s">
        <v>221</v>
      </c>
      <c r="E28" s="148" t="s">
        <v>101</v>
      </c>
      <c r="F28" s="148" t="s">
        <v>102</v>
      </c>
      <c r="G28" s="148" t="s">
        <v>224</v>
      </c>
      <c r="H28" s="148" t="s">
        <v>225</v>
      </c>
      <c r="I28" s="76">
        <v>88716</v>
      </c>
      <c r="J28" s="76">
        <v>88716</v>
      </c>
      <c r="K28" s="149"/>
      <c r="L28" s="149"/>
      <c r="M28" s="103">
        <v>88716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17.25" customHeight="1" spans="1:24">
      <c r="A29" s="32" t="s">
        <v>166</v>
      </c>
      <c r="B29" s="33"/>
      <c r="C29" s="150"/>
      <c r="D29" s="150"/>
      <c r="E29" s="150"/>
      <c r="F29" s="150"/>
      <c r="G29" s="150"/>
      <c r="H29" s="151"/>
      <c r="I29" s="76">
        <v>9738092.28</v>
      </c>
      <c r="J29" s="76">
        <v>9738092.28</v>
      </c>
      <c r="K29" s="76"/>
      <c r="L29" s="76"/>
      <c r="M29" s="103">
        <v>9738092.28</v>
      </c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zoomScale="80" zoomScaleNormal="80" topLeftCell="A2" workbookViewId="0">
      <selection activeCell="P55" sqref="P55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"单位名称："&amp;"云南师范大学附属嵩明中学"</f>
        <v>单位名称：云南师范大学附属嵩明中学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227</v>
      </c>
      <c r="B4" s="9" t="s">
        <v>178</v>
      </c>
      <c r="C4" s="8" t="s">
        <v>179</v>
      </c>
      <c r="D4" s="8" t="s">
        <v>228</v>
      </c>
      <c r="E4" s="9" t="s">
        <v>180</v>
      </c>
      <c r="F4" s="9" t="s">
        <v>181</v>
      </c>
      <c r="G4" s="9" t="s">
        <v>229</v>
      </c>
      <c r="H4" s="9" t="s">
        <v>230</v>
      </c>
      <c r="I4" s="26" t="s">
        <v>55</v>
      </c>
      <c r="J4" s="10" t="s">
        <v>231</v>
      </c>
      <c r="K4" s="11"/>
      <c r="L4" s="11"/>
      <c r="M4" s="12"/>
      <c r="N4" s="10" t="s">
        <v>186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192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6" customHeight="1" spans="1:23">
      <c r="A9" s="67" t="s">
        <v>233</v>
      </c>
      <c r="B9" s="67" t="s">
        <v>234</v>
      </c>
      <c r="C9" s="67" t="s">
        <v>235</v>
      </c>
      <c r="D9" s="67" t="s">
        <v>70</v>
      </c>
      <c r="E9" s="67" t="s">
        <v>101</v>
      </c>
      <c r="F9" s="67" t="s">
        <v>102</v>
      </c>
      <c r="G9" s="67" t="s">
        <v>222</v>
      </c>
      <c r="H9" s="67" t="s">
        <v>223</v>
      </c>
      <c r="I9" s="76">
        <v>858000</v>
      </c>
      <c r="J9" s="76"/>
      <c r="K9" s="103"/>
      <c r="L9" s="76"/>
      <c r="M9" s="76"/>
      <c r="N9" s="76"/>
      <c r="O9" s="76"/>
      <c r="P9" s="76"/>
      <c r="Q9" s="76"/>
      <c r="R9" s="76">
        <v>858000</v>
      </c>
      <c r="S9" s="76"/>
      <c r="T9" s="76"/>
      <c r="U9" s="76"/>
      <c r="V9" s="76"/>
      <c r="W9" s="76">
        <v>858000</v>
      </c>
    </row>
    <row r="10" ht="18.75" customHeight="1" spans="1:23">
      <c r="A10" s="32" t="s">
        <v>166</v>
      </c>
      <c r="B10" s="33"/>
      <c r="C10" s="33"/>
      <c r="D10" s="33"/>
      <c r="E10" s="33"/>
      <c r="F10" s="33"/>
      <c r="G10" s="33"/>
      <c r="H10" s="34"/>
      <c r="I10" s="76">
        <v>858000</v>
      </c>
      <c r="J10" s="76"/>
      <c r="K10" s="103"/>
      <c r="L10" s="76"/>
      <c r="M10" s="76"/>
      <c r="N10" s="76"/>
      <c r="O10" s="76"/>
      <c r="P10" s="76"/>
      <c r="Q10" s="76"/>
      <c r="R10" s="76">
        <v>858000</v>
      </c>
      <c r="S10" s="76"/>
      <c r="T10" s="76"/>
      <c r="U10" s="76"/>
      <c r="V10" s="76"/>
      <c r="W10" s="76">
        <v>858000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zoomScale="90" zoomScaleNormal="90" workbookViewId="0">
      <selection activeCell="G30" sqref="G30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8" customHeight="1" spans="1:10">
      <c r="J1" s="2" t="s">
        <v>236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"单位名称："&amp;"云南师范大学附属嵩明中学"</f>
        <v>单位名称：云南师范大学附属嵩明中学</v>
      </c>
    </row>
    <row r="4" ht="44.25" customHeight="1" spans="1:10">
      <c r="A4" s="65" t="s">
        <v>179</v>
      </c>
      <c r="B4" s="65" t="s">
        <v>237</v>
      </c>
      <c r="C4" s="65" t="s">
        <v>238</v>
      </c>
      <c r="D4" s="65" t="s">
        <v>239</v>
      </c>
      <c r="E4" s="65" t="s">
        <v>240</v>
      </c>
      <c r="F4" s="66" t="s">
        <v>241</v>
      </c>
      <c r="G4" s="65" t="s">
        <v>242</v>
      </c>
      <c r="H4" s="66" t="s">
        <v>243</v>
      </c>
      <c r="I4" s="66" t="s">
        <v>244</v>
      </c>
      <c r="J4" s="65" t="s">
        <v>245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3" t="s">
        <v>235</v>
      </c>
      <c r="B7" s="20" t="s">
        <v>246</v>
      </c>
      <c r="C7" s="20" t="s">
        <v>247</v>
      </c>
      <c r="D7" s="20" t="s">
        <v>248</v>
      </c>
      <c r="E7" s="29" t="s">
        <v>249</v>
      </c>
      <c r="F7" s="20" t="s">
        <v>250</v>
      </c>
      <c r="G7" s="29" t="s">
        <v>251</v>
      </c>
      <c r="H7" s="20" t="s">
        <v>252</v>
      </c>
      <c r="I7" s="20" t="s">
        <v>253</v>
      </c>
      <c r="J7" s="29" t="s">
        <v>254</v>
      </c>
    </row>
    <row r="8" ht="73" customHeight="1" spans="1:10">
      <c r="A8" s="133" t="s">
        <v>235</v>
      </c>
      <c r="B8" s="20" t="s">
        <v>246</v>
      </c>
      <c r="C8" s="20" t="s">
        <v>255</v>
      </c>
      <c r="D8" s="20" t="s">
        <v>256</v>
      </c>
      <c r="E8" s="29" t="s">
        <v>257</v>
      </c>
      <c r="F8" s="20" t="s">
        <v>250</v>
      </c>
      <c r="G8" s="29" t="s">
        <v>258</v>
      </c>
      <c r="H8" s="20" t="s">
        <v>252</v>
      </c>
      <c r="I8" s="20" t="s">
        <v>259</v>
      </c>
      <c r="J8" s="29" t="s">
        <v>260</v>
      </c>
    </row>
    <row r="9" ht="42" customHeight="1" spans="1:10">
      <c r="A9" s="133" t="s">
        <v>235</v>
      </c>
      <c r="B9" s="20" t="s">
        <v>246</v>
      </c>
      <c r="C9" s="20" t="s">
        <v>261</v>
      </c>
      <c r="D9" s="20" t="s">
        <v>262</v>
      </c>
      <c r="E9" s="29" t="s">
        <v>263</v>
      </c>
      <c r="F9" s="20" t="s">
        <v>250</v>
      </c>
      <c r="G9" s="29" t="s">
        <v>264</v>
      </c>
      <c r="H9" s="20" t="s">
        <v>252</v>
      </c>
      <c r="I9" s="20" t="s">
        <v>259</v>
      </c>
      <c r="J9" s="29" t="s">
        <v>265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2026-03-07T15:07:00Z</dcterms:created>
  <dcterms:modified xsi:type="dcterms:W3CDTF">2026-03-13T08:23:58Z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E5CDAFDF9851430B99C997D0026708EE_13</vt:lpwstr>
  </property>
  <property fmtid="{D5CDD505-2E9C-101B-9397-08002B2CF9AE}" pid="3" name="KSOProductBuildVer">
    <vt:lpwstr>2052-12.1.0.23542</vt:lpwstr>
  </property>
</Properties>
</file>