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firstSheet="1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<sst xmlns="http://schemas.openxmlformats.org/spreadsheetml/2006/main" count="644" uniqueCount="283">
  <si>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</si>
  <si>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</si>
  <si>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</si>
  <si>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</si>
  <si>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</si>
  <si>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</si>
  <si>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</si>
  <si>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</si>
  <si>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</si>
  <si>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</si>
  <si>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</si>
  <si>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</si>
  <si>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</si>
  <si>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</si>
  <si>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</si>
  <si>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</si>
  <si>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</si>
  <si>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</si>
  <si>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</si>
  <si>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</si>
  <si>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</si>
  <si>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</si>
  <si>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</si>
  <si>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</si>
  <si>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</si>
  <si>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</si>
  <si>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</si>
  <si>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</si>
  <si>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</si>
  <si>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</si>
  <si>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</si>
  <si>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</si>
  <si>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</si>
  <si>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</si>
  <si>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</si>
  <si>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</si>
  <si>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</si>
  <si>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</si>
  <si>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</si>
  <si>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</si>
  <si>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</si>
  <si>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</si>
  <si>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</si>
  <si>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</si>
  <si>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</si>
  <si>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</si>
  <si>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</si>
  <si>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</si>
  <si>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</si>
  <si>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</si>
  <si>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</si>
  <si>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</si>
  <si>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</si>
  <si>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</si>
  <si>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</si>
  <si>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</si>
  <si>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</si>
  <si>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</si>
  <si>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</si>
  <si>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</si>
  <si>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</si>
  <si>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</si>
  <si>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</si>
  <si>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</si>
  <si>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</si>
  <si>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</si>
  <si>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</si>
  <si>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</si>
  <si>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</si>
  <si>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105028</t>
  </si>
  <si>
    <t>嵩明县黄龙山小学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</si>
  <si>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</si>
  <si>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</si>
  <si>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</si>
  <si>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</si>
  <si>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</si>
  <si>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</si>
  <si>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</si>
  <si>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</si>
  <si>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</si>
  <si>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</si>
  <si>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</si>
  <si>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</si>
  <si>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</si>
  <si>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</si>
  <si>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</si>
  <si>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</si>
  <si>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</si>
  <si>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</si>
  <si>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</si>
  <si>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</si>
  <si>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</si>
  <si>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</si>
  <si>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</si>
  <si>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</si>
  <si>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</si>
  <si>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</si>
  <si>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</si>
  <si>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</si>
  <si>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</si>
  <si>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</si>
  <si>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</si>
  <si>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</si>
  <si>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</si>
  <si>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</si>
  <si>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</si>
  <si>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</si>
  <si>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</si>
  <si>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</si>
  <si>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</si>
  <si>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</si>
  <si>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</si>
  <si>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</si>
  <si>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</si>
  <si>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</si>
  <si>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</si>
  <si>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</si>
  <si>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</si>
  <si>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</si>
  <si>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</si>
  <si>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</si>
  <si>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</si>
  <si>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</si>
  <si>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</si>
  <si>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</si>
  <si>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</si>
  <si>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</si>
  <si>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</si>
  <si>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</si>
  <si>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</si>
  <si>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</si>
  <si>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</si>
  <si>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</si>
  <si>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</si>
  <si>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</si>
  <si>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</si>
  <si>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</si>
  <si>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</si>
  <si>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</si>
  <si>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</si>
  <si>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</si>
  <si>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</si>
  <si>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</si>
  <si>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</si>
  <si>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</si>
  <si>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</si>
  <si>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</si>
  <si>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</si>
  <si>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</si>
  <si>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</si>
  <si>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</si>
  <si>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</si>
  <si>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</si>
  <si>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</si>
  <si>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</si>
  <si>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</si>
  <si>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</si>
  <si>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</si>
  <si>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</si>
  <si>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</si>
  <si>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</si>
  <si>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</si>
  <si>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</si>
  <si>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</si>
  <si>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</si>
  <si>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</si>
  <si>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</si>
  <si>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</si>
  <si>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</si>
  <si>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</si>
  <si>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</si>
  <si>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</si>
  <si>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</si>
  <si>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</si>
  <si>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</si>
  <si>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</si>
  <si>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</si>
  <si>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</si>
  <si>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</si>
  <si>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</si>
  <si>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</si>
  <si>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</si>
  <si>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</si>
  <si>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</si>
  <si>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</si>
  <si>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</si>
  <si>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</si>
  <si>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</si>
  <si>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</si>
  <si>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</si>
  <si>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</si>
  <si>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</si>
  <si>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</si>
  <si>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</si>
  <si>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530127261100005008150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</si>
  <si>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</si>
  <si>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</si>
  <si>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</si>
  <si>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</si>
  <si>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</si>
  <si>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</si>
  <si>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</si>
  <si>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</si>
  <si>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</si>
  <si>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530127261100005008166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</si>
  <si>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</si>
  <si>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</si>
  <si>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</si>
  <si>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</si>
  <si>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</si>
  <si>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</si>
  <si>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</si>
  <si>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</si>
  <si>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</si>
  <si>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530127261100005008167</t>
  </si>
  <si>
    <t>30113</t>
  </si>
  <si>
    <t>530127261100005008173</t>
  </si>
  <si>
    <t>工会经费</t>
  </si>
  <si>
    <t>30228</t>
  </si>
  <si>
    <t>530127261100005008192</t>
  </si>
  <si>
    <t>一般公用经费</t>
  </si>
  <si>
    <t>30201</t>
  </si>
  <si>
    <t>办公费</t>
  </si>
  <si>
    <t>30216</t>
  </si>
  <si>
    <t>培训费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</si>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</sst>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49" fontId="36" fillId="0" borderId="7">
      <alignment horizontal="left" vertical="center" wrapText="1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0" fontId="36" fillId="0" borderId="7">
      <alignment horizontal="right" vertical="center"/>
    </xf>
    <xf numFmtId="180" fontId="36" fillId="0" borderId="7">
      <alignment horizontal="right" vertical="center"/>
    </xf>
  </cellStyleXfs>
  <cellXfs count="198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/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E3" sqref="E3"/>
    </sheetView>
  </sheetViews>
  <sheetFormatPr defaultColWidth="8.575" defaultRowHeight="12.75" customHeight="1" outlineLevelCol="3"/>
  <cols>
    <col min="1" max="1" width="32.6333333333333" customWidth="1"/>
    <col min="2" max="2" width="27.8833333333333" customWidth="1"/>
    <col min="3" max="3" width="38.4916666666667" customWidth="1"/>
    <col min="4" max="4" width="32.175" customWidth="1"/>
  </cols>
  <sheetData>
    <row r="1" ht="11" customHeight="1" spans="1:4">
      <c r="A1" s="44"/>
      <c r="B1" s="44"/>
      <c r="C1" s="44"/>
      <c r="D1" s="62" t="s">
        <v>0</v>
      </c>
    </row>
    <row r="2" ht="24" customHeight="1" spans="1:4">
      <c r="A2" s="195" t="str">
        <f>"2026"&amp;"年部门财务收支预算总表"</f>
        <v>2026年部门财务收支预算总表</v>
      </c>
      <c r="B2" s="196"/>
      <c r="C2" s="196"/>
      <c r="D2" s="196"/>
    </row>
    <row r="3" ht="17.25" customHeight="1" spans="1:4">
      <c r="A3" s="42" t="str">
        <f>"单位名称："&amp;"嵩明县黄龙山小学"</f>
        <v>单位名称：嵩明县黄龙山小学</v>
      </c>
      <c r="B3" s="161"/>
      <c r="D3" s="138" t="s">
        <v>1</v>
      </c>
    </row>
    <row r="4" ht="21" customHeight="1" spans="1:4">
      <c r="A4" s="162" t="s">
        <v>2</v>
      </c>
      <c r="B4" s="163"/>
      <c r="C4" s="162" t="s">
        <v>3</v>
      </c>
      <c r="D4" s="163"/>
    </row>
    <row r="5" ht="18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10205096.66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7" t="s">
        <v>12</v>
      </c>
      <c r="D8" s="76"/>
    </row>
    <row r="9" ht="17.25" customHeight="1" spans="1:4">
      <c r="A9" s="164" t="s">
        <v>13</v>
      </c>
      <c r="B9" s="76"/>
      <c r="C9" s="197" t="s">
        <v>14</v>
      </c>
      <c r="D9" s="76"/>
    </row>
    <row r="10" ht="17.25" customHeight="1" spans="1:4">
      <c r="A10" s="164" t="s">
        <v>15</v>
      </c>
      <c r="B10" s="76"/>
      <c r="C10" s="197" t="s">
        <v>16</v>
      </c>
      <c r="D10" s="76">
        <v>7213690</v>
      </c>
    </row>
    <row r="11" ht="17.25" customHeight="1" spans="1:4">
      <c r="A11" s="164" t="s">
        <v>17</v>
      </c>
      <c r="B11" s="76"/>
      <c r="C11" s="197" t="s">
        <v>18</v>
      </c>
      <c r="D11" s="76"/>
    </row>
    <row r="12" ht="17.25" customHeight="1" spans="1:4">
      <c r="A12" s="164" t="s">
        <v>19</v>
      </c>
      <c r="B12" s="76"/>
      <c r="C12" s="30" t="s">
        <v>20</v>
      </c>
      <c r="D12" s="76"/>
    </row>
    <row r="13" ht="17.25" customHeight="1" spans="1:4">
      <c r="A13" s="164" t="s">
        <v>21</v>
      </c>
      <c r="B13" s="76"/>
      <c r="C13" s="30" t="s">
        <v>22</v>
      </c>
      <c r="D13" s="76">
        <v>1140367.86</v>
      </c>
    </row>
    <row r="14" ht="17.25" customHeight="1" spans="1:4">
      <c r="A14" s="164" t="s">
        <v>23</v>
      </c>
      <c r="B14" s="76"/>
      <c r="C14" s="30" t="s">
        <v>24</v>
      </c>
      <c r="D14" s="76">
        <v>870332.68</v>
      </c>
    </row>
    <row r="15" ht="17.25" customHeight="1" spans="1:4">
      <c r="A15" s="164" t="s">
        <v>25</v>
      </c>
      <c r="B15" s="107"/>
      <c r="C15" s="30" t="s">
        <v>26</v>
      </c>
      <c r="D15" s="76"/>
    </row>
    <row r="16" ht="13" customHeight="1" spans="1:4">
      <c r="A16" s="143"/>
      <c r="B16" s="76"/>
      <c r="C16" s="30" t="s">
        <v>27</v>
      </c>
      <c r="D16" s="76"/>
    </row>
    <row r="17" ht="13" customHeight="1" spans="1:4">
      <c r="A17" s="165"/>
      <c r="B17" s="76"/>
      <c r="C17" s="30" t="s">
        <v>28</v>
      </c>
      <c r="D17" s="76"/>
    </row>
    <row r="18" ht="13" customHeight="1" spans="1:4">
      <c r="A18" s="165"/>
      <c r="B18" s="76"/>
      <c r="C18" s="30" t="s">
        <v>29</v>
      </c>
      <c r="D18" s="76"/>
    </row>
    <row r="19" ht="13" customHeight="1" spans="1:4">
      <c r="A19" s="165"/>
      <c r="B19" s="76"/>
      <c r="C19" s="30" t="s">
        <v>30</v>
      </c>
      <c r="D19" s="76"/>
    </row>
    <row r="20" ht="13" customHeight="1" spans="1:4">
      <c r="A20" s="165"/>
      <c r="B20" s="76"/>
      <c r="C20" s="30" t="s">
        <v>31</v>
      </c>
      <c r="D20" s="76"/>
    </row>
    <row r="21" ht="13" customHeight="1" spans="1:4">
      <c r="A21" s="165"/>
      <c r="B21" s="76"/>
      <c r="C21" s="30" t="s">
        <v>32</v>
      </c>
      <c r="D21" s="76"/>
    </row>
    <row r="22" ht="13" customHeight="1" spans="1:4">
      <c r="A22" s="165"/>
      <c r="B22" s="76"/>
      <c r="C22" s="30" t="s">
        <v>33</v>
      </c>
      <c r="D22" s="76"/>
    </row>
    <row r="23" ht="13" customHeight="1" spans="1:4">
      <c r="A23" s="165"/>
      <c r="B23" s="76"/>
      <c r="C23" s="30" t="s">
        <v>34</v>
      </c>
      <c r="D23" s="76"/>
    </row>
    <row r="24" ht="17.25" customHeight="1" spans="1:4">
      <c r="A24" s="165"/>
      <c r="B24" s="76"/>
      <c r="C24" s="30" t="s">
        <v>35</v>
      </c>
      <c r="D24" s="76">
        <v>980706.12</v>
      </c>
    </row>
    <row r="25" ht="17.25" customHeight="1" spans="1:4">
      <c r="A25" s="165"/>
      <c r="B25" s="76"/>
      <c r="C25" s="30" t="s">
        <v>36</v>
      </c>
      <c r="D25" s="76"/>
    </row>
    <row r="26" ht="13" customHeight="1" spans="1:4">
      <c r="A26" s="165"/>
      <c r="B26" s="76"/>
      <c r="C26" s="143" t="s">
        <v>37</v>
      </c>
      <c r="D26" s="76"/>
    </row>
    <row r="27" ht="13" customHeight="1" spans="1:4">
      <c r="A27" s="165"/>
      <c r="B27" s="76"/>
      <c r="C27" s="30" t="s">
        <v>38</v>
      </c>
      <c r="D27" s="76"/>
    </row>
    <row r="28" ht="13" customHeight="1" spans="1:4">
      <c r="A28" s="165"/>
      <c r="B28" s="76"/>
      <c r="C28" s="30" t="s">
        <v>39</v>
      </c>
      <c r="D28" s="76"/>
    </row>
    <row r="29" ht="13" customHeight="1" spans="1:4">
      <c r="A29" s="165"/>
      <c r="B29" s="76"/>
      <c r="C29" s="143" t="s">
        <v>40</v>
      </c>
      <c r="D29" s="76"/>
    </row>
    <row r="30" ht="13" customHeight="1" spans="1:4">
      <c r="A30" s="165"/>
      <c r="B30" s="76"/>
      <c r="C30" s="143" t="s">
        <v>41</v>
      </c>
      <c r="D30" s="76"/>
    </row>
    <row r="31" ht="13" customHeight="1" spans="1:4">
      <c r="A31" s="165"/>
      <c r="B31" s="76"/>
      <c r="C31" s="30" t="s">
        <v>42</v>
      </c>
      <c r="D31" s="76"/>
    </row>
    <row r="32" ht="16.5" customHeight="1" spans="1:4">
      <c r="A32" s="165" t="s">
        <v>43</v>
      </c>
      <c r="B32" s="76">
        <v>10205096.66</v>
      </c>
      <c r="C32" s="165" t="s">
        <v>44</v>
      </c>
      <c r="D32" s="76">
        <v>10205096.66</v>
      </c>
    </row>
    <row r="33" ht="16.5" customHeight="1" spans="1:4">
      <c r="A33" s="143" t="s">
        <v>45</v>
      </c>
      <c r="B33" s="76"/>
      <c r="C33" s="143" t="s">
        <v>46</v>
      </c>
      <c r="D33" s="76"/>
    </row>
    <row r="34" ht="16.5" customHeight="1" spans="1:4">
      <c r="A34" s="30" t="s">
        <v>47</v>
      </c>
      <c r="B34" s="107"/>
      <c r="C34" s="30" t="s">
        <v>47</v>
      </c>
      <c r="D34" s="107"/>
    </row>
    <row r="35" ht="16.5" customHeight="1" spans="1:4">
      <c r="A35" s="30" t="s">
        <v>48</v>
      </c>
      <c r="B35" s="107"/>
      <c r="C35" s="30" t="s">
        <v>49</v>
      </c>
      <c r="D35" s="107"/>
    </row>
    <row r="36" ht="16.5" customHeight="1" spans="1:4">
      <c r="A36" s="166" t="s">
        <v>50</v>
      </c>
      <c r="B36" s="76">
        <v>10205096.66</v>
      </c>
      <c r="C36" s="166" t="s">
        <v>51</v>
      </c>
      <c r="D36" s="76">
        <v>10205096.66</v>
      </c>
    </row>
  </sheetData>
  <mergeCells count="4">
    <mergeCell ref="A2:D2"/>
    <mergeCell ref="A3:B3"/>
    <mergeCell ref="A4:B4"/>
    <mergeCell ref="C4:D4"/>
  </mergeCells>
  <pageMargins left="0.944444444444444" right="0.393055555555556" top="0.156944444444444" bottom="0.156944444444444" header="0.0784722222222222" footer="0.23611111111111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242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243</v>
      </c>
      <c r="C2" s="122"/>
      <c r="D2" s="123"/>
      <c r="E2" s="123"/>
      <c r="F2" s="123"/>
    </row>
    <row r="3" ht="13.5" customHeight="1" spans="1:6">
      <c r="A3" s="4" t="str">
        <f>"单位名称："&amp;"嵩明县黄龙山小学"</f>
        <v>单位名称：嵩明县黄龙山小学</v>
      </c>
      <c r="B3" s="4" t="s">
        <v>244</v>
      </c>
      <c r="C3" s="118"/>
      <c r="D3" s="120"/>
      <c r="E3" s="120"/>
      <c r="F3" s="117" t="s">
        <v>1</v>
      </c>
    </row>
    <row r="4" ht="19.5" customHeight="1" spans="1:6">
      <c r="A4" s="124" t="s">
        <v>176</v>
      </c>
      <c r="B4" s="125" t="s">
        <v>72</v>
      </c>
      <c r="C4" s="124" t="s">
        <v>73</v>
      </c>
      <c r="D4" s="10" t="s">
        <v>245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166</v>
      </c>
      <c r="B9" s="130" t="s">
        <v>166</v>
      </c>
      <c r="C9" s="131" t="s">
        <v>166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511805555555556" right="0.472222222222222" top="1" bottom="1" header="0.5" footer="0.5"/>
  <pageSetup paperSize="9" scale="7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8"/>
      <c r="C1" s="78"/>
      <c r="R1" s="2"/>
      <c r="S1" s="2" t="s">
        <v>246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"单位名称："&amp;"嵩明县黄龙山小学"</f>
        <v>单位名称：嵩明县黄龙山小学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7" t="s">
        <v>1</v>
      </c>
    </row>
    <row r="4" ht="15.75" customHeight="1" spans="1:19">
      <c r="A4" s="9" t="s">
        <v>175</v>
      </c>
      <c r="B4" s="81" t="s">
        <v>176</v>
      </c>
      <c r="C4" s="81" t="s">
        <v>247</v>
      </c>
      <c r="D4" s="82" t="s">
        <v>248</v>
      </c>
      <c r="E4" s="82" t="s">
        <v>249</v>
      </c>
      <c r="F4" s="82" t="s">
        <v>250</v>
      </c>
      <c r="G4" s="82" t="s">
        <v>251</v>
      </c>
      <c r="H4" s="82" t="s">
        <v>252</v>
      </c>
      <c r="I4" s="95" t="s">
        <v>183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253</v>
      </c>
      <c r="L5" s="84" t="s">
        <v>254</v>
      </c>
      <c r="M5" s="97" t="s">
        <v>255</v>
      </c>
      <c r="N5" s="98" t="s">
        <v>256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7"/>
      <c r="B8" s="88"/>
      <c r="C8" s="88"/>
      <c r="D8" s="89"/>
      <c r="E8" s="89"/>
      <c r="F8" s="89"/>
      <c r="G8" s="111"/>
      <c r="H8" s="76"/>
      <c r="I8" s="76"/>
      <c r="J8" s="76"/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90" t="s">
        <v>166</v>
      </c>
      <c r="B9" s="91"/>
      <c r="C9" s="91"/>
      <c r="D9" s="92"/>
      <c r="E9" s="92"/>
      <c r="F9" s="92"/>
      <c r="G9" s="112"/>
      <c r="H9" s="76"/>
      <c r="I9" s="76"/>
      <c r="J9" s="76"/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113" t="s">
        <v>257</v>
      </c>
      <c r="B10" s="114"/>
      <c r="C10" s="114"/>
      <c r="D10" s="113"/>
      <c r="E10" s="113"/>
      <c r="F10" s="113"/>
      <c r="G10" s="115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472222222222222" right="0.236111111111111" top="1" bottom="1" header="0.5" footer="0.5"/>
  <pageSetup paperSize="9" scale="3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258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"单位名称："&amp;"嵩明县黄龙山小学"</f>
        <v>单位名称：嵩明县黄龙山小学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175</v>
      </c>
      <c r="B4" s="81" t="s">
        <v>176</v>
      </c>
      <c r="C4" s="81" t="s">
        <v>247</v>
      </c>
      <c r="D4" s="81" t="s">
        <v>259</v>
      </c>
      <c r="E4" s="81" t="s">
        <v>260</v>
      </c>
      <c r="F4" s="81" t="s">
        <v>261</v>
      </c>
      <c r="G4" s="81" t="s">
        <v>262</v>
      </c>
      <c r="H4" s="82" t="s">
        <v>263</v>
      </c>
      <c r="I4" s="82" t="s">
        <v>264</v>
      </c>
      <c r="J4" s="95" t="s">
        <v>183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253</v>
      </c>
      <c r="M5" s="84" t="s">
        <v>254</v>
      </c>
      <c r="N5" s="97" t="s">
        <v>255</v>
      </c>
      <c r="O5" s="98" t="s">
        <v>256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/>
      <c r="B8" s="88"/>
      <c r="C8" s="88"/>
      <c r="D8" s="88"/>
      <c r="E8" s="88"/>
      <c r="F8" s="88"/>
      <c r="G8" s="88"/>
      <c r="H8" s="89"/>
      <c r="I8" s="89"/>
      <c r="J8" s="76"/>
      <c r="K8" s="76"/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0" t="s">
        <v>166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107"/>
      <c r="R9" s="107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354166666666667" right="0.236111111111111" top="1" bottom="1" header="0.5" footer="0.5"/>
  <pageSetup paperSize="9" scale="2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2" width="23.0083333333333" customWidth="1"/>
    <col min="3" max="3" width="20" customWidth="1"/>
    <col min="4" max="4" width="25.4333333333333" customWidth="1"/>
    <col min="5" max="5" width="24.475" customWidth="1"/>
  </cols>
  <sheetData>
    <row r="1" ht="17.25" customHeight="1" spans="4:5">
      <c r="D1" s="69"/>
      <c r="E1" s="2" t="s">
        <v>265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"单位名称："&amp;"嵩明县黄龙山小学"</f>
        <v>单位名称：嵩明县黄龙山小学</v>
      </c>
      <c r="B3" s="72"/>
      <c r="C3" s="72"/>
      <c r="D3" s="73"/>
      <c r="E3" s="7" t="s">
        <v>1</v>
      </c>
    </row>
    <row r="4" ht="19.5" customHeight="1" spans="1:5">
      <c r="A4" s="26" t="s">
        <v>266</v>
      </c>
      <c r="B4" s="10" t="s">
        <v>183</v>
      </c>
      <c r="C4" s="11"/>
      <c r="D4" s="11"/>
      <c r="E4" s="66" t="s">
        <v>267</v>
      </c>
    </row>
    <row r="5" ht="40.5" customHeight="1" spans="1:5">
      <c r="A5" s="18"/>
      <c r="B5" s="27" t="s">
        <v>55</v>
      </c>
      <c r="C5" s="9" t="s">
        <v>58</v>
      </c>
      <c r="D5" s="74" t="s">
        <v>253</v>
      </c>
      <c r="E5" s="34" t="s">
        <v>268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4">
        <v>5</v>
      </c>
    </row>
    <row r="7" ht="19.5" customHeight="1" spans="1:5">
      <c r="A7" s="28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</sheetData>
  <mergeCells count="4">
    <mergeCell ref="A2:E2"/>
    <mergeCell ref="A3:D3"/>
    <mergeCell ref="B4:D4"/>
    <mergeCell ref="A4:A5"/>
  </mergeCells>
  <pageMargins left="0.75" right="0.590277777777778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269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"单位名称："&amp;"嵩明县黄龙山小学"</f>
        <v>单位名称：嵩明县黄龙山小学</v>
      </c>
    </row>
    <row r="4" ht="44.25" customHeight="1" spans="1:10">
      <c r="A4" s="65" t="s">
        <v>266</v>
      </c>
      <c r="B4" s="65" t="s">
        <v>233</v>
      </c>
      <c r="C4" s="65" t="s">
        <v>234</v>
      </c>
      <c r="D4" s="65" t="s">
        <v>235</v>
      </c>
      <c r="E4" s="65" t="s">
        <v>236</v>
      </c>
      <c r="F4" s="66" t="s">
        <v>237</v>
      </c>
      <c r="G4" s="65" t="s">
        <v>238</v>
      </c>
      <c r="H4" s="66" t="s">
        <v>239</v>
      </c>
      <c r="I4" s="66" t="s">
        <v>240</v>
      </c>
      <c r="J4" s="65" t="s">
        <v>241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8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ageMargins left="0.75" right="0.75" top="1" bottom="1" header="0.5" footer="0.5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1" t="s">
        <v>270</v>
      </c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"单位名称："&amp;"嵩明县黄龙山小学"</f>
        <v>单位名称：嵩明县黄龙山小学</v>
      </c>
      <c r="B3" s="43"/>
      <c r="C3" s="43"/>
      <c r="D3" s="44"/>
      <c r="F3" s="41"/>
      <c r="G3" s="40"/>
      <c r="H3" s="40"/>
      <c r="I3" s="62" t="s">
        <v>1</v>
      </c>
    </row>
    <row r="4" ht="28.5" customHeight="1" spans="1:9">
      <c r="A4" s="45" t="s">
        <v>175</v>
      </c>
      <c r="B4" s="46" t="s">
        <v>176</v>
      </c>
      <c r="C4" s="47" t="s">
        <v>271</v>
      </c>
      <c r="D4" s="45" t="s">
        <v>272</v>
      </c>
      <c r="E4" s="45" t="s">
        <v>273</v>
      </c>
      <c r="F4" s="45" t="s">
        <v>274</v>
      </c>
      <c r="G4" s="46" t="s">
        <v>275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251</v>
      </c>
      <c r="H5" s="46" t="s">
        <v>276</v>
      </c>
      <c r="I5" s="46" t="s">
        <v>277</v>
      </c>
    </row>
    <row r="6" ht="17.25" customHeight="1" spans="1:9">
      <c r="A6" s="50" t="s">
        <v>82</v>
      </c>
      <c r="B6" s="51" t="s">
        <v>83</v>
      </c>
      <c r="C6" s="50" t="s">
        <v>84</v>
      </c>
      <c r="D6" s="52" t="s">
        <v>85</v>
      </c>
      <c r="E6" s="50" t="s">
        <v>86</v>
      </c>
      <c r="F6" s="51" t="s">
        <v>87</v>
      </c>
      <c r="G6" s="53" t="s">
        <v>88</v>
      </c>
      <c r="H6" s="52" t="s">
        <v>89</v>
      </c>
      <c r="I6" s="52">
        <v>9</v>
      </c>
    </row>
    <row r="7" ht="19.5" customHeight="1" spans="1:9">
      <c r="A7" s="54"/>
      <c r="B7" s="30"/>
      <c r="C7" s="30"/>
      <c r="D7" s="28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472222222222222" right="0.393055555555556" top="1" bottom="1" header="0.5" footer="0.5"/>
  <pageSetup paperSize="9" scale="5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278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"单位名称："&amp;"嵩明县黄龙山小学"</f>
        <v>单位名称：嵩明县黄龙山小学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226</v>
      </c>
      <c r="B4" s="8" t="s">
        <v>178</v>
      </c>
      <c r="C4" s="8" t="s">
        <v>227</v>
      </c>
      <c r="D4" s="9" t="s">
        <v>179</v>
      </c>
      <c r="E4" s="9" t="s">
        <v>180</v>
      </c>
      <c r="F4" s="9" t="s">
        <v>228</v>
      </c>
      <c r="G4" s="9" t="s">
        <v>229</v>
      </c>
      <c r="H4" s="26" t="s">
        <v>55</v>
      </c>
      <c r="I4" s="10" t="s">
        <v>279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166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280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"单位名称："&amp;"嵩明县黄龙山小学"</f>
        <v>单位名称：嵩明县黄龙山小学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227</v>
      </c>
      <c r="B4" s="8" t="s">
        <v>226</v>
      </c>
      <c r="C4" s="8" t="s">
        <v>178</v>
      </c>
      <c r="D4" s="9" t="s">
        <v>281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282</v>
      </c>
      <c r="C10" s="24"/>
      <c r="D10" s="25"/>
      <c r="E10" s="22"/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511805555555556" right="0.393055555555556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G23" sqref="G23"/>
    </sheetView>
  </sheetViews>
  <sheetFormatPr defaultColWidth="8.575" defaultRowHeight="12.75" customHeight="1"/>
  <cols>
    <col min="1" max="1" width="7.75" customWidth="1"/>
    <col min="2" max="2" width="13.875" customWidth="1"/>
    <col min="3" max="3" width="13.25" customWidth="1"/>
    <col min="4" max="4" width="11.75" customWidth="1"/>
    <col min="5" max="5" width="12.625" customWidth="1"/>
    <col min="6" max="18" width="5.875" customWidth="1"/>
    <col min="19" max="19" width="7.775" customWidth="1"/>
  </cols>
  <sheetData>
    <row r="1" ht="17.25" customHeight="1" spans="1:1">
      <c r="A1" s="62" t="s">
        <v>52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"单位名称："&amp;"嵩明县黄龙山小学"</f>
        <v>单位名称：嵩明县黄龙山小学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0"/>
      <c r="C6" s="112"/>
      <c r="D6" s="112"/>
      <c r="E6" s="112"/>
      <c r="F6" s="112"/>
      <c r="G6" s="112"/>
      <c r="H6" s="112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2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7">
        <v>10205096.66</v>
      </c>
      <c r="D8" s="76">
        <v>10205096.66</v>
      </c>
      <c r="E8" s="76">
        <v>10205096.66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</row>
    <row r="9" ht="18" customHeight="1" spans="1:19">
      <c r="A9" s="47" t="s">
        <v>55</v>
      </c>
      <c r="B9" s="189"/>
      <c r="C9" s="76">
        <v>10205096.66</v>
      </c>
      <c r="D9" s="76">
        <v>10205096.66</v>
      </c>
      <c r="E9" s="76">
        <v>10205096.66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14583333333333" right="0.196527777777778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topLeftCell="A3" workbookViewId="0">
      <selection activeCell="G4" sqref="G4:I5"/>
    </sheetView>
  </sheetViews>
  <sheetFormatPr defaultColWidth="8.575" defaultRowHeight="12.75" customHeight="1"/>
  <cols>
    <col min="1" max="1" width="14.2833333333333" customWidth="1"/>
    <col min="2" max="2" width="22.5" customWidth="1"/>
    <col min="3" max="3" width="14.3083333333333" customWidth="1"/>
    <col min="4" max="4" width="12.7416666666667" customWidth="1"/>
    <col min="5" max="5" width="12.0083333333333" customWidth="1"/>
    <col min="6" max="6" width="8.375" customWidth="1"/>
    <col min="7" max="7" width="8.11666666666667" customWidth="1"/>
    <col min="8" max="8" width="6.24166666666667" customWidth="1"/>
    <col min="9" max="9" width="6.88333333333333" customWidth="1"/>
    <col min="10" max="10" width="8.375" customWidth="1"/>
    <col min="11" max="11" width="5.69166666666667" customWidth="1"/>
    <col min="12" max="12" width="7.26666666666667" customWidth="1"/>
    <col min="13" max="13" width="7.10833333333333" customWidth="1"/>
    <col min="14" max="14" width="6.325" customWidth="1"/>
    <col min="15" max="15" width="5.29166666666667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"单位名称："&amp;"嵩明县黄龙山小学"</f>
        <v>单位名称：嵩明县黄龙山小学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80"/>
      <c r="O4" s="181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6"/>
      <c r="H5" s="176"/>
      <c r="I5" s="176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0" t="s">
        <v>82</v>
      </c>
      <c r="B6" s="50" t="s">
        <v>83</v>
      </c>
      <c r="C6" s="50" t="s">
        <v>84</v>
      </c>
      <c r="D6" s="53" t="s">
        <v>85</v>
      </c>
      <c r="E6" s="53" t="s">
        <v>86</v>
      </c>
      <c r="F6" s="53" t="s">
        <v>87</v>
      </c>
      <c r="G6" s="53" t="s">
        <v>88</v>
      </c>
      <c r="H6" s="53" t="s">
        <v>89</v>
      </c>
      <c r="I6" s="53" t="s">
        <v>90</v>
      </c>
      <c r="J6" s="53" t="s">
        <v>91</v>
      </c>
      <c r="K6" s="53" t="s">
        <v>92</v>
      </c>
      <c r="L6" s="53" t="s">
        <v>93</v>
      </c>
      <c r="M6" s="53" t="s">
        <v>94</v>
      </c>
      <c r="N6" s="50" t="s">
        <v>95</v>
      </c>
      <c r="O6" s="53" t="s">
        <v>96</v>
      </c>
    </row>
    <row r="7" ht="21" customHeight="1" spans="1:15">
      <c r="A7" s="54" t="s">
        <v>97</v>
      </c>
      <c r="B7" s="54" t="s">
        <v>98</v>
      </c>
      <c r="C7" s="76">
        <v>7213690</v>
      </c>
      <c r="D7" s="76">
        <v>7213690</v>
      </c>
      <c r="E7" s="76">
        <v>7213690</v>
      </c>
      <c r="F7" s="76"/>
      <c r="G7" s="76"/>
      <c r="H7" s="76"/>
      <c r="I7" s="76"/>
      <c r="J7" s="76"/>
      <c r="K7" s="76"/>
      <c r="L7" s="76"/>
      <c r="M7" s="76"/>
      <c r="N7" s="76"/>
      <c r="O7" s="76"/>
    </row>
    <row r="8" ht="21" customHeight="1" spans="1:15">
      <c r="A8" s="177" t="s">
        <v>99</v>
      </c>
      <c r="B8" s="177" t="s">
        <v>100</v>
      </c>
      <c r="C8" s="76">
        <v>7213690</v>
      </c>
      <c r="D8" s="76">
        <v>7213690</v>
      </c>
      <c r="E8" s="76">
        <v>7213690</v>
      </c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1" customHeight="1" spans="1:15">
      <c r="A9" s="178" t="s">
        <v>101</v>
      </c>
      <c r="B9" s="178" t="s">
        <v>102</v>
      </c>
      <c r="C9" s="76">
        <v>7213690</v>
      </c>
      <c r="D9" s="76">
        <v>7213690</v>
      </c>
      <c r="E9" s="76">
        <v>7213690</v>
      </c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1" customHeight="1" spans="1:15">
      <c r="A10" s="54" t="s">
        <v>103</v>
      </c>
      <c r="B10" s="54" t="s">
        <v>104</v>
      </c>
      <c r="C10" s="76">
        <v>1140367.86</v>
      </c>
      <c r="D10" s="76">
        <v>1140367.86</v>
      </c>
      <c r="E10" s="76">
        <v>1140367.86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7" t="s">
        <v>105</v>
      </c>
      <c r="B11" s="177" t="s">
        <v>106</v>
      </c>
      <c r="C11" s="76">
        <v>1092568</v>
      </c>
      <c r="D11" s="76">
        <v>1092568</v>
      </c>
      <c r="E11" s="76">
        <v>1092568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8" t="s">
        <v>107</v>
      </c>
      <c r="B12" s="178" t="s">
        <v>108</v>
      </c>
      <c r="C12" s="76">
        <v>1092568</v>
      </c>
      <c r="D12" s="76">
        <v>1092568</v>
      </c>
      <c r="E12" s="76">
        <v>1092568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7" t="s">
        <v>109</v>
      </c>
      <c r="B13" s="177" t="s">
        <v>110</v>
      </c>
      <c r="C13" s="76">
        <v>47799.86</v>
      </c>
      <c r="D13" s="76">
        <v>47799.86</v>
      </c>
      <c r="E13" s="76">
        <v>47799.86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8" t="s">
        <v>111</v>
      </c>
      <c r="B14" s="178" t="s">
        <v>110</v>
      </c>
      <c r="C14" s="76">
        <v>47799.86</v>
      </c>
      <c r="D14" s="76">
        <v>47799.86</v>
      </c>
      <c r="E14" s="76">
        <v>47799.86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54" t="s">
        <v>112</v>
      </c>
      <c r="B15" s="54" t="s">
        <v>113</v>
      </c>
      <c r="C15" s="76">
        <v>870332.68</v>
      </c>
      <c r="D15" s="76">
        <v>870332.68</v>
      </c>
      <c r="E15" s="76">
        <v>870332.68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7" t="s">
        <v>114</v>
      </c>
      <c r="B16" s="177" t="s">
        <v>115</v>
      </c>
      <c r="C16" s="76">
        <v>870332.68</v>
      </c>
      <c r="D16" s="76">
        <v>870332.68</v>
      </c>
      <c r="E16" s="76">
        <v>870332.68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8" t="s">
        <v>116</v>
      </c>
      <c r="B17" s="178" t="s">
        <v>117</v>
      </c>
      <c r="C17" s="76">
        <v>496985.13</v>
      </c>
      <c r="D17" s="76">
        <v>496985.13</v>
      </c>
      <c r="E17" s="76">
        <v>496985.13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178" t="s">
        <v>118</v>
      </c>
      <c r="B18" s="178" t="s">
        <v>119</v>
      </c>
      <c r="C18" s="76">
        <v>314547.55</v>
      </c>
      <c r="D18" s="76">
        <v>314547.55</v>
      </c>
      <c r="E18" s="76">
        <v>314547.55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8" t="s">
        <v>120</v>
      </c>
      <c r="B19" s="178" t="s">
        <v>121</v>
      </c>
      <c r="C19" s="76">
        <v>58800</v>
      </c>
      <c r="D19" s="76">
        <v>58800</v>
      </c>
      <c r="E19" s="76">
        <v>58800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54" t="s">
        <v>122</v>
      </c>
      <c r="B20" s="54" t="s">
        <v>123</v>
      </c>
      <c r="C20" s="76">
        <v>980706.12</v>
      </c>
      <c r="D20" s="76">
        <v>980706.12</v>
      </c>
      <c r="E20" s="76">
        <v>980706.12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7" t="s">
        <v>124</v>
      </c>
      <c r="B21" s="177" t="s">
        <v>125</v>
      </c>
      <c r="C21" s="76">
        <v>980706.12</v>
      </c>
      <c r="D21" s="76">
        <v>980706.12</v>
      </c>
      <c r="E21" s="76">
        <v>980706.12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8" t="s">
        <v>126</v>
      </c>
      <c r="B22" s="178" t="s">
        <v>127</v>
      </c>
      <c r="C22" s="76">
        <v>980706.12</v>
      </c>
      <c r="D22" s="76">
        <v>980706.12</v>
      </c>
      <c r="E22" s="76">
        <v>980706.12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179" t="s">
        <v>55</v>
      </c>
      <c r="B23" s="33"/>
      <c r="C23" s="76">
        <v>10205096.66</v>
      </c>
      <c r="D23" s="76">
        <v>10205096.66</v>
      </c>
      <c r="E23" s="76">
        <v>10205096.66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236111111111111" right="0.118055555555556" top="0.236111111111111" bottom="0.31458333333333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F6" sqref="F6"/>
    </sheetView>
  </sheetViews>
  <sheetFormatPr defaultColWidth="8.575" defaultRowHeight="12.75" customHeight="1" outlineLevelCol="3"/>
  <cols>
    <col min="1" max="1" width="35.575" customWidth="1"/>
    <col min="2" max="2" width="28.95" customWidth="1"/>
    <col min="3" max="3" width="48.4666666666667" customWidth="1"/>
    <col min="4" max="4" width="48.075" customWidth="1"/>
  </cols>
  <sheetData>
    <row r="1" ht="15" customHeight="1" spans="1:4">
      <c r="A1" s="40"/>
      <c r="B1" s="44"/>
      <c r="C1" s="44"/>
      <c r="D1" s="44" t="s">
        <v>128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"单位名称："&amp;"嵩明县黄龙山小学"</f>
        <v>单位名称：嵩明县黄龙山小学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129</v>
      </c>
      <c r="B6" s="76">
        <v>10205096.66</v>
      </c>
      <c r="C6" s="164" t="s">
        <v>130</v>
      </c>
      <c r="D6" s="107">
        <v>10205096.66</v>
      </c>
    </row>
    <row r="7" ht="16.5" customHeight="1" spans="1:4">
      <c r="A7" s="164" t="s">
        <v>131</v>
      </c>
      <c r="B7" s="76">
        <v>10205096.66</v>
      </c>
      <c r="C7" s="164" t="s">
        <v>132</v>
      </c>
      <c r="D7" s="107"/>
    </row>
    <row r="8" ht="16.5" customHeight="1" spans="1:4">
      <c r="A8" s="164" t="s">
        <v>133</v>
      </c>
      <c r="B8" s="76"/>
      <c r="C8" s="164" t="s">
        <v>134</v>
      </c>
      <c r="D8" s="107"/>
    </row>
    <row r="9" ht="16.5" customHeight="1" spans="1:4">
      <c r="A9" s="164" t="s">
        <v>135</v>
      </c>
      <c r="B9" s="76"/>
      <c r="C9" s="164" t="s">
        <v>136</v>
      </c>
      <c r="D9" s="107"/>
    </row>
    <row r="10" ht="16.5" customHeight="1" spans="1:4">
      <c r="A10" s="164" t="s">
        <v>137</v>
      </c>
      <c r="B10" s="76"/>
      <c r="C10" s="164" t="s">
        <v>138</v>
      </c>
      <c r="D10" s="107"/>
    </row>
    <row r="11" ht="16.5" customHeight="1" spans="1:4">
      <c r="A11" s="164" t="s">
        <v>131</v>
      </c>
      <c r="B11" s="76"/>
      <c r="C11" s="164" t="s">
        <v>139</v>
      </c>
      <c r="D11" s="107">
        <v>7213690</v>
      </c>
    </row>
    <row r="12" ht="16.5" customHeight="1" spans="1:4">
      <c r="A12" s="143" t="s">
        <v>133</v>
      </c>
      <c r="B12" s="76"/>
      <c r="C12" s="67" t="s">
        <v>140</v>
      </c>
      <c r="D12" s="107"/>
    </row>
    <row r="13" ht="16.5" customHeight="1" spans="1:4">
      <c r="A13" s="143" t="s">
        <v>135</v>
      </c>
      <c r="B13" s="76"/>
      <c r="C13" s="67" t="s">
        <v>141</v>
      </c>
      <c r="D13" s="107"/>
    </row>
    <row r="14" ht="16.5" customHeight="1" spans="1:4">
      <c r="A14" s="165"/>
      <c r="B14" s="76"/>
      <c r="C14" s="67" t="s">
        <v>142</v>
      </c>
      <c r="D14" s="107">
        <v>1140367.86</v>
      </c>
    </row>
    <row r="15" ht="16.5" customHeight="1" spans="1:4">
      <c r="A15" s="165"/>
      <c r="B15" s="76"/>
      <c r="C15" s="67" t="s">
        <v>143</v>
      </c>
      <c r="D15" s="107">
        <v>870332.68</v>
      </c>
    </row>
    <row r="16" ht="16.5" customHeight="1" spans="1:4">
      <c r="A16" s="165"/>
      <c r="B16" s="76"/>
      <c r="C16" s="67" t="s">
        <v>144</v>
      </c>
      <c r="D16" s="107"/>
    </row>
    <row r="17" ht="16.5" customHeight="1" spans="1:4">
      <c r="A17" s="165"/>
      <c r="B17" s="76"/>
      <c r="C17" s="67" t="s">
        <v>145</v>
      </c>
      <c r="D17" s="107"/>
    </row>
    <row r="18" ht="16.5" customHeight="1" spans="1:4">
      <c r="A18" s="165"/>
      <c r="B18" s="76"/>
      <c r="C18" s="67" t="s">
        <v>146</v>
      </c>
      <c r="D18" s="107"/>
    </row>
    <row r="19" ht="16.5" customHeight="1" spans="1:4">
      <c r="A19" s="165"/>
      <c r="B19" s="76"/>
      <c r="C19" s="67" t="s">
        <v>147</v>
      </c>
      <c r="D19" s="107"/>
    </row>
    <row r="20" ht="16.5" customHeight="1" spans="1:4">
      <c r="A20" s="165"/>
      <c r="B20" s="76"/>
      <c r="C20" s="67" t="s">
        <v>148</v>
      </c>
      <c r="D20" s="107"/>
    </row>
    <row r="21" ht="16.5" customHeight="1" spans="1:4">
      <c r="A21" s="165"/>
      <c r="B21" s="76"/>
      <c r="C21" s="67" t="s">
        <v>149</v>
      </c>
      <c r="D21" s="107"/>
    </row>
    <row r="22" ht="16.5" customHeight="1" spans="1:4">
      <c r="A22" s="165"/>
      <c r="B22" s="76"/>
      <c r="C22" s="67" t="s">
        <v>150</v>
      </c>
      <c r="D22" s="107"/>
    </row>
    <row r="23" ht="16.5" customHeight="1" spans="1:4">
      <c r="A23" s="165"/>
      <c r="B23" s="76"/>
      <c r="C23" s="67" t="s">
        <v>151</v>
      </c>
      <c r="D23" s="107"/>
    </row>
    <row r="24" ht="16.5" customHeight="1" spans="1:4">
      <c r="A24" s="165"/>
      <c r="B24" s="76"/>
      <c r="C24" s="67" t="s">
        <v>152</v>
      </c>
      <c r="D24" s="107"/>
    </row>
    <row r="25" ht="16.5" customHeight="1" spans="1:4">
      <c r="A25" s="165"/>
      <c r="B25" s="76"/>
      <c r="C25" s="67" t="s">
        <v>153</v>
      </c>
      <c r="D25" s="107">
        <v>980706.12</v>
      </c>
    </row>
    <row r="26" ht="16.5" customHeight="1" spans="1:4">
      <c r="A26" s="165"/>
      <c r="B26" s="76"/>
      <c r="C26" s="67" t="s">
        <v>154</v>
      </c>
      <c r="D26" s="107"/>
    </row>
    <row r="27" ht="16.5" customHeight="1" spans="1:4">
      <c r="A27" s="165"/>
      <c r="B27" s="76"/>
      <c r="C27" s="67" t="s">
        <v>155</v>
      </c>
      <c r="D27" s="107"/>
    </row>
    <row r="28" ht="16.5" customHeight="1" spans="1:4">
      <c r="A28" s="165"/>
      <c r="B28" s="76"/>
      <c r="C28" s="67" t="s">
        <v>156</v>
      </c>
      <c r="D28" s="107"/>
    </row>
    <row r="29" ht="16.5" customHeight="1" spans="1:4">
      <c r="A29" s="165"/>
      <c r="B29" s="76"/>
      <c r="C29" s="67" t="s">
        <v>157</v>
      </c>
      <c r="D29" s="107"/>
    </row>
    <row r="30" ht="16.5" customHeight="1" spans="1:4">
      <c r="A30" s="165"/>
      <c r="B30" s="76"/>
      <c r="C30" s="67" t="s">
        <v>158</v>
      </c>
      <c r="D30" s="107"/>
    </row>
    <row r="31" ht="16.5" customHeight="1" spans="1:4">
      <c r="A31" s="165"/>
      <c r="B31" s="76"/>
      <c r="C31" s="143" t="s">
        <v>159</v>
      </c>
      <c r="D31" s="107"/>
    </row>
    <row r="32" ht="16.5" customHeight="1" spans="1:4">
      <c r="A32" s="165"/>
      <c r="B32" s="76"/>
      <c r="C32" s="143" t="s">
        <v>160</v>
      </c>
      <c r="D32" s="107"/>
    </row>
    <row r="33" ht="16.5" customHeight="1" spans="1:4">
      <c r="A33" s="165"/>
      <c r="B33" s="76"/>
      <c r="C33" s="28" t="s">
        <v>161</v>
      </c>
      <c r="D33" s="107"/>
    </row>
    <row r="34" ht="15" customHeight="1" spans="1:4">
      <c r="A34" s="166" t="s">
        <v>50</v>
      </c>
      <c r="B34" s="167">
        <v>10205096.66</v>
      </c>
      <c r="C34" s="166" t="s">
        <v>51</v>
      </c>
      <c r="D34" s="167">
        <v>10205096.66</v>
      </c>
    </row>
  </sheetData>
  <mergeCells count="4">
    <mergeCell ref="A2:D2"/>
    <mergeCell ref="A3:B3"/>
    <mergeCell ref="A4:B4"/>
    <mergeCell ref="C4:D4"/>
  </mergeCells>
  <pageMargins left="0.984027777777778" right="0.75" top="1" bottom="1" header="0.5" footer="0.5"/>
  <pageSetup paperSize="9" scale="7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69"/>
      <c r="G1" s="138" t="s">
        <v>162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"单位名称："&amp;"嵩明县黄龙山小学"</f>
        <v>单位名称：嵩明县黄龙山小学</v>
      </c>
      <c r="F3" s="120"/>
      <c r="G3" s="138" t="s">
        <v>1</v>
      </c>
    </row>
    <row r="4" ht="20.25" customHeight="1" spans="1:7">
      <c r="A4" s="155" t="s">
        <v>163</v>
      </c>
      <c r="B4" s="156"/>
      <c r="C4" s="124" t="s">
        <v>55</v>
      </c>
      <c r="D4" s="146" t="s">
        <v>75</v>
      </c>
      <c r="E4" s="11"/>
      <c r="F4" s="12"/>
      <c r="G4" s="135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164</v>
      </c>
      <c r="F5" s="129" t="s">
        <v>165</v>
      </c>
      <c r="G5" s="137"/>
    </row>
    <row r="6" ht="15" customHeight="1" spans="1:7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  <c r="G6" s="57" t="s">
        <v>88</v>
      </c>
    </row>
    <row r="7" ht="18" customHeight="1" spans="1:7">
      <c r="A7" s="28" t="s">
        <v>97</v>
      </c>
      <c r="B7" s="28" t="s">
        <v>98</v>
      </c>
      <c r="C7" s="76">
        <v>7213690</v>
      </c>
      <c r="D7" s="76">
        <v>7213690</v>
      </c>
      <c r="E7" s="76">
        <v>6847943</v>
      </c>
      <c r="F7" s="76">
        <v>365747</v>
      </c>
      <c r="G7" s="76"/>
    </row>
    <row r="8" ht="18" customHeight="1" spans="1:7">
      <c r="A8" s="158" t="s">
        <v>99</v>
      </c>
      <c r="B8" s="158" t="s">
        <v>100</v>
      </c>
      <c r="C8" s="76">
        <v>7213690</v>
      </c>
      <c r="D8" s="76">
        <v>7213690</v>
      </c>
      <c r="E8" s="76">
        <v>6847943</v>
      </c>
      <c r="F8" s="76">
        <v>365747</v>
      </c>
      <c r="G8" s="76"/>
    </row>
    <row r="9" ht="18" customHeight="1" spans="1:7">
      <c r="A9" s="159" t="s">
        <v>101</v>
      </c>
      <c r="B9" s="159" t="s">
        <v>102</v>
      </c>
      <c r="C9" s="76">
        <v>7213690</v>
      </c>
      <c r="D9" s="76">
        <v>7213690</v>
      </c>
      <c r="E9" s="76">
        <v>6847943</v>
      </c>
      <c r="F9" s="76">
        <v>365747</v>
      </c>
      <c r="G9" s="76"/>
    </row>
    <row r="10" ht="18" customHeight="1" spans="1:7">
      <c r="A10" s="28" t="s">
        <v>103</v>
      </c>
      <c r="B10" s="28" t="s">
        <v>104</v>
      </c>
      <c r="C10" s="76">
        <v>1140367.86</v>
      </c>
      <c r="D10" s="76">
        <v>1140367.86</v>
      </c>
      <c r="E10" s="76">
        <v>1140367.86</v>
      </c>
      <c r="F10" s="76"/>
      <c r="G10" s="76"/>
    </row>
    <row r="11" ht="18" customHeight="1" spans="1:7">
      <c r="A11" s="158" t="s">
        <v>105</v>
      </c>
      <c r="B11" s="158" t="s">
        <v>106</v>
      </c>
      <c r="C11" s="76">
        <v>1092568</v>
      </c>
      <c r="D11" s="76">
        <v>1092568</v>
      </c>
      <c r="E11" s="76">
        <v>1092568</v>
      </c>
      <c r="F11" s="76"/>
      <c r="G11" s="76"/>
    </row>
    <row r="12" ht="18" customHeight="1" spans="1:7">
      <c r="A12" s="159" t="s">
        <v>107</v>
      </c>
      <c r="B12" s="159" t="s">
        <v>108</v>
      </c>
      <c r="C12" s="76">
        <v>1092568</v>
      </c>
      <c r="D12" s="76">
        <v>1092568</v>
      </c>
      <c r="E12" s="76">
        <v>1092568</v>
      </c>
      <c r="F12" s="76"/>
      <c r="G12" s="76"/>
    </row>
    <row r="13" ht="18" customHeight="1" spans="1:7">
      <c r="A13" s="158" t="s">
        <v>109</v>
      </c>
      <c r="B13" s="158" t="s">
        <v>110</v>
      </c>
      <c r="C13" s="76">
        <v>47799.86</v>
      </c>
      <c r="D13" s="76">
        <v>47799.86</v>
      </c>
      <c r="E13" s="76">
        <v>47799.86</v>
      </c>
      <c r="F13" s="76"/>
      <c r="G13" s="76"/>
    </row>
    <row r="14" ht="18" customHeight="1" spans="1:7">
      <c r="A14" s="159" t="s">
        <v>111</v>
      </c>
      <c r="B14" s="159" t="s">
        <v>110</v>
      </c>
      <c r="C14" s="76">
        <v>47799.86</v>
      </c>
      <c r="D14" s="76">
        <v>47799.86</v>
      </c>
      <c r="E14" s="76">
        <v>47799.86</v>
      </c>
      <c r="F14" s="76"/>
      <c r="G14" s="76"/>
    </row>
    <row r="15" ht="18" customHeight="1" spans="1:7">
      <c r="A15" s="28" t="s">
        <v>112</v>
      </c>
      <c r="B15" s="28" t="s">
        <v>113</v>
      </c>
      <c r="C15" s="76">
        <v>870332.68</v>
      </c>
      <c r="D15" s="76">
        <v>870332.68</v>
      </c>
      <c r="E15" s="76">
        <v>870332.68</v>
      </c>
      <c r="F15" s="76"/>
      <c r="G15" s="76"/>
    </row>
    <row r="16" ht="18" customHeight="1" spans="1:7">
      <c r="A16" s="158" t="s">
        <v>114</v>
      </c>
      <c r="B16" s="158" t="s">
        <v>115</v>
      </c>
      <c r="C16" s="76">
        <v>870332.68</v>
      </c>
      <c r="D16" s="76">
        <v>870332.68</v>
      </c>
      <c r="E16" s="76">
        <v>870332.68</v>
      </c>
      <c r="F16" s="76"/>
      <c r="G16" s="76"/>
    </row>
    <row r="17" ht="18" customHeight="1" spans="1:7">
      <c r="A17" s="159" t="s">
        <v>116</v>
      </c>
      <c r="B17" s="159" t="s">
        <v>117</v>
      </c>
      <c r="C17" s="76">
        <v>496985.13</v>
      </c>
      <c r="D17" s="76">
        <v>496985.13</v>
      </c>
      <c r="E17" s="76">
        <v>496985.13</v>
      </c>
      <c r="F17" s="76"/>
      <c r="G17" s="76"/>
    </row>
    <row r="18" ht="18" customHeight="1" spans="1:7">
      <c r="A18" s="159" t="s">
        <v>118</v>
      </c>
      <c r="B18" s="159" t="s">
        <v>119</v>
      </c>
      <c r="C18" s="76">
        <v>314547.55</v>
      </c>
      <c r="D18" s="76">
        <v>314547.55</v>
      </c>
      <c r="E18" s="76">
        <v>314547.55</v>
      </c>
      <c r="F18" s="76"/>
      <c r="G18" s="76"/>
    </row>
    <row r="19" ht="18" customHeight="1" spans="1:7">
      <c r="A19" s="159" t="s">
        <v>120</v>
      </c>
      <c r="B19" s="159" t="s">
        <v>121</v>
      </c>
      <c r="C19" s="76">
        <v>58800</v>
      </c>
      <c r="D19" s="76">
        <v>58800</v>
      </c>
      <c r="E19" s="76">
        <v>58800</v>
      </c>
      <c r="F19" s="76"/>
      <c r="G19" s="76"/>
    </row>
    <row r="20" ht="18" customHeight="1" spans="1:7">
      <c r="A20" s="28" t="s">
        <v>122</v>
      </c>
      <c r="B20" s="28" t="s">
        <v>123</v>
      </c>
      <c r="C20" s="76">
        <v>980706.12</v>
      </c>
      <c r="D20" s="76">
        <v>980706.12</v>
      </c>
      <c r="E20" s="76">
        <v>980706.12</v>
      </c>
      <c r="F20" s="76"/>
      <c r="G20" s="76"/>
    </row>
    <row r="21" ht="18" customHeight="1" spans="1:7">
      <c r="A21" s="158" t="s">
        <v>124</v>
      </c>
      <c r="B21" s="158" t="s">
        <v>125</v>
      </c>
      <c r="C21" s="76">
        <v>980706.12</v>
      </c>
      <c r="D21" s="76">
        <v>980706.12</v>
      </c>
      <c r="E21" s="76">
        <v>980706.12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980706.12</v>
      </c>
      <c r="D22" s="76">
        <v>980706.12</v>
      </c>
      <c r="E22" s="76">
        <v>980706.12</v>
      </c>
      <c r="F22" s="76"/>
      <c r="G22" s="76"/>
    </row>
    <row r="23" ht="18" customHeight="1" spans="1:7">
      <c r="A23" s="75" t="s">
        <v>166</v>
      </c>
      <c r="B23" s="160" t="s">
        <v>166</v>
      </c>
      <c r="C23" s="76">
        <v>10205096.66</v>
      </c>
      <c r="D23" s="76">
        <v>10205096.66</v>
      </c>
      <c r="E23" s="76">
        <v>9839349.66</v>
      </c>
      <c r="F23" s="76">
        <v>365747</v>
      </c>
      <c r="G23" s="76"/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scale="7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167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"单位名称："&amp;"嵩明县黄龙山小学"</f>
        <v>单位名称：嵩明县黄龙山小学</v>
      </c>
      <c r="B3" s="153"/>
      <c r="D3" s="41"/>
      <c r="E3" s="40"/>
      <c r="F3" s="62" t="s">
        <v>1</v>
      </c>
    </row>
    <row r="4" ht="27" customHeight="1" spans="1:6">
      <c r="A4" s="45" t="s">
        <v>168</v>
      </c>
      <c r="B4" s="45" t="s">
        <v>169</v>
      </c>
      <c r="C4" s="47" t="s">
        <v>170</v>
      </c>
      <c r="D4" s="45"/>
      <c r="E4" s="46"/>
      <c r="F4" s="45" t="s">
        <v>171</v>
      </c>
    </row>
    <row r="5" ht="28.5" customHeight="1" spans="1:6">
      <c r="A5" s="154"/>
      <c r="B5" s="49"/>
      <c r="C5" s="46" t="s">
        <v>57</v>
      </c>
      <c r="D5" s="46" t="s">
        <v>172</v>
      </c>
      <c r="E5" s="46" t="s">
        <v>173</v>
      </c>
      <c r="F5" s="48"/>
    </row>
    <row r="6" ht="17.25" customHeight="1" spans="1:6">
      <c r="A6" s="53" t="s">
        <v>82</v>
      </c>
      <c r="B6" s="53" t="s">
        <v>83</v>
      </c>
      <c r="C6" s="53" t="s">
        <v>84</v>
      </c>
      <c r="D6" s="53" t="s">
        <v>85</v>
      </c>
      <c r="E6" s="53" t="s">
        <v>86</v>
      </c>
      <c r="F6" s="53" t="s">
        <v>87</v>
      </c>
    </row>
    <row r="7" ht="17.25" customHeight="1" spans="1:6">
      <c r="A7" s="76"/>
      <c r="B7" s="76"/>
      <c r="C7" s="76"/>
      <c r="D7" s="76"/>
      <c r="E7" s="76"/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pageSetup paperSize="9" scale="7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8"/>
  <sheetViews>
    <sheetView showZeros="0" topLeftCell="G13" workbookViewId="0">
      <selection activeCell="N13" sqref="N$1:W$1048576"/>
    </sheetView>
  </sheetViews>
  <sheetFormatPr defaultColWidth="9.14166666666667" defaultRowHeight="14.25" customHeight="1"/>
  <cols>
    <col min="1" max="1" width="13.75" customWidth="1"/>
    <col min="2" max="2" width="14.625" customWidth="1"/>
    <col min="3" max="3" width="17.75" customWidth="1"/>
    <col min="4" max="4" width="16.5" customWidth="1"/>
    <col min="5" max="5" width="10.1416666666667" customWidth="1"/>
    <col min="6" max="6" width="24.75" customWidth="1"/>
    <col min="7" max="7" width="10.2833333333333" customWidth="1"/>
    <col min="8" max="8" width="19" customWidth="1"/>
    <col min="9" max="9" width="12.25" customWidth="1"/>
    <col min="10" max="10" width="13.625" customWidth="1"/>
    <col min="11" max="12" width="5.25" customWidth="1"/>
    <col min="13" max="13" width="13.25" customWidth="1"/>
    <col min="14" max="23" width="5.625" customWidth="1"/>
    <col min="24" max="24" width="7.5" customWidth="1"/>
  </cols>
  <sheetData>
    <row r="1" ht="13.5" customHeight="1" spans="2:24">
      <c r="B1" s="133"/>
      <c r="C1" s="139"/>
      <c r="E1" s="140"/>
      <c r="F1" s="140"/>
      <c r="G1" s="140"/>
      <c r="H1" s="140"/>
      <c r="I1" s="78"/>
      <c r="J1" s="78"/>
      <c r="K1" s="78"/>
      <c r="L1" s="78"/>
      <c r="M1" s="78"/>
      <c r="N1" s="78"/>
      <c r="R1" s="78"/>
      <c r="V1" s="139"/>
      <c r="X1" s="2" t="s">
        <v>174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"单位名称："&amp;"嵩明县黄龙山小学"</f>
        <v>单位名称：嵩明县黄龙山小学</v>
      </c>
      <c r="B3" s="5"/>
      <c r="C3" s="141"/>
      <c r="D3" s="141"/>
      <c r="E3" s="141"/>
      <c r="F3" s="141"/>
      <c r="G3" s="141"/>
      <c r="H3" s="141"/>
      <c r="I3" s="80"/>
      <c r="J3" s="80"/>
      <c r="K3" s="80"/>
      <c r="L3" s="80"/>
      <c r="M3" s="80"/>
      <c r="N3" s="80"/>
      <c r="O3" s="6"/>
      <c r="P3" s="6"/>
      <c r="Q3" s="6"/>
      <c r="R3" s="80"/>
      <c r="V3" s="139"/>
      <c r="X3" s="2" t="s">
        <v>1</v>
      </c>
    </row>
    <row r="4" ht="18" customHeight="1" spans="1:24">
      <c r="A4" s="8" t="s">
        <v>175</v>
      </c>
      <c r="B4" s="8" t="s">
        <v>176</v>
      </c>
      <c r="C4" s="8" t="s">
        <v>177</v>
      </c>
      <c r="D4" s="8" t="s">
        <v>178</v>
      </c>
      <c r="E4" s="8" t="s">
        <v>179</v>
      </c>
      <c r="F4" s="8" t="s">
        <v>180</v>
      </c>
      <c r="G4" s="8" t="s">
        <v>181</v>
      </c>
      <c r="H4" s="8" t="s">
        <v>182</v>
      </c>
      <c r="I4" s="146" t="s">
        <v>183</v>
      </c>
      <c r="J4" s="103" t="s">
        <v>183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184</v>
      </c>
      <c r="J5" s="146" t="s">
        <v>58</v>
      </c>
      <c r="K5" s="103"/>
      <c r="L5" s="103"/>
      <c r="M5" s="103"/>
      <c r="N5" s="104"/>
      <c r="O5" s="10" t="s">
        <v>185</v>
      </c>
      <c r="P5" s="11"/>
      <c r="Q5" s="12"/>
      <c r="R5" s="8" t="s">
        <v>61</v>
      </c>
      <c r="S5" s="146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50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7" t="s">
        <v>186</v>
      </c>
      <c r="K6" s="8" t="s">
        <v>187</v>
      </c>
      <c r="L6" s="8" t="s">
        <v>188</v>
      </c>
      <c r="M6" s="8" t="s">
        <v>189</v>
      </c>
      <c r="N6" s="8" t="s">
        <v>190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191</v>
      </c>
      <c r="V6" s="8" t="s">
        <v>66</v>
      </c>
      <c r="W6" s="8" t="s">
        <v>67</v>
      </c>
      <c r="X6" s="8" t="s">
        <v>68</v>
      </c>
    </row>
    <row r="7" ht="37.5" customHeight="1" spans="1:24">
      <c r="A7" s="142"/>
      <c r="B7" s="18"/>
      <c r="C7" s="142"/>
      <c r="D7" s="142"/>
      <c r="E7" s="142"/>
      <c r="F7" s="142"/>
      <c r="G7" s="142"/>
      <c r="H7" s="142"/>
      <c r="I7" s="142"/>
      <c r="J7" s="148" t="s">
        <v>57</v>
      </c>
      <c r="K7" s="16" t="s">
        <v>192</v>
      </c>
      <c r="L7" s="16" t="s">
        <v>188</v>
      </c>
      <c r="M7" s="16" t="s">
        <v>189</v>
      </c>
      <c r="N7" s="16" t="s">
        <v>190</v>
      </c>
      <c r="O7" s="16" t="s">
        <v>188</v>
      </c>
      <c r="P7" s="16" t="s">
        <v>189</v>
      </c>
      <c r="Q7" s="16" t="s">
        <v>190</v>
      </c>
      <c r="R7" s="16" t="s">
        <v>61</v>
      </c>
      <c r="S7" s="16" t="s">
        <v>57</v>
      </c>
      <c r="T7" s="16" t="s">
        <v>64</v>
      </c>
      <c r="U7" s="16" t="s">
        <v>191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3" t="s">
        <v>193</v>
      </c>
      <c r="B9" s="143" t="s">
        <v>70</v>
      </c>
      <c r="C9" s="143" t="s">
        <v>194</v>
      </c>
      <c r="D9" s="143" t="s">
        <v>195</v>
      </c>
      <c r="E9" s="143" t="s">
        <v>101</v>
      </c>
      <c r="F9" s="143" t="s">
        <v>102</v>
      </c>
      <c r="G9" s="143" t="s">
        <v>196</v>
      </c>
      <c r="H9" s="143" t="s">
        <v>197</v>
      </c>
      <c r="I9" s="76">
        <v>3057972</v>
      </c>
      <c r="J9" s="76">
        <v>3057972</v>
      </c>
      <c r="K9" s="76"/>
      <c r="L9" s="76"/>
      <c r="M9" s="107">
        <v>3057972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3" t="s">
        <v>193</v>
      </c>
      <c r="B10" s="143" t="s">
        <v>70</v>
      </c>
      <c r="C10" s="143" t="s">
        <v>194</v>
      </c>
      <c r="D10" s="143" t="s">
        <v>195</v>
      </c>
      <c r="E10" s="143" t="s">
        <v>101</v>
      </c>
      <c r="F10" s="143" t="s">
        <v>102</v>
      </c>
      <c r="G10" s="143" t="s">
        <v>198</v>
      </c>
      <c r="H10" s="143" t="s">
        <v>199</v>
      </c>
      <c r="I10" s="76">
        <v>188292</v>
      </c>
      <c r="J10" s="76">
        <v>188292</v>
      </c>
      <c r="K10" s="149"/>
      <c r="L10" s="149"/>
      <c r="M10" s="107">
        <v>188292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3" t="s">
        <v>193</v>
      </c>
      <c r="B11" s="143" t="s">
        <v>70</v>
      </c>
      <c r="C11" s="143" t="s">
        <v>194</v>
      </c>
      <c r="D11" s="143" t="s">
        <v>195</v>
      </c>
      <c r="E11" s="143" t="s">
        <v>101</v>
      </c>
      <c r="F11" s="143" t="s">
        <v>102</v>
      </c>
      <c r="G11" s="143" t="s">
        <v>198</v>
      </c>
      <c r="H11" s="143" t="s">
        <v>199</v>
      </c>
      <c r="I11" s="76">
        <v>15600</v>
      </c>
      <c r="J11" s="76">
        <v>15600</v>
      </c>
      <c r="K11" s="149"/>
      <c r="L11" s="149"/>
      <c r="M11" s="107">
        <v>15600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3" t="s">
        <v>193</v>
      </c>
      <c r="B12" s="143" t="s">
        <v>70</v>
      </c>
      <c r="C12" s="143" t="s">
        <v>194</v>
      </c>
      <c r="D12" s="143" t="s">
        <v>195</v>
      </c>
      <c r="E12" s="143" t="s">
        <v>101</v>
      </c>
      <c r="F12" s="143" t="s">
        <v>102</v>
      </c>
      <c r="G12" s="143" t="s">
        <v>200</v>
      </c>
      <c r="H12" s="143" t="s">
        <v>201</v>
      </c>
      <c r="I12" s="76">
        <v>254831</v>
      </c>
      <c r="J12" s="76">
        <v>254831</v>
      </c>
      <c r="K12" s="149"/>
      <c r="L12" s="149"/>
      <c r="M12" s="107">
        <v>254831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3" t="s">
        <v>193</v>
      </c>
      <c r="B13" s="143" t="s">
        <v>70</v>
      </c>
      <c r="C13" s="143" t="s">
        <v>194</v>
      </c>
      <c r="D13" s="143" t="s">
        <v>195</v>
      </c>
      <c r="E13" s="143" t="s">
        <v>101</v>
      </c>
      <c r="F13" s="143" t="s">
        <v>102</v>
      </c>
      <c r="G13" s="143" t="s">
        <v>202</v>
      </c>
      <c r="H13" s="143" t="s">
        <v>203</v>
      </c>
      <c r="I13" s="76">
        <v>1052820</v>
      </c>
      <c r="J13" s="76">
        <v>1052820</v>
      </c>
      <c r="K13" s="149"/>
      <c r="L13" s="149"/>
      <c r="M13" s="107">
        <v>1052820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3" t="s">
        <v>193</v>
      </c>
      <c r="B14" s="143" t="s">
        <v>70</v>
      </c>
      <c r="C14" s="143" t="s">
        <v>194</v>
      </c>
      <c r="D14" s="143" t="s">
        <v>195</v>
      </c>
      <c r="E14" s="143" t="s">
        <v>101</v>
      </c>
      <c r="F14" s="143" t="s">
        <v>102</v>
      </c>
      <c r="G14" s="143" t="s">
        <v>202</v>
      </c>
      <c r="H14" s="143" t="s">
        <v>203</v>
      </c>
      <c r="I14" s="76">
        <v>1167756</v>
      </c>
      <c r="J14" s="76">
        <v>1167756</v>
      </c>
      <c r="K14" s="149"/>
      <c r="L14" s="149"/>
      <c r="M14" s="107">
        <v>1167756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3" t="s">
        <v>193</v>
      </c>
      <c r="B15" s="143" t="s">
        <v>70</v>
      </c>
      <c r="C15" s="143" t="s">
        <v>194</v>
      </c>
      <c r="D15" s="143" t="s">
        <v>195</v>
      </c>
      <c r="E15" s="143" t="s">
        <v>101</v>
      </c>
      <c r="F15" s="143" t="s">
        <v>102</v>
      </c>
      <c r="G15" s="143" t="s">
        <v>202</v>
      </c>
      <c r="H15" s="143" t="s">
        <v>203</v>
      </c>
      <c r="I15" s="76">
        <v>573072</v>
      </c>
      <c r="J15" s="76">
        <v>573072</v>
      </c>
      <c r="K15" s="149"/>
      <c r="L15" s="149"/>
      <c r="M15" s="107">
        <v>573072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3" t="s">
        <v>193</v>
      </c>
      <c r="B16" s="143" t="s">
        <v>70</v>
      </c>
      <c r="C16" s="143" t="s">
        <v>194</v>
      </c>
      <c r="D16" s="143" t="s">
        <v>195</v>
      </c>
      <c r="E16" s="143" t="s">
        <v>101</v>
      </c>
      <c r="F16" s="143" t="s">
        <v>102</v>
      </c>
      <c r="G16" s="143" t="s">
        <v>202</v>
      </c>
      <c r="H16" s="143" t="s">
        <v>203</v>
      </c>
      <c r="I16" s="76">
        <v>537600</v>
      </c>
      <c r="J16" s="76">
        <v>537600</v>
      </c>
      <c r="K16" s="149"/>
      <c r="L16" s="149"/>
      <c r="M16" s="107">
        <v>537600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3" t="s">
        <v>193</v>
      </c>
      <c r="B17" s="143" t="s">
        <v>70</v>
      </c>
      <c r="C17" s="143" t="s">
        <v>204</v>
      </c>
      <c r="D17" s="143" t="s">
        <v>205</v>
      </c>
      <c r="E17" s="143" t="s">
        <v>107</v>
      </c>
      <c r="F17" s="143" t="s">
        <v>108</v>
      </c>
      <c r="G17" s="143" t="s">
        <v>206</v>
      </c>
      <c r="H17" s="143" t="s">
        <v>207</v>
      </c>
      <c r="I17" s="76">
        <v>1092568</v>
      </c>
      <c r="J17" s="76">
        <v>1092568</v>
      </c>
      <c r="K17" s="149"/>
      <c r="L17" s="149"/>
      <c r="M17" s="107">
        <v>1092568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3" t="s">
        <v>193</v>
      </c>
      <c r="B18" s="143" t="s">
        <v>70</v>
      </c>
      <c r="C18" s="143" t="s">
        <v>204</v>
      </c>
      <c r="D18" s="143" t="s">
        <v>205</v>
      </c>
      <c r="E18" s="143" t="s">
        <v>116</v>
      </c>
      <c r="F18" s="143" t="s">
        <v>117</v>
      </c>
      <c r="G18" s="143" t="s">
        <v>208</v>
      </c>
      <c r="H18" s="143" t="s">
        <v>209</v>
      </c>
      <c r="I18" s="76">
        <v>496985.13</v>
      </c>
      <c r="J18" s="76">
        <v>496985.13</v>
      </c>
      <c r="K18" s="149"/>
      <c r="L18" s="149"/>
      <c r="M18" s="107">
        <v>496985.13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3" t="s">
        <v>193</v>
      </c>
      <c r="B19" s="143" t="s">
        <v>70</v>
      </c>
      <c r="C19" s="143" t="s">
        <v>204</v>
      </c>
      <c r="D19" s="143" t="s">
        <v>205</v>
      </c>
      <c r="E19" s="143" t="s">
        <v>118</v>
      </c>
      <c r="F19" s="143" t="s">
        <v>119</v>
      </c>
      <c r="G19" s="143" t="s">
        <v>210</v>
      </c>
      <c r="H19" s="143" t="s">
        <v>211</v>
      </c>
      <c r="I19" s="76">
        <v>314547.55</v>
      </c>
      <c r="J19" s="76">
        <v>314547.55</v>
      </c>
      <c r="K19" s="149"/>
      <c r="L19" s="149"/>
      <c r="M19" s="107">
        <v>314547.55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3" t="s">
        <v>193</v>
      </c>
      <c r="B20" s="143" t="s">
        <v>70</v>
      </c>
      <c r="C20" s="143" t="s">
        <v>204</v>
      </c>
      <c r="D20" s="143" t="s">
        <v>205</v>
      </c>
      <c r="E20" s="143" t="s">
        <v>111</v>
      </c>
      <c r="F20" s="143" t="s">
        <v>110</v>
      </c>
      <c r="G20" s="143" t="s">
        <v>212</v>
      </c>
      <c r="H20" s="143" t="s">
        <v>213</v>
      </c>
      <c r="I20" s="76">
        <v>47799.86</v>
      </c>
      <c r="J20" s="76">
        <v>47799.86</v>
      </c>
      <c r="K20" s="149"/>
      <c r="L20" s="149"/>
      <c r="M20" s="107">
        <v>47799.86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3" t="s">
        <v>193</v>
      </c>
      <c r="B21" s="143" t="s">
        <v>70</v>
      </c>
      <c r="C21" s="143" t="s">
        <v>204</v>
      </c>
      <c r="D21" s="143" t="s">
        <v>205</v>
      </c>
      <c r="E21" s="143" t="s">
        <v>120</v>
      </c>
      <c r="F21" s="143" t="s">
        <v>121</v>
      </c>
      <c r="G21" s="143" t="s">
        <v>212</v>
      </c>
      <c r="H21" s="143" t="s">
        <v>213</v>
      </c>
      <c r="I21" s="76">
        <v>26880</v>
      </c>
      <c r="J21" s="76">
        <v>26880</v>
      </c>
      <c r="K21" s="149"/>
      <c r="L21" s="149"/>
      <c r="M21" s="107">
        <v>26880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3" t="s">
        <v>193</v>
      </c>
      <c r="B22" s="143" t="s">
        <v>70</v>
      </c>
      <c r="C22" s="143" t="s">
        <v>204</v>
      </c>
      <c r="D22" s="143" t="s">
        <v>205</v>
      </c>
      <c r="E22" s="143" t="s">
        <v>120</v>
      </c>
      <c r="F22" s="143" t="s">
        <v>121</v>
      </c>
      <c r="G22" s="143" t="s">
        <v>212</v>
      </c>
      <c r="H22" s="143" t="s">
        <v>213</v>
      </c>
      <c r="I22" s="76">
        <v>31920</v>
      </c>
      <c r="J22" s="76">
        <v>31920</v>
      </c>
      <c r="K22" s="149"/>
      <c r="L22" s="149"/>
      <c r="M22" s="107">
        <v>31920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3" t="s">
        <v>193</v>
      </c>
      <c r="B23" s="143" t="s">
        <v>70</v>
      </c>
      <c r="C23" s="143" t="s">
        <v>214</v>
      </c>
      <c r="D23" s="143" t="s">
        <v>127</v>
      </c>
      <c r="E23" s="143" t="s">
        <v>126</v>
      </c>
      <c r="F23" s="143" t="s">
        <v>127</v>
      </c>
      <c r="G23" s="143" t="s">
        <v>215</v>
      </c>
      <c r="H23" s="143" t="s">
        <v>127</v>
      </c>
      <c r="I23" s="76">
        <v>980706.12</v>
      </c>
      <c r="J23" s="76">
        <v>980706.12</v>
      </c>
      <c r="K23" s="149"/>
      <c r="L23" s="149"/>
      <c r="M23" s="107">
        <v>980706.12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3" t="s">
        <v>193</v>
      </c>
      <c r="B24" s="143" t="s">
        <v>70</v>
      </c>
      <c r="C24" s="143" t="s">
        <v>216</v>
      </c>
      <c r="D24" s="143" t="s">
        <v>217</v>
      </c>
      <c r="E24" s="143" t="s">
        <v>101</v>
      </c>
      <c r="F24" s="143" t="s">
        <v>102</v>
      </c>
      <c r="G24" s="143" t="s">
        <v>218</v>
      </c>
      <c r="H24" s="143" t="s">
        <v>217</v>
      </c>
      <c r="I24" s="76">
        <v>134400</v>
      </c>
      <c r="J24" s="76">
        <v>134400</v>
      </c>
      <c r="K24" s="149"/>
      <c r="L24" s="149"/>
      <c r="M24" s="107">
        <v>134400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3" t="s">
        <v>193</v>
      </c>
      <c r="B25" s="143" t="s">
        <v>70</v>
      </c>
      <c r="C25" s="143" t="s">
        <v>216</v>
      </c>
      <c r="D25" s="143" t="s">
        <v>217</v>
      </c>
      <c r="E25" s="143" t="s">
        <v>101</v>
      </c>
      <c r="F25" s="143" t="s">
        <v>102</v>
      </c>
      <c r="G25" s="143" t="s">
        <v>218</v>
      </c>
      <c r="H25" s="143" t="s">
        <v>217</v>
      </c>
      <c r="I25" s="76">
        <v>23688</v>
      </c>
      <c r="J25" s="76">
        <v>23688</v>
      </c>
      <c r="K25" s="149"/>
      <c r="L25" s="149"/>
      <c r="M25" s="107">
        <v>23688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3" t="s">
        <v>193</v>
      </c>
      <c r="B26" s="143" t="s">
        <v>70</v>
      </c>
      <c r="C26" s="143" t="s">
        <v>219</v>
      </c>
      <c r="D26" s="143" t="s">
        <v>220</v>
      </c>
      <c r="E26" s="143" t="s">
        <v>101</v>
      </c>
      <c r="F26" s="143" t="s">
        <v>102</v>
      </c>
      <c r="G26" s="143" t="s">
        <v>221</v>
      </c>
      <c r="H26" s="143" t="s">
        <v>222</v>
      </c>
      <c r="I26" s="76">
        <v>108996</v>
      </c>
      <c r="J26" s="76">
        <v>108996</v>
      </c>
      <c r="K26" s="149"/>
      <c r="L26" s="149"/>
      <c r="M26" s="107">
        <v>108996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3" t="s">
        <v>193</v>
      </c>
      <c r="B27" s="143" t="s">
        <v>70</v>
      </c>
      <c r="C27" s="143" t="s">
        <v>219</v>
      </c>
      <c r="D27" s="143" t="s">
        <v>220</v>
      </c>
      <c r="E27" s="143" t="s">
        <v>101</v>
      </c>
      <c r="F27" s="143" t="s">
        <v>102</v>
      </c>
      <c r="G27" s="143" t="s">
        <v>223</v>
      </c>
      <c r="H27" s="143" t="s">
        <v>224</v>
      </c>
      <c r="I27" s="76">
        <v>98663</v>
      </c>
      <c r="J27" s="76">
        <v>98663</v>
      </c>
      <c r="K27" s="149"/>
      <c r="L27" s="149"/>
      <c r="M27" s="107">
        <v>98663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17.25" customHeight="1" spans="1:24">
      <c r="A28" s="31" t="s">
        <v>166</v>
      </c>
      <c r="B28" s="32"/>
      <c r="C28" s="144"/>
      <c r="D28" s="144"/>
      <c r="E28" s="144"/>
      <c r="F28" s="144"/>
      <c r="G28" s="144"/>
      <c r="H28" s="145"/>
      <c r="I28" s="76">
        <v>10205096.66</v>
      </c>
      <c r="J28" s="76">
        <v>10205096.66</v>
      </c>
      <c r="K28" s="76"/>
      <c r="L28" s="76"/>
      <c r="M28" s="107">
        <v>10205096.66</v>
      </c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</row>
  </sheetData>
  <mergeCells count="31">
    <mergeCell ref="A2:X2"/>
    <mergeCell ref="A3:H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156944444444444" right="0.275" top="1" bottom="1" header="0.5" footer="0.5"/>
  <pageSetup paperSize="9" scale="6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F20" sqref="F20"/>
    </sheetView>
  </sheetViews>
  <sheetFormatPr defaultColWidth="9.14166666666667" defaultRowHeight="14.25" customHeight="1"/>
  <cols>
    <col min="1" max="1" width="5.25" customWidth="1"/>
    <col min="2" max="2" width="5.75" customWidth="1"/>
    <col min="3" max="3" width="11.875" customWidth="1"/>
    <col min="4" max="23" width="5.62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225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"单位名称："&amp;"嵩明县黄龙山小学"</f>
        <v>单位名称：嵩明县黄龙山小学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7" t="s">
        <v>1</v>
      </c>
    </row>
    <row r="4" ht="21.75" customHeight="1" spans="1:23">
      <c r="A4" s="8" t="s">
        <v>226</v>
      </c>
      <c r="B4" s="9" t="s">
        <v>177</v>
      </c>
      <c r="C4" s="8" t="s">
        <v>178</v>
      </c>
      <c r="D4" s="8" t="s">
        <v>227</v>
      </c>
      <c r="E4" s="9" t="s">
        <v>179</v>
      </c>
      <c r="F4" s="9" t="s">
        <v>180</v>
      </c>
      <c r="G4" s="9" t="s">
        <v>228</v>
      </c>
      <c r="H4" s="9" t="s">
        <v>229</v>
      </c>
      <c r="I4" s="26" t="s">
        <v>55</v>
      </c>
      <c r="J4" s="10" t="s">
        <v>230</v>
      </c>
      <c r="K4" s="11"/>
      <c r="L4" s="11"/>
      <c r="M4" s="12"/>
      <c r="N4" s="10" t="s">
        <v>185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58</v>
      </c>
      <c r="K5" s="135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191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57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231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7"/>
      <c r="B9" s="67"/>
      <c r="C9" s="67"/>
      <c r="D9" s="67"/>
      <c r="E9" s="67"/>
      <c r="F9" s="67"/>
      <c r="G9" s="67"/>
      <c r="H9" s="67"/>
      <c r="I9" s="76"/>
      <c r="J9" s="76"/>
      <c r="K9" s="107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18.75" customHeight="1" spans="1:23">
      <c r="A10" s="31" t="s">
        <v>166</v>
      </c>
      <c r="B10" s="32"/>
      <c r="C10" s="32"/>
      <c r="D10" s="32"/>
      <c r="E10" s="32"/>
      <c r="F10" s="32"/>
      <c r="G10" s="32"/>
      <c r="H10" s="33"/>
      <c r="I10" s="76"/>
      <c r="J10" s="76"/>
      <c r="K10" s="107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2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232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"单位名称："&amp;"嵩明县黄龙山小学"</f>
        <v>单位名称：嵩明县黄龙山小学</v>
      </c>
    </row>
    <row r="4" ht="44.25" customHeight="1" spans="1:10">
      <c r="A4" s="65" t="s">
        <v>178</v>
      </c>
      <c r="B4" s="65" t="s">
        <v>233</v>
      </c>
      <c r="C4" s="65" t="s">
        <v>234</v>
      </c>
      <c r="D4" s="65" t="s">
        <v>235</v>
      </c>
      <c r="E4" s="65" t="s">
        <v>236</v>
      </c>
      <c r="F4" s="66" t="s">
        <v>237</v>
      </c>
      <c r="G4" s="65" t="s">
        <v>238</v>
      </c>
      <c r="H4" s="66" t="s">
        <v>239</v>
      </c>
      <c r="I4" s="66" t="s">
        <v>240</v>
      </c>
      <c r="J4" s="65" t="s">
        <v>241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4">
        <v>6</v>
      </c>
      <c r="G5" s="132">
        <v>7</v>
      </c>
      <c r="H5" s="34">
        <v>8</v>
      </c>
      <c r="I5" s="34">
        <v>9</v>
      </c>
      <c r="J5" s="132">
        <v>10</v>
      </c>
    </row>
    <row r="6" ht="42" customHeight="1" spans="1:10">
      <c r="A6" s="28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ageMargins left="0.472222222222222" right="0.432638888888889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静心</cp:lastModifiedBy>
  <dcterms:created xsi:type="dcterms:W3CDTF">2026-03-06T02:54:00Z</dcterms:created>
  <dcterms:modified xsi:type="dcterms:W3CDTF">2026-03-11T01:35:56Z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443B02A044EA4376B28E6E546B75F0DF_13</vt:lpwstr>
  </property>
  <property fmtid="{D5CDD505-2E9C-101B-9397-08002B2CF9AE}" pid="3" name="KSOProductBuildVer">
    <vt:lpwstr>2052-12.1.0.17140</vt:lpwstr>
  </property>
</Properties>
</file>