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tabRatio="812"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1项目支出绩效自评表" sheetId="15" r:id="rId15"/>
    <sheet name="GK15-2项目支出绩效自评表" sheetId="16" r:id="rId16"/>
    <sheet name="GK15-3项目支出绩效自评表" sheetId="17" r:id="rId17"/>
    <sheet name="GK15-4项目支出绩效自评表" sheetId="18" r:id="rId18"/>
    <sheet name="GK15-5项目支出绩效自评表" sheetId="19" r:id="rId19"/>
    <sheet name="GK15-6项目支出绩效自评表" sheetId="20" r:id="rId20"/>
    <sheet name="GK15-7项目支出绩效自评表" sheetId="21" r:id="rId21"/>
    <sheet name="GK15-8项目支出绩效自评表" sheetId="22" r:id="rId22"/>
    <sheet name="GK15-9项目支出绩效自评表" sheetId="23" r:id="rId23"/>
    <sheet name="GK15-10项目支出绩效自评表" sheetId="24" r:id="rId24"/>
    <sheet name="GK15-11项目支出绩效自评表" sheetId="25" r:id="rId25"/>
    <sheet name="GK15-12项目支出绩效自评表" sheetId="26" r:id="rId26"/>
    <sheet name="GK15-13项目支出绩效自评表" sheetId="27" r:id="rId27"/>
    <sheet name="GK15-14项目支出绩效自评表" sheetId="28" r:id="rId28"/>
    <sheet name="GK15-15项目支出绩效自评表" sheetId="29"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<sst xmlns="http://schemas.openxmlformats.org/spreadsheetml/2006/main" count="2586" uniqueCount="666">
  <si>
    <t>收入支出决算表</t>
  </si>
  <si>
    <t>公开01表</t>
  </si>
  <si>
    <t>部门：嵩明县司法局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</si>
  <si>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</si>
  <si>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</si>
  <si>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</si>
  <si>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</si>
  <si>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</si>
  <si>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</si>
  <si>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</si>
  <si>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</si>
  <si>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</si>
  <si>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</si>
  <si>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</si>
  <si>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</si>
  <si>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</si>
  <si>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</si>
  <si>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</si>
  <si>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</si>
  <si>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</si>
  <si>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</si>
  <si>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</si>
  <si>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</si>
  <si>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</si>
  <si>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</si>
  <si>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</si>
  <si>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</si>
  <si>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</si>
  <si>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</si>
  <si>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</si>
  <si>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</si>
  <si>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</si>
  <si>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</si>
  <si>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</si>
  <si>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</si>
  <si>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</si>
  <si>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</si>
  <si>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</si>
  <si>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</si>
  <si>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</si>
  <si>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</si>
  <si>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</si>
  <si>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</si>
  <si>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</si>
  <si>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</si>
  <si>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</si>
  <si>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</si>
  <si>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</si>
  <si>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</si>
  <si>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</si>
  <si>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</si>
  <si>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</si>
  <si>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</si>
  <si>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</si>
  <si>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</si>
  <si>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</si>
  <si>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</si>
  <si>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</si>
  <si>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</si>
  <si>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</si>
  <si>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</si>
  <si>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</si>
  <si>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</si>
  <si>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</si>
  <si>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</si>
  <si>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</si>
  <si>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</si>
  <si>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</si>
  <si>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</si>
  <si>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</si>
  <si>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</si>
  <si>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</si>
  <si>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</si>
  <si>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</si>
  <si>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</si>
  <si>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</si>
  <si>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</si>
  <si>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</si>
  <si>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</si>
  <si>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</si>
  <si>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</si>
  <si>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</si>
  <si>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</si>
  <si>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</si>
  <si>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</si>
  <si>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</si>
  <si>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</si>
  <si>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</si>
  <si>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</si>
  <si>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</si>
  <si>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</si>
  <si>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</si>
  <si>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</si>
  <si>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</si>
  <si>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</si>
  <si>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</si>
  <si>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</si>
  <si>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</si>
  <si>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</si>
  <si>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</si>
  <si>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</si>
  <si>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</si>
  <si>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</si>
  <si>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</si>
  <si>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</si>
  <si>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</si>
  <si>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</si>
  <si>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</si>
  <si>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</si>
  <si>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</si>
  <si>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</si>
  <si>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</si>
  <si>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</si>
  <si>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</si>
  <si>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</si>
  <si>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</si>
  <si>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</si>
  <si>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</si>
  <si>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</si>
  <si>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</si>
  <si>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</si>
  <si>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</si>
  <si>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</si>
  <si>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</si>
  <si>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</si>
  <si>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</si>
  <si>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</si>
  <si>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</si>
  <si>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</si>
  <si>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</si>
  <si>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</si>
  <si>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20406</t>
  </si>
  <si>
    <t>司法</t>
  </si>
  <si>
    <t>2040601</t>
  </si>
  <si>
    <t>行政运行</t>
  </si>
  <si>
    <t>2040604</t>
  </si>
  <si>
    <t>基层司法业务</t>
  </si>
  <si>
    <t>2040605</t>
  </si>
  <si>
    <t>普法宣传</t>
  </si>
  <si>
    <t>2040607</t>
  </si>
  <si>
    <t>公共法律服务</t>
  </si>
  <si>
    <t>2040610</t>
  </si>
  <si>
    <t>社区矫正</t>
  </si>
  <si>
    <t>2040650</t>
  </si>
  <si>
    <t>事业运行</t>
  </si>
  <si>
    <t>2040699</t>
  </si>
  <si>
    <t>其他司法支出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</si>
  <si>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</si>
  <si>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</si>
  <si>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</si>
  <si>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</si>
  <si>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</si>
  <si>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</si>
  <si>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</si>
  <si>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</si>
  <si>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</si>
  <si>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</si>
  <si>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</si>
  <si>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</si>
  <si>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</si>
  <si>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</si>
  <si>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</si>
  <si>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</si>
  <si>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</si>
  <si>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</si>
  <si>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</si>
  <si>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</si>
  <si>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</si>
  <si>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</si>
  <si>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</si>
  <si>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</si>
  <si>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</si>
  <si>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</si>
  <si>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</si>
  <si>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</si>
  <si>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</si>
  <si>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</si>
  <si>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</si>
  <si>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2120815</t>
  </si>
  <si>
    <t>农村社会事业支出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</si>
  <si>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</si>
  <si>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</si>
  <si>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</si>
  <si>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</si>
  <si>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</si>
  <si>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</si>
  <si>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</si>
  <si>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</si>
  <si>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</si>
  <si>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</si>
  <si>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</si>
  <si>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</si>
  <si>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</si>
  <si>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</si>
  <si>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</si>
  <si>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</si>
  <si>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</si>
  <si>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</si>
  <si>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</si>
  <si>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</si>
  <si>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</si>
  <si>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</si>
  <si>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</si>
  <si>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</si>
  <si>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</si>
  <si>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</si>
  <si>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</si>
  <si>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</si>
  <si>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</si>
  <si>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</si>
  <si>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</si>
  <si>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</si>
  <si>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</si>
  <si>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</si>
  <si>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</si>
  <si>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</si>
  <si>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</si>
  <si>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</si>
  <si>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</si>
  <si>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</si>
  <si>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</si>
  <si>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</si>
  <si>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</si>
  <si>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</si>
  <si>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</si>
  <si>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</si>
  <si>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</si>
  <si>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</si>
  <si>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</si>
  <si>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</si>
  <si>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</si>
  <si>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</si>
  <si>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</si>
  <si>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</si>
  <si>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</si>
  <si>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</si>
  <si>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</si>
  <si>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</si>
  <si>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</si>
  <si>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</si>
  <si>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</si>
  <si>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</si>
  <si>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</si>
  <si>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</si>
  <si>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</si>
  <si>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</si>
  <si>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</si>
  <si>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</si>
  <si>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</si>
  <si>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</si>
  <si>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</si>
  <si>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</si>
  <si>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</si>
  <si>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</si>
  <si>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</si>
  <si>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</si>
  <si>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</si>
  <si>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</si>
  <si>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</si>
  <si>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</si>
  <si>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</si>
  <si>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</si>
  <si>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</si>
  <si>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</si>
  <si>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</si>
  <si>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</si>
  <si>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</si>
  <si>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</si>
  <si>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</si>
  <si>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</si>
  <si>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</si>
  <si>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</si>
  <si>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</si>
  <si>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</si>
  <si>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</si>
  <si>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</si>
  <si>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</si>
  <si>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</si>
  <si>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</si>
  <si>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</si>
  <si>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</si>
  <si>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</si>
  <si>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</si>
  <si>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</si>
  <si>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</si>
  <si>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</si>
  <si>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</si>
  <si>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</si>
  <si>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</si>
  <si>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</si>
  <si>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</si>
  <si>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</si>
  <si>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</si>
  <si>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</si>
  <si>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</si>
  <si>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</si>
  <si>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</si>
  <si>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</si>
  <si>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</si>
  <si>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</si>
  <si>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</si>
  <si>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</si>
  <si>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</si>
  <si>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</si>
  <si>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</si>
  <si>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</si>
  <si>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</si>
  <si>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</si>
  <si>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</si>
  <si>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</si>
  <si>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</si>
  <si>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</si>
  <si>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</si>
  <si>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</si>
  <si>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</si>
  <si>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</si>
  <si>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</si>
  <si>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</si>
  <si>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</si>
  <si>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</si>
  <si>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</si>
  <si>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</si>
  <si>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</si>
  <si>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</si>
  <si>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</si>
  <si>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</si>
  <si>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</si>
  <si>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</si>
  <si>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</si>
  <si>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</si>
  <si>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</si>
  <si>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</si>
  <si>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</si>
  <si>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</si>
  <si>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</si>
  <si>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</si>
  <si>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</si>
  <si>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</si>
  <si>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</si>
  <si>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</si>
  <si>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</si>
  <si>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</si>
  <si>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</si>
  <si>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</si>
  <si>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</si>
  <si>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</si>
  <si>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</si>
  <si>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</si>
  <si>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</si>
  <si>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</si>
  <si>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</si>
  <si>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</si>
  <si>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</si>
  <si>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</si>
  <si>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</si>
  <si>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</si>
  <si>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</si>
  <si>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</si>
  <si>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</si>
  <si>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</si>
  <si>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</si>
  <si>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</si>
  <si>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</si>
  <si>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</si>
  <si>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</si>
  <si>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</si>
  <si>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</si>
  <si>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</si>
  <si>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</si>
  <si>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</si>
  <si>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</si>
  <si>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</si>
  <si>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</si>
  <si>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</si>
  <si>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</si>
  <si>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</si>
  <si>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</si>
  <si>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</si>
  <si>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</si>
  <si>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</si>
  <si>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</si>
  <si>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</si>
  <si>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</si>
  <si>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</si>
  <si>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</si>
  <si>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</si>
  <si>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</si>
  <si>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</si>
  <si>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</si>
  <si>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</si>
  <si>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</si>
  <si>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</si>
  <si>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</si>
  <si>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</si>
  <si>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</si>
  <si>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</si>
  <si>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</si>
  <si>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</si>
  <si>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</si>
  <si>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</si>
  <si>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</si>
  <si>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</si>
  <si>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</si>
  <si>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</si>
  <si>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</si>
  <si>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</si>
  <si>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</si>
  <si>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</si>
  <si>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</si>
  <si>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</si>
  <si>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</si>
  <si>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</si>
  <si>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</si>
  <si>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</si>
  <si>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</si>
  <si>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</si>
  <si>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</si>
  <si>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</si>
  <si>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</si>
  <si>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</si>
  <si>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</si>
  <si>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</si>
  <si>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</si>
  <si>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</si>
  <si>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</si>
  <si>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</si>
  <si>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</si>
  <si>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</si>
  <si>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</si>
  <si>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</si>
  <si>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</si>
  <si>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</si>
  <si>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</si>
  <si>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</si>
  <si>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</si>
  <si>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</si>
  <si>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</si>
  <si>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</si>
  <si>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</si>
  <si>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</si>
  <si>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</si>
  <si>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</si>
  <si>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</si>
  <si>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</si>
  <si>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</si>
  <si>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</si>
  <si>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</si>
  <si>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</si>
  <si>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</si>
  <si>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</si>
  <si>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</si>
  <si>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</si>
  <si>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</si>
  <si>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</si>
  <si>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</si>
  <si>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</si>
  <si>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</si>
  <si>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</si>
  <si>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</si>
  <si>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</si>
  <si>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</si>
  <si>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</si>
  <si>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</si>
  <si>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</si>
  <si>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</si>
  <si>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</si>
  <si>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</si>
  <si>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</si>
  <si>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</si>
  <si>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</si>
  <si>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</si>
  <si>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</si>
  <si>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</si>
  <si>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</si>
  <si>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</si>
  <si>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</si>
  <si>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</si>
  <si>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</si>
  <si>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</si>
  <si>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</si>
  <si>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</si>
  <si>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</si>
  <si>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</si>
  <si>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</si>
  <si>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</si>
  <si>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</si>
  <si>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</si>
  <si>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</si>
  <si>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</si>
  <si>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</si>
  <si>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</si>
  <si>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</si>
  <si>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</si>
  <si>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1 —</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</si>
  <si>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</si>
  <si>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</si>
  <si>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</si>
  <si>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</si>
  <si>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</si>
  <si>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</si>
  <si>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</si>
  <si>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</si>
  <si>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</si>
  <si>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</si>
  <si>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</si>
  <si>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</si>
  <si>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</si>
  <si>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</si>
  <si>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</si>
  <si>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</si>
  <si>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</si>
  <si>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</si>
  <si>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rFont val="宋体"/>
        <charset val="134"/>
      </rPr>
      <t>部门整体支出绩效自评情况</t>
    </r>
  </si>
  <si>
    <t>一、部门基本情况</t>
  </si>
  <si>
    <t>（一）部门概况</t>
  </si>
  <si>
    <t>（一）部门机构设置、编制
嵩明县司法局为政府工作部门，设7个内设机构和机关党支部、5个基层司法所，总编制44名。其中：行政编制36名，全额拨款的事业编8名。设局长1名，副局长3名，政治处主任1名(副科级 )，所长5名(副科级)。截止2024年12月31日，实有在职人员38人，其中：行政33人，工勤人员2名，全额拨款的事业人员3名；离休1人，退休10人。车辆编制4辆，实有车辆3辆。               
（二）部门职能
1、贯彻党和国家有关司法行政工作方针、政策和法律、法规。参与有关部门修订规范性文件，编制司法行政工作的中长期规划、年度计划并监督实施。2、制定全县的法制宣传教育与依法治县规划并组织实施、组织指导、监督全县各部门、各行业的法制宣传教育和依法治县工作。3、负责组织开展全县社会“两劳”释放人员的过渡性安置帮教工作；承担县刑释解教人员帮教工作协调小组办公室的职能。4、指导、管理监督全县律师事务所和法律顾问、法律援助、社会法律服务机构及其人员等工作。5、指导、管理、监督县公证处和公证业务活动。6、指导管理基层司法所；管理人民调解、法律服务所、社会矛盾调处中心等工作。7、负责全县法律援助工作。</t>
  </si>
  <si>
    <t>（二）部门绩效目标的设立情况</t>
  </si>
  <si>
    <t>（一）部门总目标设立情况
2024年，嵩明县司法局根据单位工作职责和工作计划和上年预算执行情况确定绩效目标，制定绩效管理计划，一充分发挥依法治县委员会办公室职责，深入推进依法治县工作；二是正确履行司法行政各项职责，营造良好的营商环境经，全面维护我县社会和谐安定，促进经济社会稳定发展；三是认真落实从严管党治党主体责任，推进司法行政队伍建设。
（二）部门项目具体计划目标。
1、保障在职所有人员的正常办公、生活程序；2、全面开展法治政府建设相关工作；3、全力推进普法工作；4、调解矛盾纠纷，将矛盾化解在基层，充分发挥第一道防线的作用；5、严格特殊人群管理，扎实推进社区矫正和安置帮教工作；6、发挥公证服务职能，提升公证服务水平7、加强律师队伍建设，组织开展公共法律服务8、全面开展法律援助工作。</t>
  </si>
  <si>
    <t>（三）部门整体收支情况</t>
  </si>
  <si>
    <t>本年度单位实际收入1243.60万元，比上年减少179.65万元，减少12.62％；其中财政基本支出拨款收入1008.97万元，比上年减少14.58万元，减少1.42％；2024年项目支出拨款收入234.63万元，项目支出拨款收入与上年对比减少了165.07万元。主要原因分析为上级转移支付资金及县级项目资金投入力度减少。</t>
  </si>
  <si>
    <t>（四）部门预算管理制度建设情况</t>
  </si>
  <si>
    <t>2024根据业务变化完善《嵩明县司法局内部控制制度》</t>
  </si>
  <si>
    <t>（五）严控“三公经费”支出情况</t>
  </si>
  <si>
    <t>2024年嵩明县司法局严格执行中央八项规定精神，严格控制“三公经费”支出，全年“三公经费”支出106800.00元。</t>
  </si>
  <si>
    <t>二、绩效自评组织情况</t>
  </si>
  <si>
    <t>（一）前期准备</t>
  </si>
  <si>
    <t>成立预算绩效工作评价小组，提拟定评价实施方案，充分发挥各个科室绩效评价的主体作用，收集整理绩效评价相关的资料，全面了解总结单位业务项目完成情况，对照绩效目标分析总结目标完成情况</t>
  </si>
  <si>
    <t>（二）组织实施</t>
  </si>
  <si>
    <t>根据年度工作总结、年初绩效目标表及2024年结算报告进行内容填报，根据建立的指标体系、评价体系和项目完成情况进行逐项逐逐项打分,填写评价报告，并按要求在相关的网站进行公开，接受社会监督。</t>
  </si>
  <si>
    <t>三、评价情况分析及综合评价结论</t>
  </si>
  <si>
    <t>对照整体支出绩效指标自评表，我局2024年度总体支出绩效自评分数为97分，总体支出绩效自评总体情况优秀，保障了单位正常运转，完成了各项目标任务，取得了一定的生态效益、经济效益和和较好的社会效益。</t>
  </si>
  <si>
    <t>四、存在的问题和整改情况</t>
  </si>
  <si>
    <t>（一）预算绩效目标管理有待于进一步加强
建立绩效指标体系动态维护机制，业务科室根据职责分工，编制本科室绩效指标体系，根据工作任务填报绩效目标；领导参与绩效目标管理，加强业务科室目标计划的指导，帮助各业务科室理清工作思路，明确工作目标。通过绩效目标完成情况的考核，各业务科室全面认识到工作的成效与问题，明确了今后改进薄弱环节的方向，提高绩效管理质量，为下一年度目标制定提供指导和帮助。
（二）预算资金执行进度有待于进一步加强跟踪管理
根据预算绩效目标，各业务科室应合理把控项目资金使用进度、项目实施进程，及时发现预算执行中存在的问题，并对发现的问题进行纠偏。</t>
  </si>
  <si>
    <t>五、绩效自评结果应用</t>
  </si>
  <si>
    <t>根据2024年绩效评价反馈结果，制定2025年工作目标计划，根据部门职能职责及工作目标计划，制定绩效目标。</t>
  </si>
  <si>
    <t>六、主要经验及做法</t>
  </si>
  <si>
    <t>严格按照《嵩明县司法局预算绩效管理工作实施方案》《嵩明县司法局预算绩效管理实施细则》，加强与各业务部门积极沟通，通过绩效跟踪督促，较好的完成绩效目标。财务人员将积极督促各科室加快项目计划，尽快完成项目建设，提高资金使用效益，并对资金使用进度进行跟踪督促，努力尽早完成资金使用计划安排。</t>
  </si>
  <si>
    <t>七、其他需说明的情况</t>
  </si>
  <si>
    <t>财务人员积极督促各科室加快项目计划，尽快完成项目建设，提高资金使用效益。</t>
  </si>
  <si>
    <t>备注：涉密部门和涉密信息按保密规定不公开。</t>
  </si>
  <si>
    <t>2024年度部门整体支出绩效自评表</t>
  </si>
  <si>
    <t>基本信息</t>
  </si>
  <si>
    <t>部门名称</t>
  </si>
  <si>
    <t>嵩明县司法局</t>
  </si>
  <si>
    <t>部门预算资金（元）</t>
  </si>
  <si>
    <t>项目年度支出</t>
  </si>
  <si>
    <t>年初预算数</t>
  </si>
  <si>
    <t>预算调整数</t>
  </si>
  <si>
    <t>预算确定数</t>
  </si>
  <si>
    <r>
      <rPr>
        <sz val="10.5"/>
        <color rgb="FF000000"/>
        <rFont val="仿宋"/>
        <charset val="134"/>
      </rPr>
      <t>执行数</t>
    </r>
    <r>
      <rPr>
        <sz val="5.5"/>
        <color rgb="FF000000"/>
        <rFont val="仿宋"/>
        <charset val="134"/>
      </rPr>
      <t>（系统提取）</t>
    </r>
  </si>
  <si>
    <t>执行率（%）</t>
  </si>
  <si>
    <t>情况说明</t>
  </si>
  <si>
    <t>备注</t>
  </si>
  <si>
    <t>年度资金总额</t>
  </si>
  <si>
    <t>其中：</t>
  </si>
  <si>
    <t>当年财政拨款</t>
  </si>
  <si>
    <t>上年结转资金</t>
  </si>
  <si>
    <t>非财政拨款</t>
  </si>
  <si>
    <t>部门年度目标</t>
  </si>
  <si>
    <t>1、保障在职所有人员的正常办公、生活程序；2、全面开展法治政府建设相关工作；3、全力推进普法工作；4、调解矛盾纠纷，将矛盾化解在基层，充分发挥第一道防线的作用；5、严格特殊人群管理，扎实推进社区矫正和安置帮教工作；6、发挥公证服务职能，提升公证服务水平7、加强律师队伍建设，组织开展公共法律服务8、全面开展法律援助工作。</t>
  </si>
  <si>
    <t>部门整体支出绩效指标</t>
  </si>
  <si>
    <t>绩效指标</t>
  </si>
  <si>
    <t>指标性质</t>
  </si>
  <si>
    <t>指标值</t>
  </si>
  <si>
    <t>计量单位</t>
  </si>
  <si>
    <t>实际完成值</t>
  </si>
  <si>
    <t>偏差原因分析及改进措施</t>
  </si>
  <si>
    <t>一级指标</t>
  </si>
  <si>
    <t>二级指标</t>
  </si>
  <si>
    <t>三级指标</t>
  </si>
  <si>
    <t>产出指标</t>
  </si>
  <si>
    <t>数量指标</t>
  </si>
  <si>
    <t>经费保障人数</t>
  </si>
  <si>
    <t>=</t>
  </si>
  <si>
    <t>人</t>
  </si>
  <si>
    <t>质量指标</t>
  </si>
  <si>
    <t>时效指标</t>
  </si>
  <si>
    <t>成本指标</t>
  </si>
  <si>
    <t>效益指标</t>
  </si>
  <si>
    <t>经济效益指标</t>
  </si>
  <si>
    <t>社会效益指标</t>
  </si>
  <si>
    <t>部门运转</t>
  </si>
  <si>
    <t>正常运转</t>
  </si>
  <si>
    <t>生态效益指标</t>
  </si>
  <si>
    <t>可持续影响指标</t>
  </si>
  <si>
    <t>满意度指标</t>
  </si>
  <si>
    <t>服务对象影响指标</t>
  </si>
  <si>
    <t>满意度</t>
  </si>
  <si>
    <t>≥</t>
  </si>
  <si>
    <t>90</t>
  </si>
  <si>
    <t>%</t>
  </si>
  <si>
    <r>
      <rPr>
        <sz val="10"/>
        <color indexed="8"/>
        <rFont val="宋体"/>
        <charset val="134"/>
        <scheme val="minor"/>
      </rPr>
      <t>1</t>
    </r>
    <r>
      <rPr>
        <sz val="10"/>
        <color indexed="8"/>
        <rFont val="宋体"/>
        <charset val="134"/>
        <scheme val="minor"/>
      </rPr>
      <t>00</t>
    </r>
  </si>
  <si>
    <t>其他需说明的事项</t>
  </si>
  <si>
    <t>无</t>
  </si>
  <si>
    <t>备注：1.资金来源包括年初预算和调整预算。“预算调整数”栏调增为“+”，调减为“-”；</t>
  </si>
  <si>
    <t>2.一级指标包含产出指标、效益指标、满意度指标，二级指标和三级指标根据实际情况设置。</t>
  </si>
  <si>
    <t>附表15</t>
  </si>
  <si>
    <t>2024年度项目支出绩效自评表</t>
  </si>
  <si>
    <t>项目名称</t>
  </si>
  <si>
    <t>社区矫正和普法与依法治县预算项目资金</t>
  </si>
  <si>
    <t>主管部门</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</si>
  <si>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</si>
  <si>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</si>
  <si>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</si>
  <si>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</si>
  <si>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</si>
  <si>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</si>
  <si>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</si>
  <si>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</si>
  <si>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</si>
  <si>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</si>
  <si>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</si>
  <si>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</si>
  <si>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重点项目剩余：专职人民调解员办案补助10万元，法治政府创建启动补助50万元，公共法律服务项目补助0.8万元，产业园区公共法律服务中心建设项目9.279万元，业务装备基本补助20万元。
提前下达2023年省级政法纪检监察转移支付资金剩余办案业务费3.0673万元。总计931463元。</t>
  </si>
  <si>
    <t xml:space="preserve">年度指标值 </t>
  </si>
  <si>
    <t>度量单位</t>
  </si>
  <si>
    <t>法律援助案件数</t>
  </si>
  <si>
    <t>&gt;=</t>
  </si>
  <si>
    <t>件</t>
  </si>
  <si>
    <t>经济效益
指标</t>
  </si>
  <si>
    <t>社会效益
指标</t>
  </si>
  <si>
    <t>提升人民群众普法守法用法的法律意识</t>
  </si>
  <si>
    <t>生态效益
指标</t>
  </si>
  <si>
    <t>可持续影响
指标</t>
  </si>
  <si>
    <t>服务对象满意度指标等</t>
  </si>
  <si>
    <t>服务对象对公共法律服务满意度</t>
  </si>
  <si>
    <t>98</t>
  </si>
  <si>
    <t>100</t>
  </si>
  <si>
    <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</si>
  <si>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</si>
  <si>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</si>
  <si>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</si>
  <si>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</si>
  <si>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</si>
  <si>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</si>
  <si>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</si>
  <si>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</si>
  <si>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</si>
  <si>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法律援助案件质量合格率</t>
  </si>
  <si>
    <t>改善办案基础设施</t>
  </si>
  <si>
    <t>有效改善</t>
  </si>
  <si>
    <t>人民调解，“以奖代补”与基层司法业务专项资金</t>
  </si>
  <si>
    <t>为加强人民调解工作，维护社会稳定</t>
  </si>
  <si>
    <t>兑现人民调解以奖代补专项经费</t>
  </si>
  <si>
    <t>人民调解以奖代补考核次数</t>
  </si>
  <si>
    <t>次</t>
  </si>
  <si>
    <t>人民调解效化解矛盾纠纷降低率</t>
  </si>
  <si>
    <t>&gt;</t>
  </si>
  <si>
    <t>服务对象满意度</t>
  </si>
  <si>
    <t>嵩明县法律援助与综治维稳项目资金</t>
  </si>
  <si>
    <t>为满足2025年度基层公共法律服务、人民调解等业务功能、规范化公共法律服务中心认罪认罚案件补助经费.</t>
  </si>
  <si>
    <t>认罪认罚案件补助经费</t>
  </si>
  <si>
    <t>元</t>
  </si>
  <si>
    <t>营造良好的营商环境</t>
  </si>
  <si>
    <t>法律服务对象满意度</t>
  </si>
  <si>
    <t>围绕法治政府建设，全力做好依法行政执法保障。围绕工作机制创新，加强普法宣传教育。围绕优化监管，全力提升社区矫正工作质效。</t>
  </si>
  <si>
    <t>提高法治政府建设水平。一是推动落实《嵩明县法治政府建设实施方案（2021-2025年）》，扎实推进法治政府创建。一是深入落实“八五”普法规划，持续推进“谁执法谁普法”责任制落细落实，针对性开展好重点人群、重要法典的法治宣传教育工作。二是突出普法重点，创新普法载体，丰富普法内容，深入开展法律“六进”活动，打造普法新特色、新品牌。三是加强民主法治示范村创建复核工作，不断提升民主法治示范村（社区）示范带领作用。四是深化“法律明白人”培育工程实效，有效丰富基层社会治理新力量。2024年在册社区矫正对象253人，无脱管、漏管情况，矫正对象再犯罪率控制在2‰以内，</t>
  </si>
  <si>
    <t>普法教育宣传</t>
  </si>
  <si>
    <t>在册社区矫正对象</t>
  </si>
  <si>
    <t>行政复议案件</t>
  </si>
  <si>
    <t>嵩财预〔2024〕1号车辆购置预算项目资金项目经费</t>
  </si>
  <si>
    <t>购买执法执勤用车车辆</t>
  </si>
  <si>
    <t>购买车辆</t>
  </si>
  <si>
    <t>辆</t>
  </si>
  <si>
    <t>嵩财预〔2024〕1号司法业务用房建设资金项目经费</t>
  </si>
  <si>
    <t>支付司法局建设用房工程款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</si>
</sst>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s>
  <fonts count="57">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scheme val="minor"/>
    </font>
    <font>
      <sz val="9"/>
      <name val="宋体"/>
      <charset val="134"/>
      <scheme val="minor"/>
    </font>
    <font>
      <b/>
      <sz val="9"/>
      <name val="宋体"/>
      <charset val="134"/>
      <scheme val="minor"/>
    </font>
    <font>
      <sz val="9"/>
      <name val="宋体"/>
      <charset val="134"/>
    </font>
    <font>
      <sz val="9"/>
      <name val="仿宋"/>
      <charset val="134"/>
    </font>
    <font>
      <sz val="9"/>
      <name val="Arial"/>
      <charset val="134"/>
    </font>
    <font>
      <b/>
      <sz val="10"/>
      <name val="宋体"/>
      <charset val="134"/>
      <scheme val="minor"/>
    </font>
    <font>
      <sz val="10"/>
      <name val="宋体"/>
      <charset val="134"/>
    </font>
    <font>
      <sz val="11"/>
      <color indexed="8"/>
      <name val="宋体"/>
      <charset val="134"/>
    </font>
    <font>
      <sz val="10.5"/>
      <name val="仿宋"/>
      <charset val="134"/>
    </font>
    <font>
      <sz val="19"/>
      <color theme="1"/>
      <name val="方正小标宋简体"/>
      <charset val="134"/>
    </font>
    <font>
      <b/>
      <sz val="10.5"/>
      <color rgb="FF000000"/>
      <name val="仿宋"/>
      <charset val="134"/>
    </font>
    <font>
      <sz val="10"/>
      <color rgb="FF000000"/>
      <name val="宋体"/>
      <charset val="134"/>
    </font>
    <font>
      <sz val="10.5"/>
      <color rgb="FF000000"/>
      <name val="仿宋"/>
      <charset val="134"/>
    </font>
    <font>
      <sz val="11"/>
      <color rgb="FF555555"/>
      <name val="Arial"/>
      <charset val="134"/>
    </font>
    <font>
      <sz val="10"/>
      <color rgb="FF242B39"/>
      <name val="Arial"/>
      <charset val="134"/>
    </font>
    <font>
      <sz val="10"/>
      <color indexed="8"/>
      <name val="宋体"/>
      <charset val="134"/>
      <scheme val="minor"/>
    </font>
    <font>
      <sz val="9"/>
      <color indexed="8"/>
      <name val="宋体"/>
      <charset val="134"/>
    </font>
    <font>
      <sz val="12"/>
      <color indexed="8"/>
      <name val="宋体"/>
      <charset val="134"/>
    </font>
    <font>
      <sz val="12"/>
      <color rgb="FFFF0000"/>
      <name val="仿宋"/>
      <charset val="134"/>
    </font>
    <font>
      <sz val="18"/>
      <name val="宋体"/>
      <charset val="134"/>
    </font>
    <font>
      <b/>
      <sz val="18"/>
      <name val="宋体"/>
      <charset val="134"/>
    </font>
    <font>
      <sz val="10"/>
      <color indexed="8"/>
      <name val="宋体"/>
      <charset val="134"/>
    </font>
    <font>
      <b/>
      <sz val="10"/>
      <color indexed="8"/>
      <name val="宋体"/>
      <charset val="134"/>
    </font>
    <font>
      <b/>
      <sz val="11"/>
      <name val="宋体"/>
      <charset val="134"/>
    </font>
    <font>
      <sz val="12"/>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22"/>
      <name val="黑体"/>
      <charset val="134"/>
    </font>
    <font>
      <sz val="15"/>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3" borderId="17"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8" applyNumberFormat="0" applyFill="0" applyAlignment="0" applyProtection="0">
      <alignment vertical="center"/>
    </xf>
    <xf numFmtId="0" fontId="43" fillId="0" borderId="18" applyNumberFormat="0" applyFill="0" applyAlignment="0" applyProtection="0">
      <alignment vertical="center"/>
    </xf>
    <xf numFmtId="0" fontId="44" fillId="0" borderId="19" applyNumberFormat="0" applyFill="0" applyAlignment="0" applyProtection="0">
      <alignment vertical="center"/>
    </xf>
    <xf numFmtId="0" fontId="44" fillId="0" borderId="0" applyNumberFormat="0" applyFill="0" applyBorder="0" applyAlignment="0" applyProtection="0">
      <alignment vertical="center"/>
    </xf>
    <xf numFmtId="0" fontId="45" fillId="4" borderId="20" applyNumberFormat="0" applyAlignment="0" applyProtection="0">
      <alignment vertical="center"/>
    </xf>
    <xf numFmtId="0" fontId="46" fillId="5" borderId="21" applyNumberFormat="0" applyAlignment="0" applyProtection="0">
      <alignment vertical="center"/>
    </xf>
    <xf numFmtId="0" fontId="47" fillId="5" borderId="20" applyNumberFormat="0" applyAlignment="0" applyProtection="0">
      <alignment vertical="center"/>
    </xf>
    <xf numFmtId="0" fontId="48" fillId="6" borderId="22" applyNumberFormat="0" applyAlignment="0" applyProtection="0">
      <alignment vertical="center"/>
    </xf>
    <xf numFmtId="0" fontId="49" fillId="0" borderId="23" applyNumberFormat="0" applyFill="0" applyAlignment="0" applyProtection="0">
      <alignment vertical="center"/>
    </xf>
    <xf numFmtId="0" fontId="50" fillId="0" borderId="24" applyNumberFormat="0" applyFill="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5" fillId="12"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4" fillId="29" borderId="0" applyNumberFormat="0" applyBorder="0" applyAlignment="0" applyProtection="0">
      <alignment vertical="center"/>
    </xf>
    <xf numFmtId="0" fontId="54"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4" fillId="33" borderId="0" applyNumberFormat="0" applyBorder="0" applyAlignment="0" applyProtection="0">
      <alignment vertical="center"/>
    </xf>
    <xf numFmtId="0" fontId="29" fillId="0" borderId="0"/>
    <xf numFmtId="0" fontId="12" fillId="0" borderId="0"/>
    <xf numFmtId="0" fontId="12" fillId="0" borderId="0">
      <alignment vertical="center"/>
    </xf>
  </cellStyleXfs>
  <cellXfs count="232">
    <xf numFmtId="0" fontId="0" fillId="0" borderId="0" xfId="0" applyFont="1">
      <alignment vertical="center"/>
    </xf>
    <xf numFmtId="0" fontId="1" fillId="0" borderId="0" xfId="50" applyFont="1" applyFill="1" applyAlignment="1">
      <alignment wrapText="1"/>
    </xf>
    <xf numFmtId="0" fontId="1" fillId="0" borderId="0" xfId="50" applyFont="1" applyFill="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2" xfId="50" applyNumberFormat="1" applyFont="1" applyFill="1" applyBorder="1" applyAlignment="1">
      <alignment horizontal="center" vertical="center" wrapText="1"/>
    </xf>
    <xf numFmtId="49" fontId="4" fillId="0" borderId="3" xfId="50" applyNumberFormat="1" applyFont="1" applyFill="1" applyBorder="1" applyAlignment="1">
      <alignment horizontal="center" vertical="center" wrapText="1"/>
    </xf>
    <xf numFmtId="49" fontId="4" fillId="0" borderId="4" xfId="50" applyNumberFormat="1" applyFont="1" applyFill="1" applyBorder="1" applyAlignment="1">
      <alignment horizontal="center" vertical="center" wrapText="1"/>
    </xf>
    <xf numFmtId="0" fontId="4" fillId="0" borderId="1" xfId="50" applyFont="1" applyFill="1" applyBorder="1" applyAlignment="1">
      <alignment vertical="center" wrapText="1"/>
    </xf>
    <xf numFmtId="176" fontId="5" fillId="0" borderId="1" xfId="0" applyNumberFormat="1" applyFont="1" applyFill="1" applyBorder="1" applyAlignment="1">
      <alignment horizontal="right" vertical="center"/>
    </xf>
    <xf numFmtId="9" fontId="4" fillId="0" borderId="1" xfId="3" applyFont="1" applyFill="1" applyBorder="1" applyAlignment="1">
      <alignment horizontal="right" vertical="center" wrapText="1"/>
    </xf>
    <xf numFmtId="177" fontId="4" fillId="0" borderId="1" xfId="50" applyNumberFormat="1" applyFont="1" applyFill="1" applyBorder="1" applyAlignment="1">
      <alignment horizontal="right" vertical="center" wrapText="1"/>
    </xf>
    <xf numFmtId="177" fontId="4" fillId="0" borderId="1" xfId="50" applyNumberFormat="1"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6"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5" xfId="5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7" fillId="0" borderId="1" xfId="50" applyFont="1" applyFill="1" applyBorder="1" applyAlignment="1">
      <alignment horizontal="center" wrapText="1"/>
    </xf>
    <xf numFmtId="49" fontId="5" fillId="0" borderId="1" xfId="51"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9" fillId="0" borderId="0" xfId="0" applyFont="1" applyFill="1" applyAlignment="1">
      <alignment horizontal="center" vertical="center" wrapText="1"/>
    </xf>
    <xf numFmtId="49" fontId="6" fillId="0" borderId="1" xfId="50" applyNumberFormat="1" applyFont="1" applyFill="1" applyBorder="1" applyAlignment="1">
      <alignment horizontal="center" vertical="center" wrapText="1"/>
    </xf>
    <xf numFmtId="0" fontId="6" fillId="0" borderId="7" xfId="50" applyFont="1" applyFill="1" applyBorder="1" applyAlignment="1">
      <alignment horizontal="center" vertical="center" wrapText="1"/>
    </xf>
    <xf numFmtId="49" fontId="6" fillId="0" borderId="5"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4" fillId="0" borderId="1" xfId="50" applyFont="1" applyFill="1" applyBorder="1" applyAlignment="1">
      <alignment horizontal="center" wrapText="1"/>
    </xf>
    <xf numFmtId="0" fontId="4" fillId="0" borderId="0" xfId="50" applyFont="1" applyFill="1" applyAlignment="1">
      <alignment horizontal="center" vertical="center" wrapText="1"/>
    </xf>
    <xf numFmtId="0" fontId="10" fillId="0" borderId="0" xfId="50" applyFont="1" applyFill="1" applyAlignment="1">
      <alignment horizontal="left" vertical="center" wrapText="1"/>
    </xf>
    <xf numFmtId="0" fontId="11" fillId="0" borderId="0" xfId="0" applyFont="1" applyFill="1" applyBorder="1" applyAlignment="1">
      <alignment horizontal="right" vertical="center"/>
    </xf>
    <xf numFmtId="49" fontId="5" fillId="0" borderId="1" xfId="50" applyNumberFormat="1" applyFont="1" applyFill="1" applyBorder="1" applyAlignment="1">
      <alignment horizontal="center" vertical="top" wrapText="1"/>
    </xf>
    <xf numFmtId="0" fontId="5" fillId="0" borderId="0" xfId="50" applyFont="1" applyFill="1" applyAlignment="1">
      <alignment horizontal="center" vertical="center" wrapText="1"/>
    </xf>
    <xf numFmtId="177" fontId="5" fillId="0" borderId="1" xfId="50" applyNumberFormat="1" applyFont="1" applyFill="1" applyBorder="1" applyAlignment="1">
      <alignment horizontal="right" vertical="center" wrapText="1"/>
    </xf>
    <xf numFmtId="0" fontId="7" fillId="0" borderId="1" xfId="0" applyFont="1" applyFill="1" applyBorder="1" applyAlignment="1">
      <alignment horizontal="center" vertical="center"/>
    </xf>
    <xf numFmtId="0" fontId="7" fillId="0" borderId="0" xfId="0" applyFont="1" applyFill="1" applyAlignment="1">
      <alignment horizontal="center" vertical="center"/>
    </xf>
    <xf numFmtId="0" fontId="9" fillId="0" borderId="0" xfId="0" applyFont="1" applyFill="1" applyAlignment="1">
      <alignment horizontal="center" vertical="center"/>
    </xf>
    <xf numFmtId="0" fontId="6" fillId="0" borderId="8" xfId="50" applyFont="1" applyFill="1" applyBorder="1" applyAlignment="1">
      <alignment horizontal="center" vertical="center" wrapText="1"/>
    </xf>
    <xf numFmtId="0" fontId="6" fillId="0" borderId="6"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0" fillId="0" borderId="5" xfId="50" applyFont="1" applyFill="1" applyBorder="1" applyAlignment="1">
      <alignment horizontal="center" vertical="center" wrapText="1"/>
    </xf>
    <xf numFmtId="0" fontId="10" fillId="0" borderId="8" xfId="50" applyFont="1" applyFill="1" applyBorder="1" applyAlignment="1">
      <alignment horizontal="center" vertical="center" wrapText="1"/>
    </xf>
    <xf numFmtId="0" fontId="10" fillId="0" borderId="6" xfId="50" applyFont="1" applyFill="1" applyBorder="1" applyAlignment="1">
      <alignment horizontal="center" vertical="center" wrapText="1"/>
    </xf>
    <xf numFmtId="49" fontId="10" fillId="0" borderId="1" xfId="50" applyNumberFormat="1" applyFont="1" applyFill="1" applyBorder="1" applyAlignment="1">
      <alignment horizontal="center" vertical="center" wrapText="1"/>
    </xf>
    <xf numFmtId="0" fontId="10" fillId="0" borderId="7" xfId="50" applyFont="1" applyFill="1" applyBorder="1" applyAlignment="1">
      <alignment horizontal="center" vertical="center" wrapText="1"/>
    </xf>
    <xf numFmtId="49" fontId="10" fillId="0" borderId="5"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top" wrapText="1"/>
    </xf>
    <xf numFmtId="49" fontId="5" fillId="0" borderId="2" xfId="50" applyNumberFormat="1" applyFont="1" applyFill="1" applyBorder="1" applyAlignment="1">
      <alignment horizontal="center" vertical="center" wrapText="1"/>
    </xf>
    <xf numFmtId="49" fontId="5" fillId="0" borderId="3" xfId="50" applyNumberFormat="1" applyFont="1" applyFill="1" applyBorder="1" applyAlignment="1">
      <alignment horizontal="center" vertical="center" wrapText="1"/>
    </xf>
    <xf numFmtId="49" fontId="5" fillId="0" borderId="4" xfId="50" applyNumberFormat="1" applyFont="1" applyFill="1" applyBorder="1" applyAlignment="1">
      <alignment horizontal="center" vertical="center" wrapText="1"/>
    </xf>
    <xf numFmtId="0" fontId="5" fillId="0" borderId="1" xfId="50" applyFont="1" applyFill="1" applyBorder="1" applyAlignment="1">
      <alignment vertical="center" wrapText="1"/>
    </xf>
    <xf numFmtId="9" fontId="5" fillId="0" borderId="1" xfId="3" applyFont="1" applyFill="1" applyBorder="1" applyAlignment="1">
      <alignment horizontal="right" vertical="center" wrapText="1"/>
    </xf>
    <xf numFmtId="177" fontId="5" fillId="0" borderId="1" xfId="50" applyNumberFormat="1" applyFont="1" applyFill="1" applyBorder="1" applyAlignment="1">
      <alignment horizontal="center" vertical="center" wrapText="1"/>
    </xf>
    <xf numFmtId="0" fontId="7" fillId="0" borderId="1" xfId="0" applyFont="1" applyFill="1" applyBorder="1" applyAlignment="1">
      <alignment vertical="center"/>
    </xf>
    <xf numFmtId="0" fontId="5" fillId="0" borderId="1" xfId="50" applyFont="1" applyFill="1" applyBorder="1" applyAlignment="1">
      <alignment horizontal="left" vertical="center" wrapText="1"/>
    </xf>
    <xf numFmtId="0" fontId="7" fillId="0" borderId="1" xfId="50" applyFont="1" applyFill="1" applyBorder="1" applyAlignment="1">
      <alignment wrapText="1"/>
    </xf>
    <xf numFmtId="49" fontId="5" fillId="0" borderId="1" xfId="51" applyNumberFormat="1" applyFont="1" applyFill="1" applyBorder="1" applyAlignment="1">
      <alignment horizontal="left" vertical="center" wrapText="1"/>
    </xf>
    <xf numFmtId="0" fontId="7" fillId="0" borderId="0" xfId="0" applyFont="1" applyFill="1" applyAlignment="1">
      <alignment vertical="center"/>
    </xf>
    <xf numFmtId="49" fontId="5" fillId="0" borderId="1" xfId="50" applyNumberFormat="1" applyFont="1" applyFill="1" applyBorder="1" applyAlignment="1">
      <alignment horizontal="left" vertical="top" wrapText="1"/>
    </xf>
    <xf numFmtId="176" fontId="5" fillId="0" borderId="1" xfId="0" applyNumberFormat="1" applyFont="1" applyFill="1" applyBorder="1" applyAlignment="1">
      <alignment horizontal="right" vertical="center" wrapText="1"/>
    </xf>
    <xf numFmtId="0" fontId="7" fillId="0" borderId="1" xfId="0" applyFont="1" applyFill="1" applyBorder="1" applyAlignment="1">
      <alignment vertical="center" wrapText="1"/>
    </xf>
    <xf numFmtId="0" fontId="7" fillId="0" borderId="0" xfId="0" applyFont="1" applyFill="1" applyAlignment="1">
      <alignment vertical="center" wrapText="1"/>
    </xf>
    <xf numFmtId="49" fontId="5" fillId="0" borderId="1" xfId="5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9" fontId="5" fillId="0" borderId="1" xfId="3" applyFont="1" applyFill="1" applyBorder="1" applyAlignment="1">
      <alignment horizontal="center" vertical="center" wrapText="1"/>
    </xf>
    <xf numFmtId="0" fontId="12" fillId="0" borderId="0" xfId="50" applyFont="1" applyFill="1" applyAlignment="1">
      <alignment wrapText="1"/>
    </xf>
    <xf numFmtId="0" fontId="12" fillId="0" borderId="0" xfId="50" applyFont="1" applyFill="1" applyAlignment="1">
      <alignment vertical="center" wrapText="1"/>
    </xf>
    <xf numFmtId="0" fontId="12" fillId="0" borderId="0" xfId="0" applyFont="1" applyFill="1" applyBorder="1" applyAlignment="1">
      <alignment wrapText="1"/>
    </xf>
    <xf numFmtId="0" fontId="9" fillId="0" borderId="1" xfId="0" applyFont="1" applyFill="1" applyBorder="1" applyAlignment="1">
      <alignment horizontal="center" vertical="center" wrapText="1"/>
    </xf>
    <xf numFmtId="0" fontId="5" fillId="0" borderId="1" xfId="50" applyFont="1" applyFill="1" applyBorder="1" applyAlignment="1">
      <alignment horizontal="center" wrapText="1"/>
    </xf>
    <xf numFmtId="0" fontId="6" fillId="0" borderId="0" xfId="50" applyFont="1" applyFill="1" applyAlignment="1">
      <alignment horizontal="center" vertical="center" wrapText="1"/>
    </xf>
    <xf numFmtId="0" fontId="6" fillId="0" borderId="0" xfId="50" applyFont="1" applyFill="1" applyAlignment="1">
      <alignment horizontal="left" vertical="center" wrapText="1"/>
    </xf>
    <xf numFmtId="0" fontId="12" fillId="0" borderId="0" xfId="50" applyFont="1" applyAlignment="1">
      <alignment wrapText="1"/>
    </xf>
    <xf numFmtId="0" fontId="12" fillId="0" borderId="0" xfId="50" applyFont="1" applyAlignment="1">
      <alignment vertical="center" wrapText="1"/>
    </xf>
    <xf numFmtId="0" fontId="1" fillId="0" borderId="0" xfId="50" applyFont="1" applyAlignment="1">
      <alignment wrapText="1"/>
    </xf>
    <xf numFmtId="176" fontId="5" fillId="0" borderId="1" xfId="0" applyNumberFormat="1" applyFont="1" applyFill="1" applyBorder="1" applyAlignment="1">
      <alignment horizontal="center" vertical="center"/>
    </xf>
    <xf numFmtId="0" fontId="5" fillId="2" borderId="2" xfId="50" applyFont="1" applyFill="1" applyBorder="1" applyAlignment="1">
      <alignment horizontal="center" vertical="center" wrapText="1"/>
    </xf>
    <xf numFmtId="0" fontId="5" fillId="2" borderId="3" xfId="50" applyFont="1" applyFill="1" applyBorder="1" applyAlignment="1">
      <alignment horizontal="center" vertical="center" wrapText="1"/>
    </xf>
    <xf numFmtId="0" fontId="5" fillId="2" borderId="4" xfId="50" applyFont="1" applyFill="1" applyBorder="1" applyAlignment="1">
      <alignment horizontal="center" vertical="center" wrapText="1"/>
    </xf>
    <xf numFmtId="0" fontId="5" fillId="2" borderId="5" xfId="50" applyFont="1" applyFill="1" applyBorder="1" applyAlignment="1">
      <alignment horizontal="center" vertical="center" wrapText="1"/>
    </xf>
    <xf numFmtId="0" fontId="5" fillId="2" borderId="1" xfId="50" applyFont="1" applyFill="1" applyBorder="1" applyAlignment="1">
      <alignment horizontal="center" vertical="center" wrapText="1"/>
    </xf>
    <xf numFmtId="0" fontId="5" fillId="2" borderId="6" xfId="50" applyFont="1" applyFill="1" applyBorder="1" applyAlignment="1">
      <alignment horizontal="center" vertical="center" wrapText="1"/>
    </xf>
    <xf numFmtId="0" fontId="7" fillId="0" borderId="1" xfId="50" applyFont="1" applyBorder="1" applyAlignment="1">
      <alignment horizontal="center" wrapText="1"/>
    </xf>
    <xf numFmtId="0" fontId="5" fillId="0" borderId="1" xfId="50" applyFont="1" applyBorder="1" applyAlignment="1">
      <alignment horizontal="center" vertical="center" wrapText="1"/>
    </xf>
    <xf numFmtId="0" fontId="5" fillId="0" borderId="1" xfId="50" applyFont="1" applyBorder="1" applyAlignment="1">
      <alignment horizontal="center" wrapText="1"/>
    </xf>
    <xf numFmtId="0" fontId="4" fillId="0" borderId="1" xfId="50" applyFont="1" applyBorder="1" applyAlignment="1">
      <alignment horizontal="center" vertical="center" wrapText="1"/>
    </xf>
    <xf numFmtId="0" fontId="4" fillId="0" borderId="0" xfId="50" applyFont="1" applyAlignment="1">
      <alignment horizontal="center" vertical="center" wrapText="1"/>
    </xf>
    <xf numFmtId="0" fontId="10" fillId="0" borderId="0" xfId="50" applyFont="1" applyAlignment="1">
      <alignment horizontal="left" vertical="center" wrapText="1"/>
    </xf>
    <xf numFmtId="177" fontId="4" fillId="0" borderId="1" xfId="50" applyNumberFormat="1" applyFont="1" applyBorder="1" applyAlignment="1">
      <alignment horizontal="center" vertical="center" wrapText="1"/>
    </xf>
    <xf numFmtId="0" fontId="5" fillId="0" borderId="0" xfId="50" applyFont="1" applyAlignment="1">
      <alignment horizontal="center" vertical="center" wrapText="1"/>
    </xf>
    <xf numFmtId="0" fontId="13" fillId="0" borderId="1" xfId="0" applyFont="1" applyFill="1" applyBorder="1" applyAlignment="1">
      <alignment horizontal="center" vertical="center" wrapText="1"/>
    </xf>
    <xf numFmtId="0" fontId="1" fillId="0" borderId="1" xfId="50" applyFont="1" applyFill="1" applyBorder="1" applyAlignment="1">
      <alignment wrapText="1"/>
    </xf>
    <xf numFmtId="0" fontId="2"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14" fillId="0" borderId="0" xfId="0" applyFont="1" applyFill="1" applyAlignment="1">
      <alignment horizontal="center" vertical="center"/>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5"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43" fontId="18" fillId="0" borderId="1" xfId="1" applyFont="1" applyFill="1" applyBorder="1">
      <alignment vertical="center"/>
    </xf>
    <xf numFmtId="43" fontId="17" fillId="0" borderId="1" xfId="1" applyFont="1" applyFill="1" applyBorder="1" applyAlignment="1">
      <alignment horizontal="center" vertical="center" wrapText="1"/>
    </xf>
    <xf numFmtId="178" fontId="18" fillId="0" borderId="1" xfId="0" applyNumberFormat="1" applyFont="1" applyFill="1" applyBorder="1" applyAlignment="1">
      <alignment vertical="center"/>
    </xf>
    <xf numFmtId="9" fontId="17" fillId="0" borderId="1" xfId="3" applyFont="1" applyFill="1" applyBorder="1" applyAlignment="1">
      <alignment horizontal="center" vertical="center"/>
    </xf>
    <xf numFmtId="0" fontId="17" fillId="0" borderId="1" xfId="0" applyFont="1" applyFill="1" applyBorder="1" applyAlignment="1">
      <alignment horizontal="justify" vertical="center"/>
    </xf>
    <xf numFmtId="178" fontId="18" fillId="0" borderId="1" xfId="1" applyNumberFormat="1" applyFont="1" applyFill="1" applyBorder="1">
      <alignment vertical="center"/>
    </xf>
    <xf numFmtId="0" fontId="17" fillId="0" borderId="1" xfId="0" applyFont="1" applyFill="1" applyBorder="1" applyAlignment="1">
      <alignment horizontal="right" vertical="center"/>
    </xf>
    <xf numFmtId="0" fontId="16" fillId="0" borderId="6"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6" xfId="0" applyFont="1" applyFill="1" applyBorder="1" applyAlignment="1">
      <alignment horizontal="center" vertical="center"/>
    </xf>
    <xf numFmtId="0" fontId="17" fillId="0" borderId="10" xfId="0" applyFont="1" applyFill="1" applyBorder="1" applyAlignment="1">
      <alignment horizontal="center" vertical="center" wrapText="1"/>
    </xf>
    <xf numFmtId="0" fontId="19" fillId="0" borderId="1" xfId="0" applyFont="1" applyFill="1" applyBorder="1" applyAlignment="1">
      <alignment vertical="center"/>
    </xf>
    <xf numFmtId="0" fontId="20" fillId="0" borderId="1" xfId="50" applyFont="1" applyFill="1" applyBorder="1" applyAlignment="1">
      <alignment horizontal="center" vertical="center" wrapText="1"/>
    </xf>
    <xf numFmtId="49" fontId="21" fillId="0" borderId="1" xfId="51"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5" xfId="50" applyFont="1" applyFill="1" applyBorder="1" applyAlignment="1">
      <alignment horizontal="center" vertical="center" wrapText="1"/>
    </xf>
    <xf numFmtId="0" fontId="20" fillId="0" borderId="6" xfId="5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12" fillId="0" borderId="1" xfId="50" applyFont="1" applyFill="1" applyBorder="1" applyAlignment="1">
      <alignment horizontal="center" wrapText="1"/>
    </xf>
    <xf numFmtId="49" fontId="20" fillId="0" borderId="1" xfId="50" applyNumberFormat="1" applyFont="1" applyFill="1" applyBorder="1" applyAlignment="1">
      <alignment horizontal="center" vertical="center" wrapText="1"/>
    </xf>
    <xf numFmtId="49" fontId="22" fillId="0" borderId="1" xfId="51" applyNumberFormat="1" applyFont="1" applyFill="1" applyBorder="1" applyAlignment="1">
      <alignment horizontal="center" vertical="center" wrapText="1"/>
    </xf>
    <xf numFmtId="0" fontId="16" fillId="0" borderId="0" xfId="0" applyFont="1" applyFill="1" applyAlignment="1">
      <alignment horizontal="left" vertical="center"/>
    </xf>
    <xf numFmtId="0" fontId="23" fillId="0" borderId="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2" fillId="0" borderId="0" xfId="0" applyFont="1" applyFill="1" applyBorder="1" applyAlignment="1"/>
    <xf numFmtId="0" fontId="11" fillId="0" borderId="0" xfId="0" applyFont="1" applyFill="1" applyBorder="1" applyAlignment="1"/>
    <xf numFmtId="0" fontId="1"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6" fillId="0" borderId="14" xfId="0" applyFont="1" applyFill="1" applyBorder="1" applyAlignment="1">
      <alignment horizontal="left" vertical="center"/>
    </xf>
    <xf numFmtId="0" fontId="27" fillId="0" borderId="0" xfId="0" applyFont="1" applyFill="1" applyBorder="1" applyAlignment="1">
      <alignment horizontal="center" vertical="center"/>
    </xf>
    <xf numFmtId="0" fontId="26" fillId="0" borderId="0" xfId="0" applyFont="1" applyFill="1" applyBorder="1" applyAlignment="1">
      <alignment horizontal="right" vertical="center"/>
    </xf>
    <xf numFmtId="0" fontId="20" fillId="0" borderId="0" xfId="0" applyNumberFormat="1" applyFont="1" applyFill="1" applyBorder="1" applyAlignment="1" applyProtection="1">
      <alignment horizontal="right" vertical="center"/>
    </xf>
    <xf numFmtId="0" fontId="26" fillId="0" borderId="5" xfId="0" applyFont="1" applyFill="1" applyBorder="1" applyAlignment="1">
      <alignment horizontal="center" vertical="center"/>
    </xf>
    <xf numFmtId="0" fontId="26" fillId="0" borderId="2"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NumberFormat="1" applyFont="1" applyFill="1" applyBorder="1" applyAlignment="1">
      <alignment horizontal="left" vertical="center" wrapText="1"/>
    </xf>
    <xf numFmtId="0" fontId="26" fillId="0" borderId="8" xfId="0" applyFont="1" applyFill="1" applyBorder="1" applyAlignment="1">
      <alignment horizontal="center" vertical="center"/>
    </xf>
    <xf numFmtId="49" fontId="26" fillId="0" borderId="1" xfId="0" applyNumberFormat="1" applyFont="1" applyFill="1" applyBorder="1" applyAlignment="1">
      <alignment horizontal="left" vertical="center" wrapText="1"/>
    </xf>
    <xf numFmtId="0" fontId="26" fillId="0" borderId="6" xfId="0" applyFont="1" applyFill="1" applyBorder="1" applyAlignment="1">
      <alignment horizontal="center" vertical="center"/>
    </xf>
    <xf numFmtId="0" fontId="26"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21" fillId="0" borderId="1" xfId="0" applyNumberFormat="1" applyFont="1" applyFill="1" applyBorder="1" applyAlignment="1">
      <alignment horizontal="left" vertical="center" wrapText="1"/>
    </xf>
    <xf numFmtId="0" fontId="28" fillId="0" borderId="0" xfId="0" applyFont="1" applyFill="1" applyBorder="1" applyAlignment="1">
      <alignment horizontal="left" vertical="center"/>
    </xf>
    <xf numFmtId="0" fontId="29" fillId="0" borderId="0" xfId="49" applyFill="1" applyAlignment="1">
      <alignment vertical="center"/>
    </xf>
    <xf numFmtId="0" fontId="29" fillId="0" borderId="0" xfId="49" applyFill="1" applyAlignment="1">
      <alignment vertical="center" wrapText="1"/>
    </xf>
    <xf numFmtId="0" fontId="30" fillId="0" borderId="0" xfId="0" applyFont="1" applyFill="1" applyAlignment="1">
      <alignment horizontal="center"/>
    </xf>
    <xf numFmtId="0" fontId="31" fillId="0" borderId="0" xfId="0" applyFont="1" applyFill="1" applyAlignment="1"/>
    <xf numFmtId="0" fontId="26" fillId="0" borderId="0" xfId="0" applyFont="1" applyFill="1" applyAlignment="1"/>
    <xf numFmtId="0" fontId="26"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7" xfId="0" applyNumberFormat="1" applyFont="1" applyFill="1" applyBorder="1" applyAlignment="1">
      <alignment horizontal="center" vertical="center" shrinkToFit="1"/>
    </xf>
    <xf numFmtId="4" fontId="12" fillId="0" borderId="11" xfId="0" applyNumberFormat="1" applyFont="1" applyFill="1" applyBorder="1" applyAlignment="1">
      <alignment horizontal="center" vertical="center" shrinkToFit="1"/>
    </xf>
    <xf numFmtId="0" fontId="12" fillId="0" borderId="9"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8" fontId="12" fillId="0" borderId="1" xfId="0" applyNumberFormat="1" applyFont="1" applyFill="1" applyBorder="1" applyAlignment="1">
      <alignment horizontal="left" vertical="center" shrinkToFit="1"/>
    </xf>
    <xf numFmtId="4" fontId="12"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9" fillId="0" borderId="0" xfId="49" applyAlignment="1">
      <alignment vertical="center"/>
    </xf>
    <xf numFmtId="0" fontId="30" fillId="0" borderId="0" xfId="0" applyFont="1" applyFill="1" applyAlignment="1">
      <alignment horizontal="center" wrapText="1"/>
    </xf>
    <xf numFmtId="0" fontId="29" fillId="0" borderId="0" xfId="0" applyFont="1" applyFill="1" applyAlignment="1">
      <alignment wrapText="1"/>
    </xf>
    <xf numFmtId="0" fontId="29" fillId="0" borderId="0" xfId="0" applyFont="1" applyFill="1" applyAlignment="1"/>
    <xf numFmtId="4" fontId="12" fillId="0" borderId="11" xfId="0" applyNumberFormat="1" applyFont="1" applyFill="1" applyBorder="1" applyAlignment="1">
      <alignment horizontal="center" vertical="center" wrapText="1" shrinkToFit="1"/>
    </xf>
    <xf numFmtId="4" fontId="12" fillId="0" borderId="12"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29" fillId="0" borderId="1" xfId="0" applyFont="1" applyFill="1" applyBorder="1" applyAlignment="1">
      <alignment horizontal="center" vertical="center"/>
    </xf>
    <xf numFmtId="4" fontId="12" fillId="0" borderId="1" xfId="0" applyNumberFormat="1" applyFont="1" applyFill="1" applyBorder="1" applyAlignment="1">
      <alignment horizontal="right" vertical="center" wrapText="1" shrinkToFit="1"/>
    </xf>
    <xf numFmtId="0" fontId="29" fillId="0" borderId="1" xfId="0" applyFont="1" applyFill="1" applyBorder="1" applyAlignment="1"/>
    <xf numFmtId="0" fontId="29" fillId="0" borderId="0" xfId="49" applyAlignment="1">
      <alignment vertical="center" wrapText="1"/>
    </xf>
    <xf numFmtId="0" fontId="26" fillId="0" borderId="0" xfId="0" applyFont="1" applyFill="1" applyAlignment="1">
      <alignment horizontal="right"/>
    </xf>
    <xf numFmtId="0" fontId="12" fillId="0" borderId="12"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5"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0" fillId="0" borderId="0" xfId="0" applyFont="1" applyFill="1">
      <alignment vertical="center"/>
    </xf>
    <xf numFmtId="0" fontId="32" fillId="0" borderId="0" xfId="0" applyFont="1" applyFill="1" applyAlignment="1">
      <alignment horizontal="center" vertical="center"/>
    </xf>
    <xf numFmtId="0" fontId="11" fillId="0" borderId="0" xfId="0" applyFont="1" applyFill="1" applyAlignment="1"/>
    <xf numFmtId="0" fontId="33" fillId="0" borderId="16" xfId="0" applyNumberFormat="1" applyFont="1" applyFill="1" applyBorder="1" applyAlignment="1">
      <alignment horizontal="center" vertical="center"/>
    </xf>
    <xf numFmtId="0" fontId="33" fillId="0" borderId="16" xfId="0" applyNumberFormat="1" applyFont="1" applyFill="1" applyBorder="1" applyAlignment="1">
      <alignment horizontal="left" vertical="center"/>
    </xf>
    <xf numFmtId="4" fontId="33" fillId="0" borderId="16" xfId="0" applyNumberFormat="1" applyFont="1" applyFill="1" applyBorder="1" applyAlignment="1">
      <alignment horizontal="right" vertical="center"/>
    </xf>
    <xf numFmtId="3" fontId="33" fillId="0" borderId="16" xfId="0" applyNumberFormat="1" applyFont="1" applyFill="1" applyBorder="1" applyAlignment="1">
      <alignment horizontal="right" vertical="center"/>
    </xf>
    <xf numFmtId="0" fontId="33" fillId="0" borderId="16" xfId="0" applyNumberFormat="1" applyFont="1" applyFill="1" applyBorder="1" applyAlignment="1">
      <alignment horizontal="left" vertical="center" wrapText="1"/>
    </xf>
    <xf numFmtId="0" fontId="7" fillId="0" borderId="0" xfId="0" applyFont="1" applyFill="1" applyAlignment="1"/>
    <xf numFmtId="0" fontId="34" fillId="0" borderId="0" xfId="0" applyFont="1" applyFill="1" applyAlignment="1">
      <alignment horizontal="center" vertical="center"/>
    </xf>
    <xf numFmtId="0" fontId="33" fillId="0" borderId="16" xfId="0" applyNumberFormat="1" applyFont="1" applyFill="1" applyBorder="1" applyAlignment="1">
      <alignment horizontal="center" vertical="center" wrapText="1"/>
    </xf>
    <xf numFmtId="0" fontId="35" fillId="0" borderId="0" xfId="0" applyFont="1" applyFill="1" applyAlignment="1">
      <alignment horizontal="left" vertical="center" indent="2"/>
    </xf>
    <xf numFmtId="0" fontId="16" fillId="0" borderId="16" xfId="0" applyNumberFormat="1" applyFont="1" applyFill="1" applyBorder="1" applyAlignment="1">
      <alignment horizontal="right" vertical="center"/>
    </xf>
    <xf numFmtId="0" fontId="33" fillId="0" borderId="16" xfId="0" applyNumberFormat="1" applyFont="1" applyFill="1" applyBorder="1" applyAlignment="1">
      <alignment horizontal="right" vertical="center"/>
    </xf>
    <xf numFmtId="4" fontId="16" fillId="0" borderId="16" xfId="0" applyNumberFormat="1" applyFont="1" applyFill="1" applyBorder="1" applyAlignment="1">
      <alignment horizontal="right" vertical="center"/>
    </xf>
    <xf numFmtId="4" fontId="33" fillId="0" borderId="16" xfId="0" applyNumberFormat="1" applyFont="1" applyFill="1" applyBorder="1" applyAlignment="1">
      <alignment horizontal="center" vertical="center"/>
    </xf>
    <xf numFmtId="4" fontId="33" fillId="0" borderId="16" xfId="0" applyNumberFormat="1"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1" activePane="bottomLeft" state="frozen"/>
      <selection/>
      <selection pane="bottomLeft" activeCell="A1" sqref="$A1:$XFD1048576"/>
    </sheetView>
  </sheetViews>
  <sheetFormatPr defaultColWidth="9" defaultRowHeight="14.4" outlineLevelCol="5"/>
  <cols>
    <col min="1" max="1" width="32.1296296296296" style="215" customWidth="1"/>
    <col min="2" max="2" width="4.75925925925926" style="215" customWidth="1"/>
    <col min="3" max="3" width="19.5" style="215" customWidth="1"/>
    <col min="4" max="4" width="32.6296296296296" style="215" customWidth="1"/>
    <col min="5" max="5" width="4.75925925925926" style="215" customWidth="1"/>
    <col min="6" max="6" width="18.6296296296296" style="215" customWidth="1"/>
    <col min="7" max="16384" width="9" style="215"/>
  </cols>
  <sheetData>
    <row r="1" ht="28.2" spans="3:3">
      <c r="C1" s="224" t="s">
        <v>0</v>
      </c>
    </row>
    <row r="2" ht="15.6" spans="6:6">
      <c r="F2" s="198" t="s">
        <v>1</v>
      </c>
    </row>
    <row r="3" ht="15.6" spans="1:6">
      <c r="A3" s="198" t="s">
        <v>2</v>
      </c>
      <c r="F3" s="198" t="s">
        <v>3</v>
      </c>
    </row>
    <row r="4" ht="19.5" customHeight="1" spans="1:6">
      <c r="A4" s="218" t="s">
        <v>4</v>
      </c>
      <c r="B4" s="218"/>
      <c r="C4" s="218"/>
      <c r="D4" s="218" t="s">
        <v>5</v>
      </c>
      <c r="E4" s="218"/>
      <c r="F4" s="218"/>
    </row>
    <row r="5" ht="19.5" customHeight="1" spans="1:6">
      <c r="A5" s="218" t="s">
        <v>6</v>
      </c>
      <c r="B5" s="218" t="s">
        <v>7</v>
      </c>
      <c r="C5" s="218" t="s">
        <v>8</v>
      </c>
      <c r="D5" s="218" t="s">
        <v>9</v>
      </c>
      <c r="E5" s="218" t="s">
        <v>7</v>
      </c>
      <c r="F5" s="218" t="s">
        <v>8</v>
      </c>
    </row>
    <row r="6" ht="19.5" customHeight="1" spans="1:6">
      <c r="A6" s="218" t="s">
        <v>10</v>
      </c>
      <c r="B6" s="218"/>
      <c r="C6" s="218" t="s">
        <v>11</v>
      </c>
      <c r="D6" s="218" t="s">
        <v>10</v>
      </c>
      <c r="E6" s="218"/>
      <c r="F6" s="218" t="s">
        <v>12</v>
      </c>
    </row>
    <row r="7" ht="19.5" customHeight="1" spans="1:6">
      <c r="A7" s="219" t="s">
        <v>13</v>
      </c>
      <c r="B7" s="218" t="s">
        <v>11</v>
      </c>
      <c r="C7" s="220">
        <v>11535960.75</v>
      </c>
      <c r="D7" s="219" t="s">
        <v>14</v>
      </c>
      <c r="E7" s="218" t="s">
        <v>15</v>
      </c>
      <c r="F7" s="220">
        <v>0</v>
      </c>
    </row>
    <row r="8" ht="19.5" customHeight="1" spans="1:6">
      <c r="A8" s="219" t="s">
        <v>16</v>
      </c>
      <c r="B8" s="218" t="s">
        <v>12</v>
      </c>
      <c r="C8" s="220">
        <v>900000</v>
      </c>
      <c r="D8" s="219" t="s">
        <v>17</v>
      </c>
      <c r="E8" s="218" t="s">
        <v>18</v>
      </c>
      <c r="F8" s="220">
        <v>0</v>
      </c>
    </row>
    <row r="9" ht="19.5" customHeight="1" spans="1:6">
      <c r="A9" s="219" t="s">
        <v>19</v>
      </c>
      <c r="B9" s="218" t="s">
        <v>20</v>
      </c>
      <c r="C9" s="220">
        <v>0</v>
      </c>
      <c r="D9" s="219" t="s">
        <v>21</v>
      </c>
      <c r="E9" s="218" t="s">
        <v>22</v>
      </c>
      <c r="F9" s="220">
        <v>0</v>
      </c>
    </row>
    <row r="10" ht="19.5" customHeight="1" spans="1:6">
      <c r="A10" s="219" t="s">
        <v>23</v>
      </c>
      <c r="B10" s="218" t="s">
        <v>24</v>
      </c>
      <c r="C10" s="220">
        <v>0</v>
      </c>
      <c r="D10" s="219" t="s">
        <v>25</v>
      </c>
      <c r="E10" s="218" t="s">
        <v>26</v>
      </c>
      <c r="F10" s="220">
        <v>8666388.88</v>
      </c>
    </row>
    <row r="11" ht="19.5" customHeight="1" spans="1:6">
      <c r="A11" s="219" t="s">
        <v>27</v>
      </c>
      <c r="B11" s="218" t="s">
        <v>28</v>
      </c>
      <c r="C11" s="220">
        <v>0</v>
      </c>
      <c r="D11" s="219" t="s">
        <v>29</v>
      </c>
      <c r="E11" s="218" t="s">
        <v>30</v>
      </c>
      <c r="F11" s="220">
        <v>0</v>
      </c>
    </row>
    <row r="12" ht="19.5" customHeight="1" spans="1:6">
      <c r="A12" s="219" t="s">
        <v>31</v>
      </c>
      <c r="B12" s="218" t="s">
        <v>32</v>
      </c>
      <c r="C12" s="220">
        <v>0</v>
      </c>
      <c r="D12" s="219" t="s">
        <v>33</v>
      </c>
      <c r="E12" s="218" t="s">
        <v>34</v>
      </c>
      <c r="F12" s="220">
        <v>0</v>
      </c>
    </row>
    <row r="13" ht="19.5" customHeight="1" spans="1:6">
      <c r="A13" s="219" t="s">
        <v>35</v>
      </c>
      <c r="B13" s="218" t="s">
        <v>36</v>
      </c>
      <c r="C13" s="220">
        <v>0</v>
      </c>
      <c r="D13" s="219" t="s">
        <v>37</v>
      </c>
      <c r="E13" s="218" t="s">
        <v>38</v>
      </c>
      <c r="F13" s="220">
        <v>0</v>
      </c>
    </row>
    <row r="14" ht="19.5" customHeight="1" spans="1:6">
      <c r="A14" s="219" t="s">
        <v>39</v>
      </c>
      <c r="B14" s="218" t="s">
        <v>40</v>
      </c>
      <c r="C14" s="220">
        <v>0</v>
      </c>
      <c r="D14" s="219" t="s">
        <v>41</v>
      </c>
      <c r="E14" s="218" t="s">
        <v>42</v>
      </c>
      <c r="F14" s="220">
        <v>1623019.02</v>
      </c>
    </row>
    <row r="15" ht="19.5" customHeight="1" spans="1:6">
      <c r="A15" s="219"/>
      <c r="B15" s="218" t="s">
        <v>43</v>
      </c>
      <c r="C15" s="228"/>
      <c r="D15" s="219" t="s">
        <v>44</v>
      </c>
      <c r="E15" s="218" t="s">
        <v>45</v>
      </c>
      <c r="F15" s="220">
        <v>597272.85</v>
      </c>
    </row>
    <row r="16" ht="19.5" customHeight="1" spans="1:6">
      <c r="A16" s="219"/>
      <c r="B16" s="218" t="s">
        <v>46</v>
      </c>
      <c r="C16" s="228"/>
      <c r="D16" s="219" t="s">
        <v>47</v>
      </c>
      <c r="E16" s="218" t="s">
        <v>48</v>
      </c>
      <c r="F16" s="220">
        <v>0</v>
      </c>
    </row>
    <row r="17" ht="19.5" customHeight="1" spans="1:6">
      <c r="A17" s="219"/>
      <c r="B17" s="218" t="s">
        <v>49</v>
      </c>
      <c r="C17" s="228"/>
      <c r="D17" s="219" t="s">
        <v>50</v>
      </c>
      <c r="E17" s="218" t="s">
        <v>51</v>
      </c>
      <c r="F17" s="220">
        <v>900000</v>
      </c>
    </row>
    <row r="18" ht="19.5" customHeight="1" spans="1:6">
      <c r="A18" s="219"/>
      <c r="B18" s="218" t="s">
        <v>52</v>
      </c>
      <c r="C18" s="228"/>
      <c r="D18" s="219" t="s">
        <v>53</v>
      </c>
      <c r="E18" s="218" t="s">
        <v>54</v>
      </c>
      <c r="F18" s="220">
        <v>0</v>
      </c>
    </row>
    <row r="19" ht="19.5" customHeight="1" spans="1:6">
      <c r="A19" s="219"/>
      <c r="B19" s="218" t="s">
        <v>55</v>
      </c>
      <c r="C19" s="228"/>
      <c r="D19" s="219" t="s">
        <v>56</v>
      </c>
      <c r="E19" s="218" t="s">
        <v>57</v>
      </c>
      <c r="F19" s="220">
        <v>0</v>
      </c>
    </row>
    <row r="20" ht="19.5" customHeight="1" spans="1:6">
      <c r="A20" s="219"/>
      <c r="B20" s="218" t="s">
        <v>58</v>
      </c>
      <c r="C20" s="228"/>
      <c r="D20" s="219" t="s">
        <v>59</v>
      </c>
      <c r="E20" s="218" t="s">
        <v>60</v>
      </c>
      <c r="F20" s="220">
        <v>0</v>
      </c>
    </row>
    <row r="21" ht="19.5" customHeight="1" spans="1:6">
      <c r="A21" s="219"/>
      <c r="B21" s="218" t="s">
        <v>61</v>
      </c>
      <c r="C21" s="228"/>
      <c r="D21" s="219" t="s">
        <v>62</v>
      </c>
      <c r="E21" s="218" t="s">
        <v>63</v>
      </c>
      <c r="F21" s="220">
        <v>0</v>
      </c>
    </row>
    <row r="22" ht="19.5" customHeight="1" spans="1:6">
      <c r="A22" s="219"/>
      <c r="B22" s="218" t="s">
        <v>64</v>
      </c>
      <c r="C22" s="228"/>
      <c r="D22" s="219" t="s">
        <v>65</v>
      </c>
      <c r="E22" s="218" t="s">
        <v>66</v>
      </c>
      <c r="F22" s="220">
        <v>0</v>
      </c>
    </row>
    <row r="23" ht="19.5" customHeight="1" spans="1:6">
      <c r="A23" s="219"/>
      <c r="B23" s="218" t="s">
        <v>67</v>
      </c>
      <c r="C23" s="228"/>
      <c r="D23" s="219" t="s">
        <v>68</v>
      </c>
      <c r="E23" s="218" t="s">
        <v>69</v>
      </c>
      <c r="F23" s="220">
        <v>0</v>
      </c>
    </row>
    <row r="24" ht="19.5" customHeight="1" spans="1:6">
      <c r="A24" s="219"/>
      <c r="B24" s="218" t="s">
        <v>70</v>
      </c>
      <c r="C24" s="228"/>
      <c r="D24" s="219" t="s">
        <v>71</v>
      </c>
      <c r="E24" s="218" t="s">
        <v>72</v>
      </c>
      <c r="F24" s="220">
        <v>0</v>
      </c>
    </row>
    <row r="25" ht="19.5" customHeight="1" spans="1:6">
      <c r="A25" s="219"/>
      <c r="B25" s="218" t="s">
        <v>73</v>
      </c>
      <c r="C25" s="228"/>
      <c r="D25" s="219" t="s">
        <v>74</v>
      </c>
      <c r="E25" s="218" t="s">
        <v>75</v>
      </c>
      <c r="F25" s="220">
        <v>649280</v>
      </c>
    </row>
    <row r="26" ht="19.5" customHeight="1" spans="1:6">
      <c r="A26" s="219"/>
      <c r="B26" s="218" t="s">
        <v>76</v>
      </c>
      <c r="C26" s="228"/>
      <c r="D26" s="219" t="s">
        <v>77</v>
      </c>
      <c r="E26" s="218" t="s">
        <v>78</v>
      </c>
      <c r="F26" s="220">
        <v>0</v>
      </c>
    </row>
    <row r="27" ht="19.5" customHeight="1" spans="1:6">
      <c r="A27" s="219"/>
      <c r="B27" s="218" t="s">
        <v>79</v>
      </c>
      <c r="C27" s="228"/>
      <c r="D27" s="219" t="s">
        <v>80</v>
      </c>
      <c r="E27" s="218" t="s">
        <v>81</v>
      </c>
      <c r="F27" s="220">
        <v>0</v>
      </c>
    </row>
    <row r="28" ht="19.5" customHeight="1" spans="1:6">
      <c r="A28" s="219"/>
      <c r="B28" s="218" t="s">
        <v>82</v>
      </c>
      <c r="C28" s="228"/>
      <c r="D28" s="219" t="s">
        <v>83</v>
      </c>
      <c r="E28" s="218" t="s">
        <v>84</v>
      </c>
      <c r="F28" s="220">
        <v>0</v>
      </c>
    </row>
    <row r="29" ht="19.5" customHeight="1" spans="1:6">
      <c r="A29" s="219"/>
      <c r="B29" s="218" t="s">
        <v>85</v>
      </c>
      <c r="C29" s="228"/>
      <c r="D29" s="219" t="s">
        <v>86</v>
      </c>
      <c r="E29" s="218" t="s">
        <v>87</v>
      </c>
      <c r="F29" s="220">
        <v>0</v>
      </c>
    </row>
    <row r="30" ht="19.5" customHeight="1" spans="1:6">
      <c r="A30" s="218"/>
      <c r="B30" s="218" t="s">
        <v>88</v>
      </c>
      <c r="C30" s="228"/>
      <c r="D30" s="219" t="s">
        <v>89</v>
      </c>
      <c r="E30" s="218" t="s">
        <v>90</v>
      </c>
      <c r="F30" s="220">
        <v>0</v>
      </c>
    </row>
    <row r="31" ht="19.5" customHeight="1" spans="1:6">
      <c r="A31" s="218"/>
      <c r="B31" s="218" t="s">
        <v>91</v>
      </c>
      <c r="C31" s="228"/>
      <c r="D31" s="219" t="s">
        <v>92</v>
      </c>
      <c r="E31" s="218" t="s">
        <v>93</v>
      </c>
      <c r="F31" s="220">
        <v>0</v>
      </c>
    </row>
    <row r="32" ht="19.5" customHeight="1" spans="1:6">
      <c r="A32" s="218"/>
      <c r="B32" s="218" t="s">
        <v>94</v>
      </c>
      <c r="C32" s="228"/>
      <c r="D32" s="219" t="s">
        <v>95</v>
      </c>
      <c r="E32" s="218" t="s">
        <v>96</v>
      </c>
      <c r="F32" s="220">
        <v>0</v>
      </c>
    </row>
    <row r="33" ht="19.5" customHeight="1" spans="1:6">
      <c r="A33" s="218" t="s">
        <v>97</v>
      </c>
      <c r="B33" s="218" t="s">
        <v>98</v>
      </c>
      <c r="C33" s="220">
        <v>12435960.75</v>
      </c>
      <c r="D33" s="218" t="s">
        <v>99</v>
      </c>
      <c r="E33" s="218" t="s">
        <v>100</v>
      </c>
      <c r="F33" s="220">
        <v>12435960.75</v>
      </c>
    </row>
    <row r="34" ht="19.5" customHeight="1" spans="1:6">
      <c r="A34" s="218" t="s">
        <v>101</v>
      </c>
      <c r="B34" s="218" t="s">
        <v>102</v>
      </c>
      <c r="C34" s="220">
        <v>0</v>
      </c>
      <c r="D34" s="219" t="s">
        <v>103</v>
      </c>
      <c r="E34" s="218" t="s">
        <v>104</v>
      </c>
      <c r="F34" s="220">
        <v>0</v>
      </c>
    </row>
    <row r="35" ht="19.5" customHeight="1" spans="1:6">
      <c r="A35" s="218" t="s">
        <v>105</v>
      </c>
      <c r="B35" s="218" t="s">
        <v>106</v>
      </c>
      <c r="C35" s="220">
        <v>0</v>
      </c>
      <c r="D35" s="219" t="s">
        <v>107</v>
      </c>
      <c r="E35" s="218" t="s">
        <v>108</v>
      </c>
      <c r="F35" s="220">
        <v>0</v>
      </c>
    </row>
    <row r="36" ht="19.5" customHeight="1" spans="1:6">
      <c r="A36" s="218" t="s">
        <v>109</v>
      </c>
      <c r="B36" s="218" t="s">
        <v>110</v>
      </c>
      <c r="C36" s="220">
        <v>12435960.75</v>
      </c>
      <c r="D36" s="218" t="s">
        <v>109</v>
      </c>
      <c r="E36" s="218" t="s">
        <v>111</v>
      </c>
      <c r="F36" s="220">
        <v>12435960.75</v>
      </c>
    </row>
    <row r="37" ht="19.5" customHeight="1" spans="1:6">
      <c r="A37" s="219" t="s">
        <v>112</v>
      </c>
      <c r="B37" s="219"/>
      <c r="C37" s="219"/>
      <c r="D37" s="219"/>
      <c r="E37" s="219"/>
      <c r="F37" s="219"/>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pane xSplit="4" ySplit="9" topLeftCell="E16" activePane="bottomRight" state="frozen"/>
      <selection/>
      <selection pane="topRight"/>
      <selection pane="bottomLeft"/>
      <selection pane="bottomRight" activeCell="A1" sqref="$A1:$XFD1048576"/>
    </sheetView>
  </sheetViews>
  <sheetFormatPr defaultColWidth="9" defaultRowHeight="14.4"/>
  <cols>
    <col min="1" max="3" width="3.25925925925926" style="215" customWidth="1"/>
    <col min="4" max="4" width="32.7592592592593" style="215" customWidth="1"/>
    <col min="5" max="8" width="18.7592592592593" style="215" customWidth="1"/>
    <col min="9" max="9" width="17.8796296296296" style="215" customWidth="1"/>
    <col min="10" max="12" width="18.7592592592593" style="215" customWidth="1"/>
    <col min="13" max="16384" width="9" style="215"/>
  </cols>
  <sheetData>
    <row r="1" ht="28.2" spans="7:7">
      <c r="G1" s="224" t="s">
        <v>113</v>
      </c>
    </row>
    <row r="2" ht="15.6" spans="12:12">
      <c r="L2" s="198" t="s">
        <v>114</v>
      </c>
    </row>
    <row r="3" ht="15.6" spans="1:12">
      <c r="A3" s="198" t="s">
        <v>2</v>
      </c>
      <c r="L3" s="198" t="s">
        <v>3</v>
      </c>
    </row>
    <row r="4" ht="19.5" customHeight="1" spans="1:12">
      <c r="A4" s="218" t="s">
        <v>6</v>
      </c>
      <c r="B4" s="218"/>
      <c r="C4" s="218"/>
      <c r="D4" s="218"/>
      <c r="E4" s="225" t="s">
        <v>97</v>
      </c>
      <c r="F4" s="225" t="s">
        <v>115</v>
      </c>
      <c r="G4" s="225" t="s">
        <v>116</v>
      </c>
      <c r="H4" s="225" t="s">
        <v>117</v>
      </c>
      <c r="I4" s="225"/>
      <c r="J4" s="225" t="s">
        <v>118</v>
      </c>
      <c r="K4" s="225" t="s">
        <v>119</v>
      </c>
      <c r="L4" s="225" t="s">
        <v>120</v>
      </c>
    </row>
    <row r="5" ht="19.5" customHeight="1" spans="1:12">
      <c r="A5" s="225" t="s">
        <v>121</v>
      </c>
      <c r="B5" s="225"/>
      <c r="C5" s="225"/>
      <c r="D5" s="218" t="s">
        <v>122</v>
      </c>
      <c r="E5" s="225"/>
      <c r="F5" s="225"/>
      <c r="G5" s="225"/>
      <c r="H5" s="225" t="s">
        <v>123</v>
      </c>
      <c r="I5" s="225" t="s">
        <v>124</v>
      </c>
      <c r="J5" s="225"/>
      <c r="K5" s="225"/>
      <c r="L5" s="225" t="s">
        <v>123</v>
      </c>
    </row>
    <row r="6" ht="19.5" customHeight="1" spans="1:12">
      <c r="A6" s="225"/>
      <c r="B6" s="225"/>
      <c r="C6" s="225"/>
      <c r="D6" s="218"/>
      <c r="E6" s="225"/>
      <c r="F6" s="225"/>
      <c r="G6" s="225"/>
      <c r="H6" s="225"/>
      <c r="I6" s="225"/>
      <c r="J6" s="225"/>
      <c r="K6" s="225"/>
      <c r="L6" s="225"/>
    </row>
    <row r="7" ht="19.5" customHeight="1" spans="1:12">
      <c r="A7" s="225"/>
      <c r="B7" s="225"/>
      <c r="C7" s="225"/>
      <c r="D7" s="218"/>
      <c r="E7" s="225"/>
      <c r="F7" s="225"/>
      <c r="G7" s="225"/>
      <c r="H7" s="225"/>
      <c r="I7" s="225"/>
      <c r="J7" s="225"/>
      <c r="K7" s="225"/>
      <c r="L7" s="225"/>
    </row>
    <row r="8" ht="19.5" customHeight="1" spans="1:12">
      <c r="A8" s="218" t="s">
        <v>125</v>
      </c>
      <c r="B8" s="218" t="s">
        <v>126</v>
      </c>
      <c r="C8" s="218" t="s">
        <v>127</v>
      </c>
      <c r="D8" s="218" t="s">
        <v>10</v>
      </c>
      <c r="E8" s="225" t="s">
        <v>11</v>
      </c>
      <c r="F8" s="225" t="s">
        <v>12</v>
      </c>
      <c r="G8" s="225" t="s">
        <v>20</v>
      </c>
      <c r="H8" s="225" t="s">
        <v>24</v>
      </c>
      <c r="I8" s="225" t="s">
        <v>28</v>
      </c>
      <c r="J8" s="225" t="s">
        <v>32</v>
      </c>
      <c r="K8" s="225" t="s">
        <v>36</v>
      </c>
      <c r="L8" s="225" t="s">
        <v>40</v>
      </c>
    </row>
    <row r="9" ht="19.5" customHeight="1" spans="1:12">
      <c r="A9" s="218"/>
      <c r="B9" s="218"/>
      <c r="C9" s="218"/>
      <c r="D9" s="218" t="s">
        <v>128</v>
      </c>
      <c r="E9" s="220">
        <v>12435960.75</v>
      </c>
      <c r="F9" s="220">
        <v>12435960.75</v>
      </c>
      <c r="G9" s="220">
        <v>0</v>
      </c>
      <c r="H9" s="220">
        <v>0</v>
      </c>
      <c r="I9" s="220">
        <v>0</v>
      </c>
      <c r="J9" s="220">
        <v>0</v>
      </c>
      <c r="K9" s="220">
        <v>0</v>
      </c>
      <c r="L9" s="220">
        <v>0</v>
      </c>
    </row>
    <row r="10" ht="19.5" customHeight="1" spans="1:12">
      <c r="A10" s="219" t="s">
        <v>129</v>
      </c>
      <c r="B10" s="219"/>
      <c r="C10" s="219"/>
      <c r="D10" s="219" t="s">
        <v>130</v>
      </c>
      <c r="E10" s="220">
        <v>8666388.88</v>
      </c>
      <c r="F10" s="220">
        <v>8666388.88</v>
      </c>
      <c r="G10" s="220">
        <v>0</v>
      </c>
      <c r="H10" s="220">
        <v>0</v>
      </c>
      <c r="I10" s="220">
        <v>0</v>
      </c>
      <c r="J10" s="220">
        <v>0</v>
      </c>
      <c r="K10" s="220">
        <v>0</v>
      </c>
      <c r="L10" s="220">
        <v>0</v>
      </c>
    </row>
    <row r="11" ht="19.5" customHeight="1" spans="1:12">
      <c r="A11" s="219" t="s">
        <v>131</v>
      </c>
      <c r="B11" s="219"/>
      <c r="C11" s="219"/>
      <c r="D11" s="219" t="s">
        <v>132</v>
      </c>
      <c r="E11" s="220">
        <v>8666388.88</v>
      </c>
      <c r="F11" s="220">
        <v>8666388.88</v>
      </c>
      <c r="G11" s="220">
        <v>0</v>
      </c>
      <c r="H11" s="220">
        <v>0</v>
      </c>
      <c r="I11" s="220">
        <v>0</v>
      </c>
      <c r="J11" s="220">
        <v>0</v>
      </c>
      <c r="K11" s="220">
        <v>0</v>
      </c>
      <c r="L11" s="220">
        <v>0</v>
      </c>
    </row>
    <row r="12" ht="19.5" customHeight="1" spans="1:12">
      <c r="A12" s="219" t="s">
        <v>133</v>
      </c>
      <c r="B12" s="219"/>
      <c r="C12" s="219"/>
      <c r="D12" s="219" t="s">
        <v>134</v>
      </c>
      <c r="E12" s="220">
        <v>6320780.26</v>
      </c>
      <c r="F12" s="220">
        <v>6320780.26</v>
      </c>
      <c r="G12" s="220">
        <v>0</v>
      </c>
      <c r="H12" s="220">
        <v>0</v>
      </c>
      <c r="I12" s="220">
        <v>0</v>
      </c>
      <c r="J12" s="220">
        <v>0</v>
      </c>
      <c r="K12" s="220">
        <v>0</v>
      </c>
      <c r="L12" s="220">
        <v>0</v>
      </c>
    </row>
    <row r="13" ht="19.5" customHeight="1" spans="1:12">
      <c r="A13" s="219" t="s">
        <v>135</v>
      </c>
      <c r="B13" s="219"/>
      <c r="C13" s="219"/>
      <c r="D13" s="219" t="s">
        <v>136</v>
      </c>
      <c r="E13" s="220">
        <v>446641.04</v>
      </c>
      <c r="F13" s="220">
        <v>446641.04</v>
      </c>
      <c r="G13" s="220">
        <v>0</v>
      </c>
      <c r="H13" s="220">
        <v>0</v>
      </c>
      <c r="I13" s="220">
        <v>0</v>
      </c>
      <c r="J13" s="220">
        <v>0</v>
      </c>
      <c r="K13" s="220">
        <v>0</v>
      </c>
      <c r="L13" s="220">
        <v>0</v>
      </c>
    </row>
    <row r="14" ht="19.5" customHeight="1" spans="1:12">
      <c r="A14" s="219" t="s">
        <v>137</v>
      </c>
      <c r="B14" s="219"/>
      <c r="C14" s="219"/>
      <c r="D14" s="219" t="s">
        <v>138</v>
      </c>
      <c r="E14" s="220">
        <v>50000</v>
      </c>
      <c r="F14" s="220">
        <v>50000</v>
      </c>
      <c r="G14" s="220">
        <v>0</v>
      </c>
      <c r="H14" s="220">
        <v>0</v>
      </c>
      <c r="I14" s="220">
        <v>0</v>
      </c>
      <c r="J14" s="220">
        <v>0</v>
      </c>
      <c r="K14" s="220">
        <v>0</v>
      </c>
      <c r="L14" s="220">
        <v>0</v>
      </c>
    </row>
    <row r="15" ht="19.5" customHeight="1" spans="1:12">
      <c r="A15" s="219" t="s">
        <v>139</v>
      </c>
      <c r="B15" s="219"/>
      <c r="C15" s="219"/>
      <c r="D15" s="219" t="s">
        <v>140</v>
      </c>
      <c r="E15" s="220">
        <v>583410</v>
      </c>
      <c r="F15" s="220">
        <v>583410</v>
      </c>
      <c r="G15" s="220">
        <v>0</v>
      </c>
      <c r="H15" s="220">
        <v>0</v>
      </c>
      <c r="I15" s="220">
        <v>0</v>
      </c>
      <c r="J15" s="220">
        <v>0</v>
      </c>
      <c r="K15" s="220">
        <v>0</v>
      </c>
      <c r="L15" s="220">
        <v>0</v>
      </c>
    </row>
    <row r="16" ht="19.5" customHeight="1" spans="1:12">
      <c r="A16" s="219" t="s">
        <v>141</v>
      </c>
      <c r="B16" s="219"/>
      <c r="C16" s="219"/>
      <c r="D16" s="219" t="s">
        <v>142</v>
      </c>
      <c r="E16" s="220">
        <v>575930.88</v>
      </c>
      <c r="F16" s="220">
        <v>575930.88</v>
      </c>
      <c r="G16" s="220">
        <v>0</v>
      </c>
      <c r="H16" s="220">
        <v>0</v>
      </c>
      <c r="I16" s="220">
        <v>0</v>
      </c>
      <c r="J16" s="220">
        <v>0</v>
      </c>
      <c r="K16" s="220">
        <v>0</v>
      </c>
      <c r="L16" s="220">
        <v>0</v>
      </c>
    </row>
    <row r="17" ht="19.5" customHeight="1" spans="1:12">
      <c r="A17" s="219" t="s">
        <v>143</v>
      </c>
      <c r="B17" s="219"/>
      <c r="C17" s="219"/>
      <c r="D17" s="219" t="s">
        <v>144</v>
      </c>
      <c r="E17" s="220">
        <v>329304.7</v>
      </c>
      <c r="F17" s="220">
        <v>329304.7</v>
      </c>
      <c r="G17" s="220">
        <v>0</v>
      </c>
      <c r="H17" s="220">
        <v>0</v>
      </c>
      <c r="I17" s="220">
        <v>0</v>
      </c>
      <c r="J17" s="220">
        <v>0</v>
      </c>
      <c r="K17" s="220">
        <v>0</v>
      </c>
      <c r="L17" s="220">
        <v>0</v>
      </c>
    </row>
    <row r="18" ht="19.5" customHeight="1" spans="1:12">
      <c r="A18" s="219" t="s">
        <v>145</v>
      </c>
      <c r="B18" s="219"/>
      <c r="C18" s="219"/>
      <c r="D18" s="219" t="s">
        <v>146</v>
      </c>
      <c r="E18" s="220">
        <v>360322</v>
      </c>
      <c r="F18" s="220">
        <v>360322</v>
      </c>
      <c r="G18" s="220">
        <v>0</v>
      </c>
      <c r="H18" s="220">
        <v>0</v>
      </c>
      <c r="I18" s="220">
        <v>0</v>
      </c>
      <c r="J18" s="220">
        <v>0</v>
      </c>
      <c r="K18" s="220">
        <v>0</v>
      </c>
      <c r="L18" s="220">
        <v>0</v>
      </c>
    </row>
    <row r="19" ht="19.5" customHeight="1" spans="1:12">
      <c r="A19" s="219" t="s">
        <v>147</v>
      </c>
      <c r="B19" s="219"/>
      <c r="C19" s="219"/>
      <c r="D19" s="219" t="s">
        <v>148</v>
      </c>
      <c r="E19" s="220">
        <v>1623019.02</v>
      </c>
      <c r="F19" s="220">
        <v>1623019.02</v>
      </c>
      <c r="G19" s="220">
        <v>0</v>
      </c>
      <c r="H19" s="220">
        <v>0</v>
      </c>
      <c r="I19" s="220">
        <v>0</v>
      </c>
      <c r="J19" s="220">
        <v>0</v>
      </c>
      <c r="K19" s="220">
        <v>0</v>
      </c>
      <c r="L19" s="220">
        <v>0</v>
      </c>
    </row>
    <row r="20" ht="19.5" customHeight="1" spans="1:12">
      <c r="A20" s="219" t="s">
        <v>149</v>
      </c>
      <c r="B20" s="219"/>
      <c r="C20" s="219"/>
      <c r="D20" s="219" t="s">
        <v>150</v>
      </c>
      <c r="E20" s="220">
        <v>1351808.24</v>
      </c>
      <c r="F20" s="220">
        <v>1351808.24</v>
      </c>
      <c r="G20" s="220">
        <v>0</v>
      </c>
      <c r="H20" s="220">
        <v>0</v>
      </c>
      <c r="I20" s="220">
        <v>0</v>
      </c>
      <c r="J20" s="220">
        <v>0</v>
      </c>
      <c r="K20" s="220">
        <v>0</v>
      </c>
      <c r="L20" s="220">
        <v>0</v>
      </c>
    </row>
    <row r="21" ht="19.5" customHeight="1" spans="1:12">
      <c r="A21" s="219" t="s">
        <v>151</v>
      </c>
      <c r="B21" s="219"/>
      <c r="C21" s="219"/>
      <c r="D21" s="219" t="s">
        <v>152</v>
      </c>
      <c r="E21" s="220">
        <v>389641.2</v>
      </c>
      <c r="F21" s="220">
        <v>389641.2</v>
      </c>
      <c r="G21" s="220">
        <v>0</v>
      </c>
      <c r="H21" s="220">
        <v>0</v>
      </c>
      <c r="I21" s="220">
        <v>0</v>
      </c>
      <c r="J21" s="220">
        <v>0</v>
      </c>
      <c r="K21" s="220">
        <v>0</v>
      </c>
      <c r="L21" s="220">
        <v>0</v>
      </c>
    </row>
    <row r="22" ht="19.5" customHeight="1" spans="1:12">
      <c r="A22" s="219" t="s">
        <v>153</v>
      </c>
      <c r="B22" s="219"/>
      <c r="C22" s="219"/>
      <c r="D22" s="219" t="s">
        <v>154</v>
      </c>
      <c r="E22" s="220">
        <v>729170.31</v>
      </c>
      <c r="F22" s="220">
        <v>729170.31</v>
      </c>
      <c r="G22" s="220">
        <v>0</v>
      </c>
      <c r="H22" s="220">
        <v>0</v>
      </c>
      <c r="I22" s="220">
        <v>0</v>
      </c>
      <c r="J22" s="220">
        <v>0</v>
      </c>
      <c r="K22" s="220">
        <v>0</v>
      </c>
      <c r="L22" s="220">
        <v>0</v>
      </c>
    </row>
    <row r="23" ht="19.5" customHeight="1" spans="1:12">
      <c r="A23" s="219" t="s">
        <v>155</v>
      </c>
      <c r="B23" s="219"/>
      <c r="C23" s="219"/>
      <c r="D23" s="219" t="s">
        <v>156</v>
      </c>
      <c r="E23" s="220">
        <v>232996.73</v>
      </c>
      <c r="F23" s="220">
        <v>232996.73</v>
      </c>
      <c r="G23" s="220">
        <v>0</v>
      </c>
      <c r="H23" s="220">
        <v>0</v>
      </c>
      <c r="I23" s="220">
        <v>0</v>
      </c>
      <c r="J23" s="220">
        <v>0</v>
      </c>
      <c r="K23" s="220">
        <v>0</v>
      </c>
      <c r="L23" s="220">
        <v>0</v>
      </c>
    </row>
    <row r="24" ht="19.5" customHeight="1" spans="1:12">
      <c r="A24" s="219" t="s">
        <v>157</v>
      </c>
      <c r="B24" s="219"/>
      <c r="C24" s="219"/>
      <c r="D24" s="219" t="s">
        <v>158</v>
      </c>
      <c r="E24" s="220">
        <v>265540.5</v>
      </c>
      <c r="F24" s="220">
        <v>265540.5</v>
      </c>
      <c r="G24" s="220">
        <v>0</v>
      </c>
      <c r="H24" s="220">
        <v>0</v>
      </c>
      <c r="I24" s="220">
        <v>0</v>
      </c>
      <c r="J24" s="220">
        <v>0</v>
      </c>
      <c r="K24" s="220">
        <v>0</v>
      </c>
      <c r="L24" s="220">
        <v>0</v>
      </c>
    </row>
    <row r="25" ht="19.5" customHeight="1" spans="1:12">
      <c r="A25" s="219" t="s">
        <v>159</v>
      </c>
      <c r="B25" s="219"/>
      <c r="C25" s="219"/>
      <c r="D25" s="219" t="s">
        <v>160</v>
      </c>
      <c r="E25" s="220">
        <v>265540.5</v>
      </c>
      <c r="F25" s="220">
        <v>265540.5</v>
      </c>
      <c r="G25" s="220">
        <v>0</v>
      </c>
      <c r="H25" s="220">
        <v>0</v>
      </c>
      <c r="I25" s="220">
        <v>0</v>
      </c>
      <c r="J25" s="220">
        <v>0</v>
      </c>
      <c r="K25" s="220">
        <v>0</v>
      </c>
      <c r="L25" s="220">
        <v>0</v>
      </c>
    </row>
    <row r="26" ht="19.5" customHeight="1" spans="1:12">
      <c r="A26" s="219" t="s">
        <v>161</v>
      </c>
      <c r="B26" s="219"/>
      <c r="C26" s="219"/>
      <c r="D26" s="219" t="s">
        <v>162</v>
      </c>
      <c r="E26" s="220">
        <v>5670.28</v>
      </c>
      <c r="F26" s="220">
        <v>5670.28</v>
      </c>
      <c r="G26" s="220">
        <v>0</v>
      </c>
      <c r="H26" s="220">
        <v>0</v>
      </c>
      <c r="I26" s="220">
        <v>0</v>
      </c>
      <c r="J26" s="220">
        <v>0</v>
      </c>
      <c r="K26" s="220">
        <v>0</v>
      </c>
      <c r="L26" s="220">
        <v>0</v>
      </c>
    </row>
    <row r="27" ht="19.5" customHeight="1" spans="1:12">
      <c r="A27" s="219" t="s">
        <v>163</v>
      </c>
      <c r="B27" s="219"/>
      <c r="C27" s="219"/>
      <c r="D27" s="219" t="s">
        <v>162</v>
      </c>
      <c r="E27" s="220">
        <v>5670.28</v>
      </c>
      <c r="F27" s="220">
        <v>5670.28</v>
      </c>
      <c r="G27" s="220">
        <v>0</v>
      </c>
      <c r="H27" s="220">
        <v>0</v>
      </c>
      <c r="I27" s="220">
        <v>0</v>
      </c>
      <c r="J27" s="220">
        <v>0</v>
      </c>
      <c r="K27" s="220">
        <v>0</v>
      </c>
      <c r="L27" s="220">
        <v>0</v>
      </c>
    </row>
    <row r="28" ht="19.5" customHeight="1" spans="1:12">
      <c r="A28" s="219" t="s">
        <v>164</v>
      </c>
      <c r="B28" s="219"/>
      <c r="C28" s="219"/>
      <c r="D28" s="219" t="s">
        <v>165</v>
      </c>
      <c r="E28" s="220">
        <v>597272.85</v>
      </c>
      <c r="F28" s="220">
        <v>597272.85</v>
      </c>
      <c r="G28" s="220">
        <v>0</v>
      </c>
      <c r="H28" s="220">
        <v>0</v>
      </c>
      <c r="I28" s="220">
        <v>0</v>
      </c>
      <c r="J28" s="220">
        <v>0</v>
      </c>
      <c r="K28" s="220">
        <v>0</v>
      </c>
      <c r="L28" s="220">
        <v>0</v>
      </c>
    </row>
    <row r="29" ht="19.5" customHeight="1" spans="1:12">
      <c r="A29" s="219" t="s">
        <v>166</v>
      </c>
      <c r="B29" s="219"/>
      <c r="C29" s="219"/>
      <c r="D29" s="219" t="s">
        <v>167</v>
      </c>
      <c r="E29" s="220">
        <v>597272.85</v>
      </c>
      <c r="F29" s="220">
        <v>597272.85</v>
      </c>
      <c r="G29" s="220">
        <v>0</v>
      </c>
      <c r="H29" s="220">
        <v>0</v>
      </c>
      <c r="I29" s="220">
        <v>0</v>
      </c>
      <c r="J29" s="220">
        <v>0</v>
      </c>
      <c r="K29" s="220">
        <v>0</v>
      </c>
      <c r="L29" s="220">
        <v>0</v>
      </c>
    </row>
    <row r="30" ht="19.5" customHeight="1" spans="1:12">
      <c r="A30" s="219" t="s">
        <v>168</v>
      </c>
      <c r="B30" s="219"/>
      <c r="C30" s="219"/>
      <c r="D30" s="219" t="s">
        <v>169</v>
      </c>
      <c r="E30" s="220">
        <v>555327.17</v>
      </c>
      <c r="F30" s="220">
        <v>555327.17</v>
      </c>
      <c r="G30" s="220">
        <v>0</v>
      </c>
      <c r="H30" s="220">
        <v>0</v>
      </c>
      <c r="I30" s="220">
        <v>0</v>
      </c>
      <c r="J30" s="220">
        <v>0</v>
      </c>
      <c r="K30" s="220">
        <v>0</v>
      </c>
      <c r="L30" s="220">
        <v>0</v>
      </c>
    </row>
    <row r="31" ht="19.5" customHeight="1" spans="1:12">
      <c r="A31" s="219" t="s">
        <v>170</v>
      </c>
      <c r="B31" s="219"/>
      <c r="C31" s="219"/>
      <c r="D31" s="219" t="s">
        <v>171</v>
      </c>
      <c r="E31" s="220">
        <v>40476</v>
      </c>
      <c r="F31" s="220">
        <v>40476</v>
      </c>
      <c r="G31" s="220">
        <v>0</v>
      </c>
      <c r="H31" s="220">
        <v>0</v>
      </c>
      <c r="I31" s="220">
        <v>0</v>
      </c>
      <c r="J31" s="220">
        <v>0</v>
      </c>
      <c r="K31" s="220">
        <v>0</v>
      </c>
      <c r="L31" s="220">
        <v>0</v>
      </c>
    </row>
    <row r="32" ht="19.5" customHeight="1" spans="1:12">
      <c r="A32" s="219" t="s">
        <v>172</v>
      </c>
      <c r="B32" s="219"/>
      <c r="C32" s="219"/>
      <c r="D32" s="219" t="s">
        <v>173</v>
      </c>
      <c r="E32" s="220">
        <v>1469.68</v>
      </c>
      <c r="F32" s="220">
        <v>1469.68</v>
      </c>
      <c r="G32" s="220">
        <v>0</v>
      </c>
      <c r="H32" s="220">
        <v>0</v>
      </c>
      <c r="I32" s="220">
        <v>0</v>
      </c>
      <c r="J32" s="220">
        <v>0</v>
      </c>
      <c r="K32" s="220">
        <v>0</v>
      </c>
      <c r="L32" s="220">
        <v>0</v>
      </c>
    </row>
    <row r="33" ht="19.5" customHeight="1" spans="1:12">
      <c r="A33" s="219" t="s">
        <v>174</v>
      </c>
      <c r="B33" s="219"/>
      <c r="C33" s="219"/>
      <c r="D33" s="219" t="s">
        <v>175</v>
      </c>
      <c r="E33" s="220">
        <v>900000</v>
      </c>
      <c r="F33" s="220">
        <v>900000</v>
      </c>
      <c r="G33" s="220">
        <v>0</v>
      </c>
      <c r="H33" s="220">
        <v>0</v>
      </c>
      <c r="I33" s="220">
        <v>0</v>
      </c>
      <c r="J33" s="220">
        <v>0</v>
      </c>
      <c r="K33" s="220">
        <v>0</v>
      </c>
      <c r="L33" s="220">
        <v>0</v>
      </c>
    </row>
    <row r="34" ht="19.5" customHeight="1" spans="1:12">
      <c r="A34" s="219" t="s">
        <v>176</v>
      </c>
      <c r="B34" s="219"/>
      <c r="C34" s="219"/>
      <c r="D34" s="219" t="s">
        <v>177</v>
      </c>
      <c r="E34" s="220">
        <v>900000</v>
      </c>
      <c r="F34" s="220">
        <v>900000</v>
      </c>
      <c r="G34" s="220">
        <v>0</v>
      </c>
      <c r="H34" s="220">
        <v>0</v>
      </c>
      <c r="I34" s="220">
        <v>0</v>
      </c>
      <c r="J34" s="220">
        <v>0</v>
      </c>
      <c r="K34" s="220">
        <v>0</v>
      </c>
      <c r="L34" s="220">
        <v>0</v>
      </c>
    </row>
    <row r="35" ht="19.5" customHeight="1" spans="1:12">
      <c r="A35" s="219" t="s">
        <v>178</v>
      </c>
      <c r="B35" s="219"/>
      <c r="C35" s="219"/>
      <c r="D35" s="219" t="s">
        <v>179</v>
      </c>
      <c r="E35" s="220">
        <v>900000</v>
      </c>
      <c r="F35" s="220">
        <v>900000</v>
      </c>
      <c r="G35" s="220">
        <v>0</v>
      </c>
      <c r="H35" s="220">
        <v>0</v>
      </c>
      <c r="I35" s="220">
        <v>0</v>
      </c>
      <c r="J35" s="220">
        <v>0</v>
      </c>
      <c r="K35" s="220">
        <v>0</v>
      </c>
      <c r="L35" s="220">
        <v>0</v>
      </c>
    </row>
    <row r="36" ht="19.5" customHeight="1" spans="1:12">
      <c r="A36" s="219" t="s">
        <v>180</v>
      </c>
      <c r="B36" s="219"/>
      <c r="C36" s="219"/>
      <c r="D36" s="219" t="s">
        <v>181</v>
      </c>
      <c r="E36" s="220">
        <v>649280</v>
      </c>
      <c r="F36" s="220">
        <v>649280</v>
      </c>
      <c r="G36" s="220">
        <v>0</v>
      </c>
      <c r="H36" s="220">
        <v>0</v>
      </c>
      <c r="I36" s="220">
        <v>0</v>
      </c>
      <c r="J36" s="220">
        <v>0</v>
      </c>
      <c r="K36" s="220">
        <v>0</v>
      </c>
      <c r="L36" s="220">
        <v>0</v>
      </c>
    </row>
    <row r="37" ht="19.5" customHeight="1" spans="1:12">
      <c r="A37" s="219" t="s">
        <v>182</v>
      </c>
      <c r="B37" s="219"/>
      <c r="C37" s="219"/>
      <c r="D37" s="219" t="s">
        <v>183</v>
      </c>
      <c r="E37" s="220">
        <v>649280</v>
      </c>
      <c r="F37" s="220">
        <v>649280</v>
      </c>
      <c r="G37" s="220">
        <v>0</v>
      </c>
      <c r="H37" s="220">
        <v>0</v>
      </c>
      <c r="I37" s="220">
        <v>0</v>
      </c>
      <c r="J37" s="220">
        <v>0</v>
      </c>
      <c r="K37" s="220">
        <v>0</v>
      </c>
      <c r="L37" s="220">
        <v>0</v>
      </c>
    </row>
    <row r="38" ht="19.5" customHeight="1" spans="1:12">
      <c r="A38" s="219" t="s">
        <v>184</v>
      </c>
      <c r="B38" s="219"/>
      <c r="C38" s="219"/>
      <c r="D38" s="219" t="s">
        <v>185</v>
      </c>
      <c r="E38" s="220">
        <v>649280</v>
      </c>
      <c r="F38" s="220">
        <v>649280</v>
      </c>
      <c r="G38" s="220">
        <v>0</v>
      </c>
      <c r="H38" s="220">
        <v>0</v>
      </c>
      <c r="I38" s="220">
        <v>0</v>
      </c>
      <c r="J38" s="220">
        <v>0</v>
      </c>
      <c r="K38" s="220">
        <v>0</v>
      </c>
      <c r="L38" s="220">
        <v>0</v>
      </c>
    </row>
    <row r="39" ht="19.5" customHeight="1" spans="1:12">
      <c r="A39" s="219" t="s">
        <v>186</v>
      </c>
      <c r="B39" s="219"/>
      <c r="C39" s="219"/>
      <c r="D39" s="219"/>
      <c r="E39" s="219"/>
      <c r="F39" s="219"/>
      <c r="G39" s="219"/>
      <c r="H39" s="219"/>
      <c r="I39" s="219"/>
      <c r="J39" s="219"/>
      <c r="K39" s="219"/>
      <c r="L39" s="219"/>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4.4"/>
  <cols>
    <col min="1" max="3" width="3.25925925925926" style="215" customWidth="1"/>
    <col min="4" max="4" width="32.7592592592593" style="215" customWidth="1"/>
    <col min="5" max="10" width="18.7592592592593" style="215" customWidth="1"/>
    <col min="11" max="16384" width="9" style="215"/>
  </cols>
  <sheetData>
    <row r="1" ht="28.2" spans="6:6">
      <c r="F1" s="224" t="s">
        <v>187</v>
      </c>
    </row>
    <row r="2" ht="15.6" spans="10:10">
      <c r="J2" s="198" t="s">
        <v>188</v>
      </c>
    </row>
    <row r="3" ht="15.6" spans="1:10">
      <c r="A3" s="198" t="s">
        <v>2</v>
      </c>
      <c r="J3" s="198" t="s">
        <v>3</v>
      </c>
    </row>
    <row r="4" ht="19.5" customHeight="1" spans="1:10">
      <c r="A4" s="218" t="s">
        <v>6</v>
      </c>
      <c r="B4" s="218"/>
      <c r="C4" s="218"/>
      <c r="D4" s="218"/>
      <c r="E4" s="225" t="s">
        <v>99</v>
      </c>
      <c r="F4" s="225" t="s">
        <v>189</v>
      </c>
      <c r="G4" s="225" t="s">
        <v>190</v>
      </c>
      <c r="H4" s="225" t="s">
        <v>191</v>
      </c>
      <c r="I4" s="225" t="s">
        <v>192</v>
      </c>
      <c r="J4" s="225" t="s">
        <v>193</v>
      </c>
    </row>
    <row r="5" ht="19.5" customHeight="1" spans="1:10">
      <c r="A5" s="225" t="s">
        <v>121</v>
      </c>
      <c r="B5" s="225"/>
      <c r="C5" s="225"/>
      <c r="D5" s="218" t="s">
        <v>122</v>
      </c>
      <c r="E5" s="225"/>
      <c r="F5" s="225"/>
      <c r="G5" s="225"/>
      <c r="H5" s="225"/>
      <c r="I5" s="225"/>
      <c r="J5" s="225"/>
    </row>
    <row r="6" ht="19.5" customHeight="1" spans="1:10">
      <c r="A6" s="225"/>
      <c r="B6" s="225"/>
      <c r="C6" s="225"/>
      <c r="D6" s="218"/>
      <c r="E6" s="225"/>
      <c r="F6" s="225"/>
      <c r="G6" s="225"/>
      <c r="H6" s="225"/>
      <c r="I6" s="225"/>
      <c r="J6" s="225"/>
    </row>
    <row r="7" ht="19.5" customHeight="1" spans="1:10">
      <c r="A7" s="225"/>
      <c r="B7" s="225"/>
      <c r="C7" s="225"/>
      <c r="D7" s="218"/>
      <c r="E7" s="225"/>
      <c r="F7" s="225"/>
      <c r="G7" s="225"/>
      <c r="H7" s="225"/>
      <c r="I7" s="225"/>
      <c r="J7" s="225"/>
    </row>
    <row r="8" ht="19.5" customHeight="1" spans="1:10">
      <c r="A8" s="218" t="s">
        <v>125</v>
      </c>
      <c r="B8" s="218" t="s">
        <v>126</v>
      </c>
      <c r="C8" s="218" t="s">
        <v>127</v>
      </c>
      <c r="D8" s="218" t="s">
        <v>10</v>
      </c>
      <c r="E8" s="225" t="s">
        <v>11</v>
      </c>
      <c r="F8" s="225" t="s">
        <v>12</v>
      </c>
      <c r="G8" s="225" t="s">
        <v>20</v>
      </c>
      <c r="H8" s="225" t="s">
        <v>24</v>
      </c>
      <c r="I8" s="225" t="s">
        <v>28</v>
      </c>
      <c r="J8" s="225" t="s">
        <v>32</v>
      </c>
    </row>
    <row r="9" ht="19.5" customHeight="1" spans="1:10">
      <c r="A9" s="218"/>
      <c r="B9" s="218"/>
      <c r="C9" s="218"/>
      <c r="D9" s="218" t="s">
        <v>128</v>
      </c>
      <c r="E9" s="220">
        <v>12435960.75</v>
      </c>
      <c r="F9" s="220">
        <v>10089652.96</v>
      </c>
      <c r="G9" s="220">
        <v>2346307.79</v>
      </c>
      <c r="H9" s="220">
        <v>0</v>
      </c>
      <c r="I9" s="220">
        <v>0</v>
      </c>
      <c r="J9" s="220">
        <v>0</v>
      </c>
    </row>
    <row r="10" ht="19.5" customHeight="1" spans="1:10">
      <c r="A10" s="219" t="s">
        <v>129</v>
      </c>
      <c r="B10" s="219"/>
      <c r="C10" s="219"/>
      <c r="D10" s="219" t="s">
        <v>130</v>
      </c>
      <c r="E10" s="220">
        <v>8666388.88</v>
      </c>
      <c r="F10" s="220">
        <v>7220081.09</v>
      </c>
      <c r="G10" s="220">
        <v>1446307.79</v>
      </c>
      <c r="H10" s="220">
        <v>0</v>
      </c>
      <c r="I10" s="220">
        <v>0</v>
      </c>
      <c r="J10" s="220">
        <v>0</v>
      </c>
    </row>
    <row r="11" ht="19.5" customHeight="1" spans="1:10">
      <c r="A11" s="219" t="s">
        <v>131</v>
      </c>
      <c r="B11" s="219"/>
      <c r="C11" s="219"/>
      <c r="D11" s="219" t="s">
        <v>132</v>
      </c>
      <c r="E11" s="220">
        <v>8666388.88</v>
      </c>
      <c r="F11" s="220">
        <v>7220081.09</v>
      </c>
      <c r="G11" s="220">
        <v>1446307.79</v>
      </c>
      <c r="H11" s="220">
        <v>0</v>
      </c>
      <c r="I11" s="220">
        <v>0</v>
      </c>
      <c r="J11" s="220">
        <v>0</v>
      </c>
    </row>
    <row r="12" ht="19.5" customHeight="1" spans="1:10">
      <c r="A12" s="219" t="s">
        <v>133</v>
      </c>
      <c r="B12" s="219"/>
      <c r="C12" s="219"/>
      <c r="D12" s="219" t="s">
        <v>134</v>
      </c>
      <c r="E12" s="220">
        <v>6320780.26</v>
      </c>
      <c r="F12" s="220">
        <v>6320780.26</v>
      </c>
      <c r="G12" s="220">
        <v>0</v>
      </c>
      <c r="H12" s="220">
        <v>0</v>
      </c>
      <c r="I12" s="220">
        <v>0</v>
      </c>
      <c r="J12" s="220">
        <v>0</v>
      </c>
    </row>
    <row r="13" ht="19.5" customHeight="1" spans="1:10">
      <c r="A13" s="219" t="s">
        <v>135</v>
      </c>
      <c r="B13" s="219"/>
      <c r="C13" s="219"/>
      <c r="D13" s="219" t="s">
        <v>136</v>
      </c>
      <c r="E13" s="220">
        <v>446641.04</v>
      </c>
      <c r="F13" s="220">
        <v>314741.04</v>
      </c>
      <c r="G13" s="220">
        <v>131900</v>
      </c>
      <c r="H13" s="220">
        <v>0</v>
      </c>
      <c r="I13" s="220">
        <v>0</v>
      </c>
      <c r="J13" s="220">
        <v>0</v>
      </c>
    </row>
    <row r="14" ht="19.5" customHeight="1" spans="1:10">
      <c r="A14" s="219" t="s">
        <v>137</v>
      </c>
      <c r="B14" s="219"/>
      <c r="C14" s="219"/>
      <c r="D14" s="219" t="s">
        <v>138</v>
      </c>
      <c r="E14" s="220">
        <v>50000</v>
      </c>
      <c r="F14" s="220">
        <v>0</v>
      </c>
      <c r="G14" s="220">
        <v>50000</v>
      </c>
      <c r="H14" s="220">
        <v>0</v>
      </c>
      <c r="I14" s="220">
        <v>0</v>
      </c>
      <c r="J14" s="220">
        <v>0</v>
      </c>
    </row>
    <row r="15" ht="19.5" customHeight="1" spans="1:10">
      <c r="A15" s="219" t="s">
        <v>139</v>
      </c>
      <c r="B15" s="219"/>
      <c r="C15" s="219"/>
      <c r="D15" s="219" t="s">
        <v>140</v>
      </c>
      <c r="E15" s="220">
        <v>583410</v>
      </c>
      <c r="F15" s="220">
        <v>0</v>
      </c>
      <c r="G15" s="220">
        <v>583410</v>
      </c>
      <c r="H15" s="220">
        <v>0</v>
      </c>
      <c r="I15" s="220">
        <v>0</v>
      </c>
      <c r="J15" s="220">
        <v>0</v>
      </c>
    </row>
    <row r="16" ht="19.5" customHeight="1" spans="1:10">
      <c r="A16" s="219" t="s">
        <v>141</v>
      </c>
      <c r="B16" s="219"/>
      <c r="C16" s="219"/>
      <c r="D16" s="219" t="s">
        <v>142</v>
      </c>
      <c r="E16" s="220">
        <v>575930.88</v>
      </c>
      <c r="F16" s="220">
        <v>255255.09</v>
      </c>
      <c r="G16" s="220">
        <v>320675.79</v>
      </c>
      <c r="H16" s="220">
        <v>0</v>
      </c>
      <c r="I16" s="220">
        <v>0</v>
      </c>
      <c r="J16" s="220">
        <v>0</v>
      </c>
    </row>
    <row r="17" ht="19.5" customHeight="1" spans="1:10">
      <c r="A17" s="219" t="s">
        <v>143</v>
      </c>
      <c r="B17" s="219"/>
      <c r="C17" s="219"/>
      <c r="D17" s="219" t="s">
        <v>144</v>
      </c>
      <c r="E17" s="220">
        <v>329304.7</v>
      </c>
      <c r="F17" s="220">
        <v>329304.7</v>
      </c>
      <c r="G17" s="220">
        <v>0</v>
      </c>
      <c r="H17" s="220">
        <v>0</v>
      </c>
      <c r="I17" s="220">
        <v>0</v>
      </c>
      <c r="J17" s="220">
        <v>0</v>
      </c>
    </row>
    <row r="18" ht="19.5" customHeight="1" spans="1:10">
      <c r="A18" s="219" t="s">
        <v>145</v>
      </c>
      <c r="B18" s="219"/>
      <c r="C18" s="219"/>
      <c r="D18" s="219" t="s">
        <v>146</v>
      </c>
      <c r="E18" s="220">
        <v>360322</v>
      </c>
      <c r="F18" s="220">
        <v>0</v>
      </c>
      <c r="G18" s="220">
        <v>360322</v>
      </c>
      <c r="H18" s="220">
        <v>0</v>
      </c>
      <c r="I18" s="220">
        <v>0</v>
      </c>
      <c r="J18" s="220">
        <v>0</v>
      </c>
    </row>
    <row r="19" ht="19.5" customHeight="1" spans="1:10">
      <c r="A19" s="219" t="s">
        <v>147</v>
      </c>
      <c r="B19" s="219"/>
      <c r="C19" s="219"/>
      <c r="D19" s="219" t="s">
        <v>148</v>
      </c>
      <c r="E19" s="220">
        <v>1623019.02</v>
      </c>
      <c r="F19" s="220">
        <v>1623019.02</v>
      </c>
      <c r="G19" s="220">
        <v>0</v>
      </c>
      <c r="H19" s="220">
        <v>0</v>
      </c>
      <c r="I19" s="220">
        <v>0</v>
      </c>
      <c r="J19" s="220">
        <v>0</v>
      </c>
    </row>
    <row r="20" ht="19.5" customHeight="1" spans="1:10">
      <c r="A20" s="219" t="s">
        <v>149</v>
      </c>
      <c r="B20" s="219"/>
      <c r="C20" s="219"/>
      <c r="D20" s="219" t="s">
        <v>150</v>
      </c>
      <c r="E20" s="220">
        <v>1351808.24</v>
      </c>
      <c r="F20" s="220">
        <v>1351808.24</v>
      </c>
      <c r="G20" s="220">
        <v>0</v>
      </c>
      <c r="H20" s="220">
        <v>0</v>
      </c>
      <c r="I20" s="220">
        <v>0</v>
      </c>
      <c r="J20" s="220">
        <v>0</v>
      </c>
    </row>
    <row r="21" ht="19.5" customHeight="1" spans="1:10">
      <c r="A21" s="219" t="s">
        <v>151</v>
      </c>
      <c r="B21" s="219"/>
      <c r="C21" s="219"/>
      <c r="D21" s="219" t="s">
        <v>152</v>
      </c>
      <c r="E21" s="220">
        <v>389641.2</v>
      </c>
      <c r="F21" s="220">
        <v>389641.2</v>
      </c>
      <c r="G21" s="220">
        <v>0</v>
      </c>
      <c r="H21" s="220">
        <v>0</v>
      </c>
      <c r="I21" s="220">
        <v>0</v>
      </c>
      <c r="J21" s="220">
        <v>0</v>
      </c>
    </row>
    <row r="22" ht="19.5" customHeight="1" spans="1:10">
      <c r="A22" s="219" t="s">
        <v>153</v>
      </c>
      <c r="B22" s="219"/>
      <c r="C22" s="219"/>
      <c r="D22" s="219" t="s">
        <v>154</v>
      </c>
      <c r="E22" s="220">
        <v>729170.31</v>
      </c>
      <c r="F22" s="220">
        <v>729170.31</v>
      </c>
      <c r="G22" s="220">
        <v>0</v>
      </c>
      <c r="H22" s="220">
        <v>0</v>
      </c>
      <c r="I22" s="220">
        <v>0</v>
      </c>
      <c r="J22" s="220">
        <v>0</v>
      </c>
    </row>
    <row r="23" ht="19.5" customHeight="1" spans="1:10">
      <c r="A23" s="219" t="s">
        <v>155</v>
      </c>
      <c r="B23" s="219"/>
      <c r="C23" s="219"/>
      <c r="D23" s="219" t="s">
        <v>156</v>
      </c>
      <c r="E23" s="220">
        <v>232996.73</v>
      </c>
      <c r="F23" s="220">
        <v>232996.73</v>
      </c>
      <c r="G23" s="220">
        <v>0</v>
      </c>
      <c r="H23" s="220">
        <v>0</v>
      </c>
      <c r="I23" s="220">
        <v>0</v>
      </c>
      <c r="J23" s="220">
        <v>0</v>
      </c>
    </row>
    <row r="24" ht="19.5" customHeight="1" spans="1:10">
      <c r="A24" s="219" t="s">
        <v>157</v>
      </c>
      <c r="B24" s="219"/>
      <c r="C24" s="219"/>
      <c r="D24" s="219" t="s">
        <v>158</v>
      </c>
      <c r="E24" s="220">
        <v>265540.5</v>
      </c>
      <c r="F24" s="220">
        <v>265540.5</v>
      </c>
      <c r="G24" s="220">
        <v>0</v>
      </c>
      <c r="H24" s="220">
        <v>0</v>
      </c>
      <c r="I24" s="220">
        <v>0</v>
      </c>
      <c r="J24" s="220">
        <v>0</v>
      </c>
    </row>
    <row r="25" ht="19.5" customHeight="1" spans="1:10">
      <c r="A25" s="219" t="s">
        <v>159</v>
      </c>
      <c r="B25" s="219"/>
      <c r="C25" s="219"/>
      <c r="D25" s="219" t="s">
        <v>160</v>
      </c>
      <c r="E25" s="220">
        <v>265540.5</v>
      </c>
      <c r="F25" s="220">
        <v>265540.5</v>
      </c>
      <c r="G25" s="220">
        <v>0</v>
      </c>
      <c r="H25" s="220">
        <v>0</v>
      </c>
      <c r="I25" s="220">
        <v>0</v>
      </c>
      <c r="J25" s="220">
        <v>0</v>
      </c>
    </row>
    <row r="26" ht="19.5" customHeight="1" spans="1:10">
      <c r="A26" s="219" t="s">
        <v>161</v>
      </c>
      <c r="B26" s="219"/>
      <c r="C26" s="219"/>
      <c r="D26" s="219" t="s">
        <v>162</v>
      </c>
      <c r="E26" s="220">
        <v>5670.28</v>
      </c>
      <c r="F26" s="220">
        <v>5670.28</v>
      </c>
      <c r="G26" s="220">
        <v>0</v>
      </c>
      <c r="H26" s="220">
        <v>0</v>
      </c>
      <c r="I26" s="220">
        <v>0</v>
      </c>
      <c r="J26" s="220">
        <v>0</v>
      </c>
    </row>
    <row r="27" ht="19.5" customHeight="1" spans="1:10">
      <c r="A27" s="219" t="s">
        <v>163</v>
      </c>
      <c r="B27" s="219"/>
      <c r="C27" s="219"/>
      <c r="D27" s="219" t="s">
        <v>162</v>
      </c>
      <c r="E27" s="220">
        <v>5670.28</v>
      </c>
      <c r="F27" s="220">
        <v>5670.28</v>
      </c>
      <c r="G27" s="220">
        <v>0</v>
      </c>
      <c r="H27" s="220">
        <v>0</v>
      </c>
      <c r="I27" s="220">
        <v>0</v>
      </c>
      <c r="J27" s="220">
        <v>0</v>
      </c>
    </row>
    <row r="28" ht="19.5" customHeight="1" spans="1:10">
      <c r="A28" s="219" t="s">
        <v>164</v>
      </c>
      <c r="B28" s="219"/>
      <c r="C28" s="219"/>
      <c r="D28" s="219" t="s">
        <v>165</v>
      </c>
      <c r="E28" s="220">
        <v>597272.85</v>
      </c>
      <c r="F28" s="220">
        <v>597272.85</v>
      </c>
      <c r="G28" s="220">
        <v>0</v>
      </c>
      <c r="H28" s="220">
        <v>0</v>
      </c>
      <c r="I28" s="220">
        <v>0</v>
      </c>
      <c r="J28" s="220">
        <v>0</v>
      </c>
    </row>
    <row r="29" ht="19.5" customHeight="1" spans="1:10">
      <c r="A29" s="219" t="s">
        <v>166</v>
      </c>
      <c r="B29" s="219"/>
      <c r="C29" s="219"/>
      <c r="D29" s="219" t="s">
        <v>167</v>
      </c>
      <c r="E29" s="220">
        <v>597272.85</v>
      </c>
      <c r="F29" s="220">
        <v>597272.85</v>
      </c>
      <c r="G29" s="220">
        <v>0</v>
      </c>
      <c r="H29" s="220">
        <v>0</v>
      </c>
      <c r="I29" s="220">
        <v>0</v>
      </c>
      <c r="J29" s="220">
        <v>0</v>
      </c>
    </row>
    <row r="30" ht="19.5" customHeight="1" spans="1:10">
      <c r="A30" s="219" t="s">
        <v>168</v>
      </c>
      <c r="B30" s="219"/>
      <c r="C30" s="219"/>
      <c r="D30" s="219" t="s">
        <v>169</v>
      </c>
      <c r="E30" s="220">
        <v>555327.17</v>
      </c>
      <c r="F30" s="220">
        <v>555327.17</v>
      </c>
      <c r="G30" s="220">
        <v>0</v>
      </c>
      <c r="H30" s="220">
        <v>0</v>
      </c>
      <c r="I30" s="220">
        <v>0</v>
      </c>
      <c r="J30" s="220">
        <v>0</v>
      </c>
    </row>
    <row r="31" ht="19.5" customHeight="1" spans="1:10">
      <c r="A31" s="219" t="s">
        <v>170</v>
      </c>
      <c r="B31" s="219"/>
      <c r="C31" s="219"/>
      <c r="D31" s="219" t="s">
        <v>171</v>
      </c>
      <c r="E31" s="220">
        <v>40476</v>
      </c>
      <c r="F31" s="220">
        <v>40476</v>
      </c>
      <c r="G31" s="220">
        <v>0</v>
      </c>
      <c r="H31" s="220">
        <v>0</v>
      </c>
      <c r="I31" s="220">
        <v>0</v>
      </c>
      <c r="J31" s="220">
        <v>0</v>
      </c>
    </row>
    <row r="32" ht="19.5" customHeight="1" spans="1:10">
      <c r="A32" s="219" t="s">
        <v>172</v>
      </c>
      <c r="B32" s="219"/>
      <c r="C32" s="219"/>
      <c r="D32" s="219" t="s">
        <v>173</v>
      </c>
      <c r="E32" s="220">
        <v>1469.68</v>
      </c>
      <c r="F32" s="220">
        <v>1469.68</v>
      </c>
      <c r="G32" s="220">
        <v>0</v>
      </c>
      <c r="H32" s="220">
        <v>0</v>
      </c>
      <c r="I32" s="220">
        <v>0</v>
      </c>
      <c r="J32" s="220">
        <v>0</v>
      </c>
    </row>
    <row r="33" ht="19.5" customHeight="1" spans="1:10">
      <c r="A33" s="219" t="s">
        <v>174</v>
      </c>
      <c r="B33" s="219"/>
      <c r="C33" s="219"/>
      <c r="D33" s="219" t="s">
        <v>175</v>
      </c>
      <c r="E33" s="220">
        <v>900000</v>
      </c>
      <c r="F33" s="220">
        <v>0</v>
      </c>
      <c r="G33" s="220">
        <v>900000</v>
      </c>
      <c r="H33" s="220">
        <v>0</v>
      </c>
      <c r="I33" s="220">
        <v>0</v>
      </c>
      <c r="J33" s="220">
        <v>0</v>
      </c>
    </row>
    <row r="34" ht="19.5" customHeight="1" spans="1:10">
      <c r="A34" s="219" t="s">
        <v>176</v>
      </c>
      <c r="B34" s="219"/>
      <c r="C34" s="219"/>
      <c r="D34" s="219" t="s">
        <v>177</v>
      </c>
      <c r="E34" s="220">
        <v>900000</v>
      </c>
      <c r="F34" s="220">
        <v>0</v>
      </c>
      <c r="G34" s="220">
        <v>900000</v>
      </c>
      <c r="H34" s="220">
        <v>0</v>
      </c>
      <c r="I34" s="220">
        <v>0</v>
      </c>
      <c r="J34" s="220">
        <v>0</v>
      </c>
    </row>
    <row r="35" ht="19.5" customHeight="1" spans="1:10">
      <c r="A35" s="219" t="s">
        <v>178</v>
      </c>
      <c r="B35" s="219"/>
      <c r="C35" s="219"/>
      <c r="D35" s="219" t="s">
        <v>179</v>
      </c>
      <c r="E35" s="220">
        <v>900000</v>
      </c>
      <c r="F35" s="220">
        <v>0</v>
      </c>
      <c r="G35" s="220">
        <v>900000</v>
      </c>
      <c r="H35" s="220">
        <v>0</v>
      </c>
      <c r="I35" s="220">
        <v>0</v>
      </c>
      <c r="J35" s="220">
        <v>0</v>
      </c>
    </row>
    <row r="36" ht="19.5" customHeight="1" spans="1:10">
      <c r="A36" s="219" t="s">
        <v>180</v>
      </c>
      <c r="B36" s="219"/>
      <c r="C36" s="219"/>
      <c r="D36" s="219" t="s">
        <v>181</v>
      </c>
      <c r="E36" s="220">
        <v>649280</v>
      </c>
      <c r="F36" s="220">
        <v>649280</v>
      </c>
      <c r="G36" s="220">
        <v>0</v>
      </c>
      <c r="H36" s="220">
        <v>0</v>
      </c>
      <c r="I36" s="220">
        <v>0</v>
      </c>
      <c r="J36" s="220">
        <v>0</v>
      </c>
    </row>
    <row r="37" ht="19.5" customHeight="1" spans="1:10">
      <c r="A37" s="219" t="s">
        <v>182</v>
      </c>
      <c r="B37" s="219"/>
      <c r="C37" s="219"/>
      <c r="D37" s="219" t="s">
        <v>183</v>
      </c>
      <c r="E37" s="220">
        <v>649280</v>
      </c>
      <c r="F37" s="220">
        <v>649280</v>
      </c>
      <c r="G37" s="220">
        <v>0</v>
      </c>
      <c r="H37" s="220">
        <v>0</v>
      </c>
      <c r="I37" s="220">
        <v>0</v>
      </c>
      <c r="J37" s="220">
        <v>0</v>
      </c>
    </row>
    <row r="38" ht="19.5" customHeight="1" spans="1:10">
      <c r="A38" s="219" t="s">
        <v>184</v>
      </c>
      <c r="B38" s="219"/>
      <c r="C38" s="219"/>
      <c r="D38" s="219" t="s">
        <v>185</v>
      </c>
      <c r="E38" s="220">
        <v>649280</v>
      </c>
      <c r="F38" s="220">
        <v>649280</v>
      </c>
      <c r="G38" s="220">
        <v>0</v>
      </c>
      <c r="H38" s="220">
        <v>0</v>
      </c>
      <c r="I38" s="220">
        <v>0</v>
      </c>
      <c r="J38" s="220">
        <v>0</v>
      </c>
    </row>
    <row r="39" ht="19.5" customHeight="1" spans="1:10">
      <c r="A39" s="219" t="s">
        <v>194</v>
      </c>
      <c r="B39" s="219"/>
      <c r="C39" s="219"/>
      <c r="D39" s="219"/>
      <c r="E39" s="219"/>
      <c r="F39" s="219"/>
      <c r="G39" s="219"/>
      <c r="H39" s="219"/>
      <c r="I39" s="219"/>
      <c r="J39" s="219"/>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D1" sqref="$A1:$XFD1048576"/>
    </sheetView>
  </sheetViews>
  <sheetFormatPr defaultColWidth="9" defaultRowHeight="14.4"/>
  <cols>
    <col min="1" max="1" width="28.6296296296296" style="215" customWidth="1"/>
    <col min="2" max="2" width="4.75925925925926" style="215" customWidth="1"/>
    <col min="3" max="3" width="18.7592592592593" style="215" customWidth="1"/>
    <col min="4" max="4" width="30.5" style="215" customWidth="1"/>
    <col min="5" max="5" width="4.75925925925926" style="215" customWidth="1"/>
    <col min="6" max="9" width="18.7592592592593" style="215" customWidth="1"/>
    <col min="10" max="16384" width="9" style="215"/>
  </cols>
  <sheetData>
    <row r="1" ht="28.2" spans="4:4">
      <c r="D1" s="224" t="s">
        <v>195</v>
      </c>
    </row>
    <row r="2" ht="15.6" spans="9:9">
      <c r="I2" s="198" t="s">
        <v>196</v>
      </c>
    </row>
    <row r="3" ht="15.6" spans="1:9">
      <c r="A3" s="198" t="s">
        <v>2</v>
      </c>
      <c r="I3" s="198" t="s">
        <v>3</v>
      </c>
    </row>
    <row r="4" ht="19.5" customHeight="1" spans="1:9">
      <c r="A4" s="218" t="s">
        <v>197</v>
      </c>
      <c r="B4" s="218"/>
      <c r="C4" s="218"/>
      <c r="D4" s="218" t="s">
        <v>198</v>
      </c>
      <c r="E4" s="218"/>
      <c r="F4" s="218"/>
      <c r="G4" s="218"/>
      <c r="H4" s="218"/>
      <c r="I4" s="218"/>
    </row>
    <row r="5" ht="19.5" customHeight="1" spans="1:9">
      <c r="A5" s="225" t="s">
        <v>199</v>
      </c>
      <c r="B5" s="225" t="s">
        <v>7</v>
      </c>
      <c r="C5" s="225" t="s">
        <v>200</v>
      </c>
      <c r="D5" s="225" t="s">
        <v>201</v>
      </c>
      <c r="E5" s="225" t="s">
        <v>7</v>
      </c>
      <c r="F5" s="218" t="s">
        <v>128</v>
      </c>
      <c r="G5" s="225" t="s">
        <v>202</v>
      </c>
      <c r="H5" s="225" t="s">
        <v>203</v>
      </c>
      <c r="I5" s="225" t="s">
        <v>204</v>
      </c>
    </row>
    <row r="6" ht="19.5" customHeight="1" spans="1:9">
      <c r="A6" s="225"/>
      <c r="B6" s="225"/>
      <c r="C6" s="225"/>
      <c r="D6" s="225"/>
      <c r="E6" s="225"/>
      <c r="F6" s="218" t="s">
        <v>123</v>
      </c>
      <c r="G6" s="225" t="s">
        <v>202</v>
      </c>
      <c r="H6" s="225"/>
      <c r="I6" s="225"/>
    </row>
    <row r="7" ht="19.5" customHeight="1" spans="1:9">
      <c r="A7" s="218" t="s">
        <v>205</v>
      </c>
      <c r="B7" s="218"/>
      <c r="C7" s="218" t="s">
        <v>11</v>
      </c>
      <c r="D7" s="218" t="s">
        <v>205</v>
      </c>
      <c r="E7" s="218"/>
      <c r="F7" s="218" t="s">
        <v>12</v>
      </c>
      <c r="G7" s="218" t="s">
        <v>20</v>
      </c>
      <c r="H7" s="218" t="s">
        <v>24</v>
      </c>
      <c r="I7" s="218" t="s">
        <v>28</v>
      </c>
    </row>
    <row r="8" ht="19.5" customHeight="1" spans="1:9">
      <c r="A8" s="219" t="s">
        <v>206</v>
      </c>
      <c r="B8" s="218" t="s">
        <v>11</v>
      </c>
      <c r="C8" s="220">
        <v>11535960.75</v>
      </c>
      <c r="D8" s="219" t="s">
        <v>14</v>
      </c>
      <c r="E8" s="218" t="s">
        <v>22</v>
      </c>
      <c r="F8" s="220">
        <v>0</v>
      </c>
      <c r="G8" s="220">
        <v>0</v>
      </c>
      <c r="H8" s="220">
        <v>0</v>
      </c>
      <c r="I8" s="220">
        <v>0</v>
      </c>
    </row>
    <row r="9" ht="19.5" customHeight="1" spans="1:9">
      <c r="A9" s="219" t="s">
        <v>207</v>
      </c>
      <c r="B9" s="218" t="s">
        <v>12</v>
      </c>
      <c r="C9" s="220">
        <v>900000</v>
      </c>
      <c r="D9" s="219" t="s">
        <v>17</v>
      </c>
      <c r="E9" s="218" t="s">
        <v>26</v>
      </c>
      <c r="F9" s="220">
        <v>0</v>
      </c>
      <c r="G9" s="220">
        <v>0</v>
      </c>
      <c r="H9" s="220">
        <v>0</v>
      </c>
      <c r="I9" s="220">
        <v>0</v>
      </c>
    </row>
    <row r="10" ht="19.5" customHeight="1" spans="1:9">
      <c r="A10" s="219" t="s">
        <v>208</v>
      </c>
      <c r="B10" s="218" t="s">
        <v>20</v>
      </c>
      <c r="C10" s="220">
        <v>0</v>
      </c>
      <c r="D10" s="219" t="s">
        <v>21</v>
      </c>
      <c r="E10" s="218" t="s">
        <v>30</v>
      </c>
      <c r="F10" s="220">
        <v>0</v>
      </c>
      <c r="G10" s="220">
        <v>0</v>
      </c>
      <c r="H10" s="220">
        <v>0</v>
      </c>
      <c r="I10" s="220">
        <v>0</v>
      </c>
    </row>
    <row r="11" ht="19.5" customHeight="1" spans="1:9">
      <c r="A11" s="219"/>
      <c r="B11" s="218" t="s">
        <v>24</v>
      </c>
      <c r="C11" s="228"/>
      <c r="D11" s="219" t="s">
        <v>25</v>
      </c>
      <c r="E11" s="218" t="s">
        <v>34</v>
      </c>
      <c r="F11" s="220">
        <v>8666388.88</v>
      </c>
      <c r="G11" s="220">
        <v>8666388.88</v>
      </c>
      <c r="H11" s="220">
        <v>0</v>
      </c>
      <c r="I11" s="220">
        <v>0</v>
      </c>
    </row>
    <row r="12" ht="19.5" customHeight="1" spans="1:9">
      <c r="A12" s="219"/>
      <c r="B12" s="218" t="s">
        <v>28</v>
      </c>
      <c r="C12" s="228"/>
      <c r="D12" s="219" t="s">
        <v>29</v>
      </c>
      <c r="E12" s="218" t="s">
        <v>38</v>
      </c>
      <c r="F12" s="220">
        <v>0</v>
      </c>
      <c r="G12" s="220">
        <v>0</v>
      </c>
      <c r="H12" s="220">
        <v>0</v>
      </c>
      <c r="I12" s="220">
        <v>0</v>
      </c>
    </row>
    <row r="13" ht="19.5" customHeight="1" spans="1:9">
      <c r="A13" s="219"/>
      <c r="B13" s="218" t="s">
        <v>32</v>
      </c>
      <c r="C13" s="228"/>
      <c r="D13" s="219" t="s">
        <v>33</v>
      </c>
      <c r="E13" s="218" t="s">
        <v>42</v>
      </c>
      <c r="F13" s="220">
        <v>0</v>
      </c>
      <c r="G13" s="220">
        <v>0</v>
      </c>
      <c r="H13" s="220">
        <v>0</v>
      </c>
      <c r="I13" s="220">
        <v>0</v>
      </c>
    </row>
    <row r="14" ht="19.5" customHeight="1" spans="1:9">
      <c r="A14" s="219"/>
      <c r="B14" s="218" t="s">
        <v>36</v>
      </c>
      <c r="C14" s="228"/>
      <c r="D14" s="219" t="s">
        <v>37</v>
      </c>
      <c r="E14" s="218" t="s">
        <v>45</v>
      </c>
      <c r="F14" s="220">
        <v>0</v>
      </c>
      <c r="G14" s="220">
        <v>0</v>
      </c>
      <c r="H14" s="220">
        <v>0</v>
      </c>
      <c r="I14" s="220">
        <v>0</v>
      </c>
    </row>
    <row r="15" ht="19.5" customHeight="1" spans="1:9">
      <c r="A15" s="219"/>
      <c r="B15" s="218" t="s">
        <v>40</v>
      </c>
      <c r="C15" s="228"/>
      <c r="D15" s="219" t="s">
        <v>41</v>
      </c>
      <c r="E15" s="218" t="s">
        <v>48</v>
      </c>
      <c r="F15" s="220">
        <v>1623019.02</v>
      </c>
      <c r="G15" s="220">
        <v>1623019.02</v>
      </c>
      <c r="H15" s="220">
        <v>0</v>
      </c>
      <c r="I15" s="220">
        <v>0</v>
      </c>
    </row>
    <row r="16" ht="19.5" customHeight="1" spans="1:9">
      <c r="A16" s="219"/>
      <c r="B16" s="218" t="s">
        <v>43</v>
      </c>
      <c r="C16" s="228"/>
      <c r="D16" s="219" t="s">
        <v>44</v>
      </c>
      <c r="E16" s="218" t="s">
        <v>51</v>
      </c>
      <c r="F16" s="220">
        <v>597272.85</v>
      </c>
      <c r="G16" s="220">
        <v>597272.85</v>
      </c>
      <c r="H16" s="220">
        <v>0</v>
      </c>
      <c r="I16" s="220">
        <v>0</v>
      </c>
    </row>
    <row r="17" ht="19.5" customHeight="1" spans="1:9">
      <c r="A17" s="219"/>
      <c r="B17" s="218" t="s">
        <v>46</v>
      </c>
      <c r="C17" s="228"/>
      <c r="D17" s="219" t="s">
        <v>47</v>
      </c>
      <c r="E17" s="218" t="s">
        <v>54</v>
      </c>
      <c r="F17" s="220">
        <v>0</v>
      </c>
      <c r="G17" s="220">
        <v>0</v>
      </c>
      <c r="H17" s="220">
        <v>0</v>
      </c>
      <c r="I17" s="220">
        <v>0</v>
      </c>
    </row>
    <row r="18" ht="19.5" customHeight="1" spans="1:9">
      <c r="A18" s="219"/>
      <c r="B18" s="218" t="s">
        <v>49</v>
      </c>
      <c r="C18" s="228"/>
      <c r="D18" s="219" t="s">
        <v>50</v>
      </c>
      <c r="E18" s="218" t="s">
        <v>57</v>
      </c>
      <c r="F18" s="220">
        <v>900000</v>
      </c>
      <c r="G18" s="220">
        <v>0</v>
      </c>
      <c r="H18" s="220">
        <v>900000</v>
      </c>
      <c r="I18" s="220">
        <v>0</v>
      </c>
    </row>
    <row r="19" ht="19.5" customHeight="1" spans="1:9">
      <c r="A19" s="219"/>
      <c r="B19" s="218" t="s">
        <v>52</v>
      </c>
      <c r="C19" s="228"/>
      <c r="D19" s="219" t="s">
        <v>53</v>
      </c>
      <c r="E19" s="218" t="s">
        <v>60</v>
      </c>
      <c r="F19" s="220">
        <v>0</v>
      </c>
      <c r="G19" s="220">
        <v>0</v>
      </c>
      <c r="H19" s="220">
        <v>0</v>
      </c>
      <c r="I19" s="220">
        <v>0</v>
      </c>
    </row>
    <row r="20" ht="19.5" customHeight="1" spans="1:9">
      <c r="A20" s="219"/>
      <c r="B20" s="218" t="s">
        <v>55</v>
      </c>
      <c r="C20" s="228"/>
      <c r="D20" s="219" t="s">
        <v>56</v>
      </c>
      <c r="E20" s="218" t="s">
        <v>63</v>
      </c>
      <c r="F20" s="220">
        <v>0</v>
      </c>
      <c r="G20" s="220">
        <v>0</v>
      </c>
      <c r="H20" s="220">
        <v>0</v>
      </c>
      <c r="I20" s="220">
        <v>0</v>
      </c>
    </row>
    <row r="21" ht="19.5" customHeight="1" spans="1:9">
      <c r="A21" s="219"/>
      <c r="B21" s="218" t="s">
        <v>58</v>
      </c>
      <c r="C21" s="228"/>
      <c r="D21" s="219" t="s">
        <v>59</v>
      </c>
      <c r="E21" s="218" t="s">
        <v>66</v>
      </c>
      <c r="F21" s="220">
        <v>0</v>
      </c>
      <c r="G21" s="220">
        <v>0</v>
      </c>
      <c r="H21" s="220">
        <v>0</v>
      </c>
      <c r="I21" s="220">
        <v>0</v>
      </c>
    </row>
    <row r="22" ht="19.5" customHeight="1" spans="1:9">
      <c r="A22" s="219"/>
      <c r="B22" s="218" t="s">
        <v>61</v>
      </c>
      <c r="C22" s="228"/>
      <c r="D22" s="219" t="s">
        <v>62</v>
      </c>
      <c r="E22" s="218" t="s">
        <v>69</v>
      </c>
      <c r="F22" s="220">
        <v>0</v>
      </c>
      <c r="G22" s="220">
        <v>0</v>
      </c>
      <c r="H22" s="220">
        <v>0</v>
      </c>
      <c r="I22" s="220">
        <v>0</v>
      </c>
    </row>
    <row r="23" ht="19.5" customHeight="1" spans="1:9">
      <c r="A23" s="219"/>
      <c r="B23" s="218" t="s">
        <v>64</v>
      </c>
      <c r="C23" s="228"/>
      <c r="D23" s="219" t="s">
        <v>65</v>
      </c>
      <c r="E23" s="218" t="s">
        <v>72</v>
      </c>
      <c r="F23" s="220">
        <v>0</v>
      </c>
      <c r="G23" s="220">
        <v>0</v>
      </c>
      <c r="H23" s="220">
        <v>0</v>
      </c>
      <c r="I23" s="220">
        <v>0</v>
      </c>
    </row>
    <row r="24" ht="19.5" customHeight="1" spans="1:9">
      <c r="A24" s="219"/>
      <c r="B24" s="218" t="s">
        <v>67</v>
      </c>
      <c r="C24" s="228"/>
      <c r="D24" s="219" t="s">
        <v>68</v>
      </c>
      <c r="E24" s="218" t="s">
        <v>75</v>
      </c>
      <c r="F24" s="220">
        <v>0</v>
      </c>
      <c r="G24" s="220">
        <v>0</v>
      </c>
      <c r="H24" s="220">
        <v>0</v>
      </c>
      <c r="I24" s="220">
        <v>0</v>
      </c>
    </row>
    <row r="25" ht="19.5" customHeight="1" spans="1:9">
      <c r="A25" s="219"/>
      <c r="B25" s="218" t="s">
        <v>70</v>
      </c>
      <c r="C25" s="228"/>
      <c r="D25" s="219" t="s">
        <v>71</v>
      </c>
      <c r="E25" s="218" t="s">
        <v>78</v>
      </c>
      <c r="F25" s="220">
        <v>0</v>
      </c>
      <c r="G25" s="220">
        <v>0</v>
      </c>
      <c r="H25" s="220">
        <v>0</v>
      </c>
      <c r="I25" s="220">
        <v>0</v>
      </c>
    </row>
    <row r="26" ht="19.5" customHeight="1" spans="1:9">
      <c r="A26" s="219"/>
      <c r="B26" s="218" t="s">
        <v>73</v>
      </c>
      <c r="C26" s="228"/>
      <c r="D26" s="219" t="s">
        <v>74</v>
      </c>
      <c r="E26" s="218" t="s">
        <v>81</v>
      </c>
      <c r="F26" s="220">
        <v>649280</v>
      </c>
      <c r="G26" s="220">
        <v>649280</v>
      </c>
      <c r="H26" s="220">
        <v>0</v>
      </c>
      <c r="I26" s="220">
        <v>0</v>
      </c>
    </row>
    <row r="27" ht="19.5" customHeight="1" spans="1:9">
      <c r="A27" s="219"/>
      <c r="B27" s="218" t="s">
        <v>76</v>
      </c>
      <c r="C27" s="228"/>
      <c r="D27" s="219" t="s">
        <v>77</v>
      </c>
      <c r="E27" s="218" t="s">
        <v>84</v>
      </c>
      <c r="F27" s="220">
        <v>0</v>
      </c>
      <c r="G27" s="220">
        <v>0</v>
      </c>
      <c r="H27" s="220">
        <v>0</v>
      </c>
      <c r="I27" s="220">
        <v>0</v>
      </c>
    </row>
    <row r="28" ht="19.5" customHeight="1" spans="1:9">
      <c r="A28" s="219"/>
      <c r="B28" s="218" t="s">
        <v>79</v>
      </c>
      <c r="C28" s="228"/>
      <c r="D28" s="219" t="s">
        <v>80</v>
      </c>
      <c r="E28" s="218" t="s">
        <v>87</v>
      </c>
      <c r="F28" s="220">
        <v>0</v>
      </c>
      <c r="G28" s="220">
        <v>0</v>
      </c>
      <c r="H28" s="220">
        <v>0</v>
      </c>
      <c r="I28" s="220">
        <v>0</v>
      </c>
    </row>
    <row r="29" ht="19.5" customHeight="1" spans="1:9">
      <c r="A29" s="219"/>
      <c r="B29" s="218" t="s">
        <v>82</v>
      </c>
      <c r="C29" s="228"/>
      <c r="D29" s="219" t="s">
        <v>83</v>
      </c>
      <c r="E29" s="218" t="s">
        <v>90</v>
      </c>
      <c r="F29" s="220">
        <v>0</v>
      </c>
      <c r="G29" s="220">
        <v>0</v>
      </c>
      <c r="H29" s="220">
        <v>0</v>
      </c>
      <c r="I29" s="220">
        <v>0</v>
      </c>
    </row>
    <row r="30" ht="19.5" customHeight="1" spans="1:9">
      <c r="A30" s="219"/>
      <c r="B30" s="218" t="s">
        <v>85</v>
      </c>
      <c r="C30" s="228"/>
      <c r="D30" s="219" t="s">
        <v>86</v>
      </c>
      <c r="E30" s="218" t="s">
        <v>93</v>
      </c>
      <c r="F30" s="220">
        <v>0</v>
      </c>
      <c r="G30" s="220">
        <v>0</v>
      </c>
      <c r="H30" s="220">
        <v>0</v>
      </c>
      <c r="I30" s="220">
        <v>0</v>
      </c>
    </row>
    <row r="31" ht="19.5" customHeight="1" spans="1:9">
      <c r="A31" s="219"/>
      <c r="B31" s="218" t="s">
        <v>88</v>
      </c>
      <c r="C31" s="228"/>
      <c r="D31" s="219" t="s">
        <v>89</v>
      </c>
      <c r="E31" s="218" t="s">
        <v>96</v>
      </c>
      <c r="F31" s="220">
        <v>0</v>
      </c>
      <c r="G31" s="220">
        <v>0</v>
      </c>
      <c r="H31" s="220">
        <v>0</v>
      </c>
      <c r="I31" s="220">
        <v>0</v>
      </c>
    </row>
    <row r="32" ht="19.5" customHeight="1" spans="1:9">
      <c r="A32" s="219"/>
      <c r="B32" s="218" t="s">
        <v>91</v>
      </c>
      <c r="C32" s="228"/>
      <c r="D32" s="219" t="s">
        <v>92</v>
      </c>
      <c r="E32" s="218" t="s">
        <v>100</v>
      </c>
      <c r="F32" s="220">
        <v>0</v>
      </c>
      <c r="G32" s="220">
        <v>0</v>
      </c>
      <c r="H32" s="220">
        <v>0</v>
      </c>
      <c r="I32" s="220">
        <v>0</v>
      </c>
    </row>
    <row r="33" ht="19.5" customHeight="1" spans="1:9">
      <c r="A33" s="219"/>
      <c r="B33" s="218" t="s">
        <v>94</v>
      </c>
      <c r="C33" s="228"/>
      <c r="D33" s="219" t="s">
        <v>95</v>
      </c>
      <c r="E33" s="218" t="s">
        <v>104</v>
      </c>
      <c r="F33" s="220">
        <v>0</v>
      </c>
      <c r="G33" s="220">
        <v>0</v>
      </c>
      <c r="H33" s="220">
        <v>0</v>
      </c>
      <c r="I33" s="220">
        <v>0</v>
      </c>
    </row>
    <row r="34" ht="19.5" customHeight="1" spans="1:9">
      <c r="A34" s="218" t="s">
        <v>97</v>
      </c>
      <c r="B34" s="218" t="s">
        <v>98</v>
      </c>
      <c r="C34" s="220">
        <v>12435960.75</v>
      </c>
      <c r="D34" s="218" t="s">
        <v>99</v>
      </c>
      <c r="E34" s="218" t="s">
        <v>108</v>
      </c>
      <c r="F34" s="220">
        <v>12435960.75</v>
      </c>
      <c r="G34" s="220">
        <v>11535960.75</v>
      </c>
      <c r="H34" s="220">
        <v>900000</v>
      </c>
      <c r="I34" s="220">
        <v>0</v>
      </c>
    </row>
    <row r="35" ht="19.5" customHeight="1" spans="1:9">
      <c r="A35" s="219" t="s">
        <v>209</v>
      </c>
      <c r="B35" s="218" t="s">
        <v>102</v>
      </c>
      <c r="C35" s="220">
        <v>0</v>
      </c>
      <c r="D35" s="219" t="s">
        <v>210</v>
      </c>
      <c r="E35" s="218" t="s">
        <v>111</v>
      </c>
      <c r="F35" s="220">
        <v>0</v>
      </c>
      <c r="G35" s="220">
        <v>0</v>
      </c>
      <c r="H35" s="220">
        <v>0</v>
      </c>
      <c r="I35" s="220">
        <v>0</v>
      </c>
    </row>
    <row r="36" ht="19.5" customHeight="1" spans="1:9">
      <c r="A36" s="219" t="s">
        <v>206</v>
      </c>
      <c r="B36" s="218" t="s">
        <v>106</v>
      </c>
      <c r="C36" s="220">
        <v>0</v>
      </c>
      <c r="D36" s="219"/>
      <c r="E36" s="218" t="s">
        <v>211</v>
      </c>
      <c r="F36" s="228"/>
      <c r="G36" s="228"/>
      <c r="H36" s="228"/>
      <c r="I36" s="228"/>
    </row>
    <row r="37" ht="19.5" customHeight="1" spans="1:9">
      <c r="A37" s="219" t="s">
        <v>207</v>
      </c>
      <c r="B37" s="218" t="s">
        <v>110</v>
      </c>
      <c r="C37" s="220">
        <v>0</v>
      </c>
      <c r="D37" s="218"/>
      <c r="E37" s="218" t="s">
        <v>212</v>
      </c>
      <c r="F37" s="228"/>
      <c r="G37" s="228"/>
      <c r="H37" s="228"/>
      <c r="I37" s="228"/>
    </row>
    <row r="38" ht="19.5" customHeight="1" spans="1:9">
      <c r="A38" s="219" t="s">
        <v>208</v>
      </c>
      <c r="B38" s="218" t="s">
        <v>15</v>
      </c>
      <c r="C38" s="220">
        <v>0</v>
      </c>
      <c r="D38" s="219"/>
      <c r="E38" s="218" t="s">
        <v>213</v>
      </c>
      <c r="F38" s="228"/>
      <c r="G38" s="228"/>
      <c r="H38" s="228"/>
      <c r="I38" s="228"/>
    </row>
    <row r="39" ht="19.5" customHeight="1" spans="1:9">
      <c r="A39" s="218" t="s">
        <v>109</v>
      </c>
      <c r="B39" s="218" t="s">
        <v>18</v>
      </c>
      <c r="C39" s="220">
        <v>12435960.75</v>
      </c>
      <c r="D39" s="218" t="s">
        <v>109</v>
      </c>
      <c r="E39" s="218" t="s">
        <v>214</v>
      </c>
      <c r="F39" s="220">
        <v>12435960.75</v>
      </c>
      <c r="G39" s="220">
        <v>11535960.75</v>
      </c>
      <c r="H39" s="220">
        <v>900000</v>
      </c>
      <c r="I39" s="220">
        <v>0</v>
      </c>
    </row>
    <row r="40" ht="19.5" customHeight="1" spans="1:9">
      <c r="A40" s="219" t="s">
        <v>215</v>
      </c>
      <c r="B40" s="219"/>
      <c r="C40" s="219"/>
      <c r="D40" s="219"/>
      <c r="E40" s="219"/>
      <c r="F40" s="219"/>
      <c r="G40" s="219"/>
      <c r="H40" s="219"/>
      <c r="I40" s="21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6"/>
  <sheetViews>
    <sheetView workbookViewId="0">
      <pane xSplit="4" ySplit="9" topLeftCell="E10" activePane="bottomRight" state="frozen"/>
      <selection/>
      <selection pane="topRight"/>
      <selection pane="bottomLeft"/>
      <selection pane="bottomRight" activeCell="E27" sqref="E27"/>
    </sheetView>
  </sheetViews>
  <sheetFormatPr defaultColWidth="9" defaultRowHeight="14.4"/>
  <cols>
    <col min="1" max="3" width="2.75925925925926" style="215" customWidth="1"/>
    <col min="4" max="4" width="32" style="215" customWidth="1"/>
    <col min="5" max="8" width="14" style="215" customWidth="1"/>
    <col min="9" max="10" width="15" style="215" customWidth="1"/>
    <col min="11" max="11" width="14" style="215" customWidth="1"/>
    <col min="12" max="13" width="15" style="215" customWidth="1"/>
    <col min="14" max="17" width="14" style="215" customWidth="1"/>
    <col min="18" max="18" width="15" style="215" customWidth="1"/>
    <col min="19" max="20" width="14" style="215" customWidth="1"/>
    <col min="21" max="16384" width="9" style="215"/>
  </cols>
  <sheetData>
    <row r="1" ht="28.2" spans="11:11">
      <c r="K1" s="224" t="s">
        <v>216</v>
      </c>
    </row>
    <row r="2" ht="15.6" spans="20:20">
      <c r="T2" s="198" t="s">
        <v>217</v>
      </c>
    </row>
    <row r="3" ht="15.6" spans="1:20">
      <c r="A3" s="198" t="s">
        <v>2</v>
      </c>
      <c r="T3" s="198" t="s">
        <v>3</v>
      </c>
    </row>
    <row r="4" ht="19.5" customHeight="1" spans="1:20">
      <c r="A4" s="225" t="s">
        <v>6</v>
      </c>
      <c r="B4" s="225"/>
      <c r="C4" s="225"/>
      <c r="D4" s="225"/>
      <c r="E4" s="225" t="s">
        <v>105</v>
      </c>
      <c r="F4" s="225"/>
      <c r="G4" s="225"/>
      <c r="H4" s="225" t="s">
        <v>218</v>
      </c>
      <c r="I4" s="225"/>
      <c r="J4" s="225"/>
      <c r="K4" s="225" t="s">
        <v>219</v>
      </c>
      <c r="L4" s="225"/>
      <c r="M4" s="225"/>
      <c r="N4" s="225"/>
      <c r="O4" s="225"/>
      <c r="P4" s="225" t="s">
        <v>107</v>
      </c>
      <c r="Q4" s="225"/>
      <c r="R4" s="225"/>
      <c r="S4" s="225"/>
      <c r="T4" s="225"/>
    </row>
    <row r="5" ht="19.5" customHeight="1" spans="1:20">
      <c r="A5" s="225" t="s">
        <v>121</v>
      </c>
      <c r="B5" s="225"/>
      <c r="C5" s="225"/>
      <c r="D5" s="225" t="s">
        <v>122</v>
      </c>
      <c r="E5" s="225" t="s">
        <v>128</v>
      </c>
      <c r="F5" s="225" t="s">
        <v>220</v>
      </c>
      <c r="G5" s="225" t="s">
        <v>221</v>
      </c>
      <c r="H5" s="225" t="s">
        <v>128</v>
      </c>
      <c r="I5" s="225" t="s">
        <v>189</v>
      </c>
      <c r="J5" s="225" t="s">
        <v>190</v>
      </c>
      <c r="K5" s="225" t="s">
        <v>128</v>
      </c>
      <c r="L5" s="225" t="s">
        <v>189</v>
      </c>
      <c r="M5" s="225"/>
      <c r="N5" s="225" t="s">
        <v>189</v>
      </c>
      <c r="O5" s="225" t="s">
        <v>190</v>
      </c>
      <c r="P5" s="225" t="s">
        <v>128</v>
      </c>
      <c r="Q5" s="225" t="s">
        <v>220</v>
      </c>
      <c r="R5" s="225" t="s">
        <v>221</v>
      </c>
      <c r="S5" s="225" t="s">
        <v>221</v>
      </c>
      <c r="T5" s="225"/>
    </row>
    <row r="6" ht="19.5" customHeight="1" spans="1:20">
      <c r="A6" s="225"/>
      <c r="B6" s="225"/>
      <c r="C6" s="225"/>
      <c r="D6" s="225"/>
      <c r="E6" s="225"/>
      <c r="F6" s="225"/>
      <c r="G6" s="225" t="s">
        <v>123</v>
      </c>
      <c r="H6" s="225"/>
      <c r="I6" s="225" t="s">
        <v>222</v>
      </c>
      <c r="J6" s="225" t="s">
        <v>123</v>
      </c>
      <c r="K6" s="225"/>
      <c r="L6" s="225" t="s">
        <v>123</v>
      </c>
      <c r="M6" s="225" t="s">
        <v>223</v>
      </c>
      <c r="N6" s="225" t="s">
        <v>222</v>
      </c>
      <c r="O6" s="225" t="s">
        <v>123</v>
      </c>
      <c r="P6" s="225"/>
      <c r="Q6" s="225"/>
      <c r="R6" s="225" t="s">
        <v>123</v>
      </c>
      <c r="S6" s="225" t="s">
        <v>224</v>
      </c>
      <c r="T6" s="225" t="s">
        <v>225</v>
      </c>
    </row>
    <row r="7" ht="19.5" customHeight="1" spans="1:20">
      <c r="A7" s="225"/>
      <c r="B7" s="225"/>
      <c r="C7" s="225"/>
      <c r="D7" s="225"/>
      <c r="E7" s="225"/>
      <c r="F7" s="225"/>
      <c r="G7" s="225"/>
      <c r="H7" s="225"/>
      <c r="I7" s="225"/>
      <c r="J7" s="225"/>
      <c r="K7" s="225"/>
      <c r="L7" s="225"/>
      <c r="M7" s="225"/>
      <c r="N7" s="225"/>
      <c r="O7" s="225"/>
      <c r="P7" s="225"/>
      <c r="Q7" s="225"/>
      <c r="R7" s="225"/>
      <c r="S7" s="225"/>
      <c r="T7" s="225"/>
    </row>
    <row r="8" ht="19.5" customHeight="1" spans="1:20">
      <c r="A8" s="225" t="s">
        <v>125</v>
      </c>
      <c r="B8" s="225" t="s">
        <v>126</v>
      </c>
      <c r="C8" s="225" t="s">
        <v>127</v>
      </c>
      <c r="D8" s="225" t="s">
        <v>10</v>
      </c>
      <c r="E8" s="218" t="s">
        <v>11</v>
      </c>
      <c r="F8" s="218" t="s">
        <v>12</v>
      </c>
      <c r="G8" s="218" t="s">
        <v>20</v>
      </c>
      <c r="H8" s="218" t="s">
        <v>24</v>
      </c>
      <c r="I8" s="218" t="s">
        <v>28</v>
      </c>
      <c r="J8" s="218" t="s">
        <v>32</v>
      </c>
      <c r="K8" s="218" t="s">
        <v>36</v>
      </c>
      <c r="L8" s="218" t="s">
        <v>40</v>
      </c>
      <c r="M8" s="218" t="s">
        <v>43</v>
      </c>
      <c r="N8" s="218" t="s">
        <v>46</v>
      </c>
      <c r="O8" s="218" t="s">
        <v>49</v>
      </c>
      <c r="P8" s="218" t="s">
        <v>52</v>
      </c>
      <c r="Q8" s="218" t="s">
        <v>55</v>
      </c>
      <c r="R8" s="218" t="s">
        <v>58</v>
      </c>
      <c r="S8" s="218" t="s">
        <v>61</v>
      </c>
      <c r="T8" s="218" t="s">
        <v>64</v>
      </c>
    </row>
    <row r="9" ht="19.5" customHeight="1" spans="1:20">
      <c r="A9" s="225"/>
      <c r="B9" s="225"/>
      <c r="C9" s="225"/>
      <c r="D9" s="225" t="s">
        <v>128</v>
      </c>
      <c r="E9" s="220">
        <v>0</v>
      </c>
      <c r="F9" s="220">
        <v>0</v>
      </c>
      <c r="G9" s="220">
        <v>0</v>
      </c>
      <c r="H9" s="220">
        <v>11535960.75</v>
      </c>
      <c r="I9" s="220">
        <v>10089652.96</v>
      </c>
      <c r="J9" s="220">
        <v>1446307.79</v>
      </c>
      <c r="K9" s="220">
        <v>11535960.75</v>
      </c>
      <c r="L9" s="220">
        <v>10089652.96</v>
      </c>
      <c r="M9" s="220">
        <v>9433320</v>
      </c>
      <c r="N9" s="220">
        <v>656332.96</v>
      </c>
      <c r="O9" s="220">
        <v>1446307.79</v>
      </c>
      <c r="P9" s="220">
        <v>0</v>
      </c>
      <c r="Q9" s="220">
        <v>0</v>
      </c>
      <c r="R9" s="220">
        <v>0</v>
      </c>
      <c r="S9" s="220">
        <v>0</v>
      </c>
      <c r="T9" s="220">
        <v>0</v>
      </c>
    </row>
    <row r="10" ht="19.5" customHeight="1" spans="1:20">
      <c r="A10" s="219" t="s">
        <v>129</v>
      </c>
      <c r="B10" s="219"/>
      <c r="C10" s="219"/>
      <c r="D10" s="219" t="s">
        <v>130</v>
      </c>
      <c r="E10" s="220">
        <v>0</v>
      </c>
      <c r="F10" s="220">
        <v>0</v>
      </c>
      <c r="G10" s="220">
        <v>0</v>
      </c>
      <c r="H10" s="220">
        <v>8666388.88</v>
      </c>
      <c r="I10" s="220">
        <v>7220081.09</v>
      </c>
      <c r="J10" s="220">
        <v>1446307.79</v>
      </c>
      <c r="K10" s="220">
        <v>8666388.88</v>
      </c>
      <c r="L10" s="220">
        <v>7220081.09</v>
      </c>
      <c r="M10" s="220">
        <v>6566448.13</v>
      </c>
      <c r="N10" s="220">
        <v>653632.96</v>
      </c>
      <c r="O10" s="220">
        <v>1446307.79</v>
      </c>
      <c r="P10" s="220">
        <v>0</v>
      </c>
      <c r="Q10" s="220">
        <v>0</v>
      </c>
      <c r="R10" s="220">
        <v>0</v>
      </c>
      <c r="S10" s="220">
        <v>0</v>
      </c>
      <c r="T10" s="220">
        <v>0</v>
      </c>
    </row>
    <row r="11" ht="19.5" customHeight="1" spans="1:20">
      <c r="A11" s="219" t="s">
        <v>131</v>
      </c>
      <c r="B11" s="219"/>
      <c r="C11" s="219"/>
      <c r="D11" s="219" t="s">
        <v>132</v>
      </c>
      <c r="E11" s="220">
        <v>0</v>
      </c>
      <c r="F11" s="220">
        <v>0</v>
      </c>
      <c r="G11" s="220">
        <v>0</v>
      </c>
      <c r="H11" s="220">
        <v>8666388.88</v>
      </c>
      <c r="I11" s="220">
        <v>7220081.09</v>
      </c>
      <c r="J11" s="220">
        <v>1446307.79</v>
      </c>
      <c r="K11" s="220">
        <v>8666388.88</v>
      </c>
      <c r="L11" s="220">
        <v>7220081.09</v>
      </c>
      <c r="M11" s="220">
        <v>6566448.13</v>
      </c>
      <c r="N11" s="220">
        <v>653632.96</v>
      </c>
      <c r="O11" s="220">
        <v>1446307.79</v>
      </c>
      <c r="P11" s="220">
        <v>0</v>
      </c>
      <c r="Q11" s="220">
        <v>0</v>
      </c>
      <c r="R11" s="220">
        <v>0</v>
      </c>
      <c r="S11" s="220">
        <v>0</v>
      </c>
      <c r="T11" s="220">
        <v>0</v>
      </c>
    </row>
    <row r="12" ht="19.5" customHeight="1" spans="1:20">
      <c r="A12" s="219" t="s">
        <v>133</v>
      </c>
      <c r="B12" s="219"/>
      <c r="C12" s="219"/>
      <c r="D12" s="219" t="s">
        <v>134</v>
      </c>
      <c r="E12" s="220">
        <v>0</v>
      </c>
      <c r="F12" s="220">
        <v>0</v>
      </c>
      <c r="G12" s="220">
        <v>0</v>
      </c>
      <c r="H12" s="220">
        <v>6320780.26</v>
      </c>
      <c r="I12" s="220">
        <v>6320780.26</v>
      </c>
      <c r="J12" s="220">
        <v>0</v>
      </c>
      <c r="K12" s="220">
        <v>6320780.26</v>
      </c>
      <c r="L12" s="220">
        <v>6320780.26</v>
      </c>
      <c r="M12" s="220">
        <v>5678403</v>
      </c>
      <c r="N12" s="220">
        <v>642377.26</v>
      </c>
      <c r="O12" s="220">
        <v>0</v>
      </c>
      <c r="P12" s="220">
        <v>0</v>
      </c>
      <c r="Q12" s="220">
        <v>0</v>
      </c>
      <c r="R12" s="220">
        <v>0</v>
      </c>
      <c r="S12" s="220">
        <v>0</v>
      </c>
      <c r="T12" s="220">
        <v>0</v>
      </c>
    </row>
    <row r="13" ht="19.5" customHeight="1" spans="1:20">
      <c r="A13" s="219" t="s">
        <v>135</v>
      </c>
      <c r="B13" s="219"/>
      <c r="C13" s="219"/>
      <c r="D13" s="219" t="s">
        <v>136</v>
      </c>
      <c r="E13" s="220">
        <v>0</v>
      </c>
      <c r="F13" s="220">
        <v>0</v>
      </c>
      <c r="G13" s="220">
        <v>0</v>
      </c>
      <c r="H13" s="220">
        <v>446641.04</v>
      </c>
      <c r="I13" s="220">
        <v>314741.04</v>
      </c>
      <c r="J13" s="220">
        <v>131900</v>
      </c>
      <c r="K13" s="220">
        <v>446641.04</v>
      </c>
      <c r="L13" s="220">
        <v>314741.04</v>
      </c>
      <c r="M13" s="220">
        <v>314741.04</v>
      </c>
      <c r="N13" s="220">
        <v>0</v>
      </c>
      <c r="O13" s="220">
        <v>131900</v>
      </c>
      <c r="P13" s="220">
        <v>0</v>
      </c>
      <c r="Q13" s="220">
        <v>0</v>
      </c>
      <c r="R13" s="220">
        <v>0</v>
      </c>
      <c r="S13" s="220">
        <v>0</v>
      </c>
      <c r="T13" s="220">
        <v>0</v>
      </c>
    </row>
    <row r="14" ht="19.5" customHeight="1" spans="1:20">
      <c r="A14" s="219" t="s">
        <v>137</v>
      </c>
      <c r="B14" s="219"/>
      <c r="C14" s="219"/>
      <c r="D14" s="219" t="s">
        <v>138</v>
      </c>
      <c r="E14" s="220">
        <v>0</v>
      </c>
      <c r="F14" s="220">
        <v>0</v>
      </c>
      <c r="G14" s="220">
        <v>0</v>
      </c>
      <c r="H14" s="220">
        <v>50000</v>
      </c>
      <c r="I14" s="220">
        <v>0</v>
      </c>
      <c r="J14" s="220">
        <v>50000</v>
      </c>
      <c r="K14" s="220">
        <v>50000</v>
      </c>
      <c r="L14" s="220">
        <v>0</v>
      </c>
      <c r="M14" s="220">
        <v>0</v>
      </c>
      <c r="N14" s="220">
        <v>0</v>
      </c>
      <c r="O14" s="220">
        <v>50000</v>
      </c>
      <c r="P14" s="220">
        <v>0</v>
      </c>
      <c r="Q14" s="220">
        <v>0</v>
      </c>
      <c r="R14" s="220">
        <v>0</v>
      </c>
      <c r="S14" s="220">
        <v>0</v>
      </c>
      <c r="T14" s="220">
        <v>0</v>
      </c>
    </row>
    <row r="15" ht="19.5" customHeight="1" spans="1:20">
      <c r="A15" s="219" t="s">
        <v>139</v>
      </c>
      <c r="B15" s="219"/>
      <c r="C15" s="219"/>
      <c r="D15" s="219" t="s">
        <v>140</v>
      </c>
      <c r="E15" s="220">
        <v>0</v>
      </c>
      <c r="F15" s="220">
        <v>0</v>
      </c>
      <c r="G15" s="220">
        <v>0</v>
      </c>
      <c r="H15" s="220">
        <v>583410</v>
      </c>
      <c r="I15" s="220">
        <v>0</v>
      </c>
      <c r="J15" s="220">
        <v>583410</v>
      </c>
      <c r="K15" s="220">
        <v>583410</v>
      </c>
      <c r="L15" s="220">
        <v>0</v>
      </c>
      <c r="M15" s="220">
        <v>0</v>
      </c>
      <c r="N15" s="220">
        <v>0</v>
      </c>
      <c r="O15" s="220">
        <v>583410</v>
      </c>
      <c r="P15" s="220">
        <v>0</v>
      </c>
      <c r="Q15" s="220">
        <v>0</v>
      </c>
      <c r="R15" s="220">
        <v>0</v>
      </c>
      <c r="S15" s="220">
        <v>0</v>
      </c>
      <c r="T15" s="220">
        <v>0</v>
      </c>
    </row>
    <row r="16" ht="19.5" customHeight="1" spans="1:20">
      <c r="A16" s="219" t="s">
        <v>141</v>
      </c>
      <c r="B16" s="219"/>
      <c r="C16" s="219"/>
      <c r="D16" s="219" t="s">
        <v>142</v>
      </c>
      <c r="E16" s="220">
        <v>0</v>
      </c>
      <c r="F16" s="220">
        <v>0</v>
      </c>
      <c r="G16" s="220">
        <v>0</v>
      </c>
      <c r="H16" s="220">
        <v>575930.88</v>
      </c>
      <c r="I16" s="220">
        <v>255255.09</v>
      </c>
      <c r="J16" s="220">
        <v>320675.79</v>
      </c>
      <c r="K16" s="220">
        <v>575930.88</v>
      </c>
      <c r="L16" s="220">
        <v>255255.09</v>
      </c>
      <c r="M16" s="220">
        <v>255255.09</v>
      </c>
      <c r="N16" s="220">
        <v>0</v>
      </c>
      <c r="O16" s="220">
        <v>320675.79</v>
      </c>
      <c r="P16" s="220">
        <v>0</v>
      </c>
      <c r="Q16" s="220">
        <v>0</v>
      </c>
      <c r="R16" s="220">
        <v>0</v>
      </c>
      <c r="S16" s="220">
        <v>0</v>
      </c>
      <c r="T16" s="220">
        <v>0</v>
      </c>
    </row>
    <row r="17" ht="19.5" customHeight="1" spans="1:20">
      <c r="A17" s="219" t="s">
        <v>143</v>
      </c>
      <c r="B17" s="219"/>
      <c r="C17" s="219"/>
      <c r="D17" s="219" t="s">
        <v>144</v>
      </c>
      <c r="E17" s="220">
        <v>0</v>
      </c>
      <c r="F17" s="220">
        <v>0</v>
      </c>
      <c r="G17" s="220">
        <v>0</v>
      </c>
      <c r="H17" s="220">
        <v>329304.7</v>
      </c>
      <c r="I17" s="220">
        <v>329304.7</v>
      </c>
      <c r="J17" s="220">
        <v>0</v>
      </c>
      <c r="K17" s="220">
        <v>329304.7</v>
      </c>
      <c r="L17" s="220">
        <v>329304.7</v>
      </c>
      <c r="M17" s="220">
        <v>318049</v>
      </c>
      <c r="N17" s="220">
        <v>11255.7</v>
      </c>
      <c r="O17" s="220">
        <v>0</v>
      </c>
      <c r="P17" s="220">
        <v>0</v>
      </c>
      <c r="Q17" s="220">
        <v>0</v>
      </c>
      <c r="R17" s="220">
        <v>0</v>
      </c>
      <c r="S17" s="220">
        <v>0</v>
      </c>
      <c r="T17" s="220">
        <v>0</v>
      </c>
    </row>
    <row r="18" ht="19.5" customHeight="1" spans="1:20">
      <c r="A18" s="219" t="s">
        <v>145</v>
      </c>
      <c r="B18" s="219"/>
      <c r="C18" s="219"/>
      <c r="D18" s="219" t="s">
        <v>146</v>
      </c>
      <c r="E18" s="220">
        <v>0</v>
      </c>
      <c r="F18" s="220">
        <v>0</v>
      </c>
      <c r="G18" s="220">
        <v>0</v>
      </c>
      <c r="H18" s="220">
        <v>360322</v>
      </c>
      <c r="I18" s="220">
        <v>0</v>
      </c>
      <c r="J18" s="220">
        <v>360322</v>
      </c>
      <c r="K18" s="220">
        <v>360322</v>
      </c>
      <c r="L18" s="220">
        <v>0</v>
      </c>
      <c r="M18" s="220">
        <v>0</v>
      </c>
      <c r="N18" s="220">
        <v>0</v>
      </c>
      <c r="O18" s="220">
        <v>360322</v>
      </c>
      <c r="P18" s="220">
        <v>0</v>
      </c>
      <c r="Q18" s="220">
        <v>0</v>
      </c>
      <c r="R18" s="220">
        <v>0</v>
      </c>
      <c r="S18" s="220">
        <v>0</v>
      </c>
      <c r="T18" s="220">
        <v>0</v>
      </c>
    </row>
    <row r="19" ht="19.5" customHeight="1" spans="1:20">
      <c r="A19" s="219" t="s">
        <v>147</v>
      </c>
      <c r="B19" s="219"/>
      <c r="C19" s="219"/>
      <c r="D19" s="219" t="s">
        <v>148</v>
      </c>
      <c r="E19" s="220">
        <v>0</v>
      </c>
      <c r="F19" s="220">
        <v>0</v>
      </c>
      <c r="G19" s="220">
        <v>0</v>
      </c>
      <c r="H19" s="220">
        <v>1623019.02</v>
      </c>
      <c r="I19" s="220">
        <v>1623019.02</v>
      </c>
      <c r="J19" s="220">
        <v>0</v>
      </c>
      <c r="K19" s="220">
        <v>1623019.02</v>
      </c>
      <c r="L19" s="220">
        <v>1623019.02</v>
      </c>
      <c r="M19" s="220">
        <v>1620319.02</v>
      </c>
      <c r="N19" s="220">
        <v>2700</v>
      </c>
      <c r="O19" s="220">
        <v>0</v>
      </c>
      <c r="P19" s="220">
        <v>0</v>
      </c>
      <c r="Q19" s="220">
        <v>0</v>
      </c>
      <c r="R19" s="220">
        <v>0</v>
      </c>
      <c r="S19" s="220">
        <v>0</v>
      </c>
      <c r="T19" s="220">
        <v>0</v>
      </c>
    </row>
    <row r="20" ht="19.5" customHeight="1" spans="1:20">
      <c r="A20" s="219" t="s">
        <v>149</v>
      </c>
      <c r="B20" s="219"/>
      <c r="C20" s="219"/>
      <c r="D20" s="219" t="s">
        <v>150</v>
      </c>
      <c r="E20" s="220">
        <v>0</v>
      </c>
      <c r="F20" s="220">
        <v>0</v>
      </c>
      <c r="G20" s="220">
        <v>0</v>
      </c>
      <c r="H20" s="220">
        <v>1351808.24</v>
      </c>
      <c r="I20" s="220">
        <v>1351808.24</v>
      </c>
      <c r="J20" s="220">
        <v>0</v>
      </c>
      <c r="K20" s="220">
        <v>1351808.24</v>
      </c>
      <c r="L20" s="220">
        <v>1351808.24</v>
      </c>
      <c r="M20" s="220">
        <v>1349108.24</v>
      </c>
      <c r="N20" s="220">
        <v>2700</v>
      </c>
      <c r="O20" s="220">
        <v>0</v>
      </c>
      <c r="P20" s="220">
        <v>0</v>
      </c>
      <c r="Q20" s="220">
        <v>0</v>
      </c>
      <c r="R20" s="220">
        <v>0</v>
      </c>
      <c r="S20" s="220">
        <v>0</v>
      </c>
      <c r="T20" s="220">
        <v>0</v>
      </c>
    </row>
    <row r="21" ht="19.5" customHeight="1" spans="1:20">
      <c r="A21" s="219" t="s">
        <v>151</v>
      </c>
      <c r="B21" s="219"/>
      <c r="C21" s="219"/>
      <c r="D21" s="219" t="s">
        <v>152</v>
      </c>
      <c r="E21" s="220">
        <v>0</v>
      </c>
      <c r="F21" s="220">
        <v>0</v>
      </c>
      <c r="G21" s="220">
        <v>0</v>
      </c>
      <c r="H21" s="220">
        <v>389641.2</v>
      </c>
      <c r="I21" s="220">
        <v>389641.2</v>
      </c>
      <c r="J21" s="220">
        <v>0</v>
      </c>
      <c r="K21" s="220">
        <v>389641.2</v>
      </c>
      <c r="L21" s="220">
        <v>389641.2</v>
      </c>
      <c r="M21" s="220">
        <v>386941.2</v>
      </c>
      <c r="N21" s="220">
        <v>2700</v>
      </c>
      <c r="O21" s="220">
        <v>0</v>
      </c>
      <c r="P21" s="220">
        <v>0</v>
      </c>
      <c r="Q21" s="220">
        <v>0</v>
      </c>
      <c r="R21" s="220">
        <v>0</v>
      </c>
      <c r="S21" s="220">
        <v>0</v>
      </c>
      <c r="T21" s="220">
        <v>0</v>
      </c>
    </row>
    <row r="22" ht="19.5" customHeight="1" spans="1:20">
      <c r="A22" s="219" t="s">
        <v>153</v>
      </c>
      <c r="B22" s="219"/>
      <c r="C22" s="219"/>
      <c r="D22" s="219" t="s">
        <v>154</v>
      </c>
      <c r="E22" s="220">
        <v>0</v>
      </c>
      <c r="F22" s="220">
        <v>0</v>
      </c>
      <c r="G22" s="220">
        <v>0</v>
      </c>
      <c r="H22" s="220">
        <v>729170.31</v>
      </c>
      <c r="I22" s="220">
        <v>729170.31</v>
      </c>
      <c r="J22" s="220">
        <v>0</v>
      </c>
      <c r="K22" s="220">
        <v>729170.31</v>
      </c>
      <c r="L22" s="220">
        <v>729170.31</v>
      </c>
      <c r="M22" s="220">
        <v>729170.31</v>
      </c>
      <c r="N22" s="220">
        <v>0</v>
      </c>
      <c r="O22" s="220">
        <v>0</v>
      </c>
      <c r="P22" s="220">
        <v>0</v>
      </c>
      <c r="Q22" s="220">
        <v>0</v>
      </c>
      <c r="R22" s="220">
        <v>0</v>
      </c>
      <c r="S22" s="220">
        <v>0</v>
      </c>
      <c r="T22" s="220">
        <v>0</v>
      </c>
    </row>
    <row r="23" ht="19.5" customHeight="1" spans="1:20">
      <c r="A23" s="219" t="s">
        <v>155</v>
      </c>
      <c r="B23" s="219"/>
      <c r="C23" s="219"/>
      <c r="D23" s="219" t="s">
        <v>156</v>
      </c>
      <c r="E23" s="220">
        <v>0</v>
      </c>
      <c r="F23" s="220">
        <v>0</v>
      </c>
      <c r="G23" s="220">
        <v>0</v>
      </c>
      <c r="H23" s="220">
        <v>232996.73</v>
      </c>
      <c r="I23" s="220">
        <v>232996.73</v>
      </c>
      <c r="J23" s="220">
        <v>0</v>
      </c>
      <c r="K23" s="220">
        <v>232996.73</v>
      </c>
      <c r="L23" s="220">
        <v>232996.73</v>
      </c>
      <c r="M23" s="220">
        <v>232996.73</v>
      </c>
      <c r="N23" s="220">
        <v>0</v>
      </c>
      <c r="O23" s="220">
        <v>0</v>
      </c>
      <c r="P23" s="220">
        <v>0</v>
      </c>
      <c r="Q23" s="220">
        <v>0</v>
      </c>
      <c r="R23" s="220">
        <v>0</v>
      </c>
      <c r="S23" s="220">
        <v>0</v>
      </c>
      <c r="T23" s="220">
        <v>0</v>
      </c>
    </row>
    <row r="24" ht="19.5" customHeight="1" spans="1:20">
      <c r="A24" s="219" t="s">
        <v>157</v>
      </c>
      <c r="B24" s="219"/>
      <c r="C24" s="219"/>
      <c r="D24" s="219" t="s">
        <v>158</v>
      </c>
      <c r="E24" s="220">
        <v>0</v>
      </c>
      <c r="F24" s="220">
        <v>0</v>
      </c>
      <c r="G24" s="220">
        <v>0</v>
      </c>
      <c r="H24" s="220">
        <v>265540.5</v>
      </c>
      <c r="I24" s="220">
        <v>265540.5</v>
      </c>
      <c r="J24" s="220">
        <v>0</v>
      </c>
      <c r="K24" s="220">
        <v>265540.5</v>
      </c>
      <c r="L24" s="220">
        <v>265540.5</v>
      </c>
      <c r="M24" s="220">
        <v>265540.5</v>
      </c>
      <c r="N24" s="220">
        <v>0</v>
      </c>
      <c r="O24" s="220">
        <v>0</v>
      </c>
      <c r="P24" s="220">
        <v>0</v>
      </c>
      <c r="Q24" s="220">
        <v>0</v>
      </c>
      <c r="R24" s="220">
        <v>0</v>
      </c>
      <c r="S24" s="220">
        <v>0</v>
      </c>
      <c r="T24" s="220">
        <v>0</v>
      </c>
    </row>
    <row r="25" ht="19.5" customHeight="1" spans="1:20">
      <c r="A25" s="219" t="s">
        <v>159</v>
      </c>
      <c r="B25" s="219"/>
      <c r="C25" s="219"/>
      <c r="D25" s="219" t="s">
        <v>160</v>
      </c>
      <c r="E25" s="220">
        <v>0</v>
      </c>
      <c r="F25" s="220">
        <v>0</v>
      </c>
      <c r="G25" s="220">
        <v>0</v>
      </c>
      <c r="H25" s="220">
        <v>265540.5</v>
      </c>
      <c r="I25" s="220">
        <v>265540.5</v>
      </c>
      <c r="J25" s="220">
        <v>0</v>
      </c>
      <c r="K25" s="220">
        <v>265540.5</v>
      </c>
      <c r="L25" s="220">
        <v>265540.5</v>
      </c>
      <c r="M25" s="220">
        <v>265540.5</v>
      </c>
      <c r="N25" s="220">
        <v>0</v>
      </c>
      <c r="O25" s="220">
        <v>0</v>
      </c>
      <c r="P25" s="220">
        <v>0</v>
      </c>
      <c r="Q25" s="220">
        <v>0</v>
      </c>
      <c r="R25" s="220">
        <v>0</v>
      </c>
      <c r="S25" s="220">
        <v>0</v>
      </c>
      <c r="T25" s="220">
        <v>0</v>
      </c>
    </row>
    <row r="26" ht="19.5" customHeight="1" spans="1:20">
      <c r="A26" s="219" t="s">
        <v>161</v>
      </c>
      <c r="B26" s="219"/>
      <c r="C26" s="219"/>
      <c r="D26" s="219" t="s">
        <v>162</v>
      </c>
      <c r="E26" s="220">
        <v>0</v>
      </c>
      <c r="F26" s="220">
        <v>0</v>
      </c>
      <c r="G26" s="220">
        <v>0</v>
      </c>
      <c r="H26" s="220">
        <v>5670.28</v>
      </c>
      <c r="I26" s="220">
        <v>5670.28</v>
      </c>
      <c r="J26" s="220">
        <v>0</v>
      </c>
      <c r="K26" s="220">
        <v>5670.28</v>
      </c>
      <c r="L26" s="220">
        <v>5670.28</v>
      </c>
      <c r="M26" s="220">
        <v>5670.28</v>
      </c>
      <c r="N26" s="220">
        <v>0</v>
      </c>
      <c r="O26" s="220">
        <v>0</v>
      </c>
      <c r="P26" s="220">
        <v>0</v>
      </c>
      <c r="Q26" s="220">
        <v>0</v>
      </c>
      <c r="R26" s="220">
        <v>0</v>
      </c>
      <c r="S26" s="220">
        <v>0</v>
      </c>
      <c r="T26" s="220">
        <v>0</v>
      </c>
    </row>
    <row r="27" ht="19.5" customHeight="1" spans="1:20">
      <c r="A27" s="219" t="s">
        <v>163</v>
      </c>
      <c r="B27" s="219"/>
      <c r="C27" s="219"/>
      <c r="D27" s="219" t="s">
        <v>162</v>
      </c>
      <c r="E27" s="220">
        <v>0</v>
      </c>
      <c r="F27" s="220">
        <v>0</v>
      </c>
      <c r="G27" s="220">
        <v>0</v>
      </c>
      <c r="H27" s="220">
        <v>5670.28</v>
      </c>
      <c r="I27" s="220">
        <v>5670.28</v>
      </c>
      <c r="J27" s="220">
        <v>0</v>
      </c>
      <c r="K27" s="220">
        <v>5670.28</v>
      </c>
      <c r="L27" s="220">
        <v>5670.28</v>
      </c>
      <c r="M27" s="220">
        <v>5670.28</v>
      </c>
      <c r="N27" s="220">
        <v>0</v>
      </c>
      <c r="O27" s="220">
        <v>0</v>
      </c>
      <c r="P27" s="220">
        <v>0</v>
      </c>
      <c r="Q27" s="220">
        <v>0</v>
      </c>
      <c r="R27" s="220">
        <v>0</v>
      </c>
      <c r="S27" s="220">
        <v>0</v>
      </c>
      <c r="T27" s="220">
        <v>0</v>
      </c>
    </row>
    <row r="28" ht="19.5" customHeight="1" spans="1:20">
      <c r="A28" s="219" t="s">
        <v>164</v>
      </c>
      <c r="B28" s="219"/>
      <c r="C28" s="219"/>
      <c r="D28" s="219" t="s">
        <v>165</v>
      </c>
      <c r="E28" s="220">
        <v>0</v>
      </c>
      <c r="F28" s="220">
        <v>0</v>
      </c>
      <c r="G28" s="220">
        <v>0</v>
      </c>
      <c r="H28" s="220">
        <v>597272.85</v>
      </c>
      <c r="I28" s="220">
        <v>597272.85</v>
      </c>
      <c r="J28" s="220">
        <v>0</v>
      </c>
      <c r="K28" s="220">
        <v>597272.85</v>
      </c>
      <c r="L28" s="220">
        <v>597272.85</v>
      </c>
      <c r="M28" s="220">
        <v>597272.85</v>
      </c>
      <c r="N28" s="220">
        <v>0</v>
      </c>
      <c r="O28" s="220">
        <v>0</v>
      </c>
      <c r="P28" s="220">
        <v>0</v>
      </c>
      <c r="Q28" s="220">
        <v>0</v>
      </c>
      <c r="R28" s="220">
        <v>0</v>
      </c>
      <c r="S28" s="220">
        <v>0</v>
      </c>
      <c r="T28" s="220">
        <v>0</v>
      </c>
    </row>
    <row r="29" ht="19.5" customHeight="1" spans="1:20">
      <c r="A29" s="219" t="s">
        <v>166</v>
      </c>
      <c r="B29" s="219"/>
      <c r="C29" s="219"/>
      <c r="D29" s="219" t="s">
        <v>167</v>
      </c>
      <c r="E29" s="220">
        <v>0</v>
      </c>
      <c r="F29" s="220">
        <v>0</v>
      </c>
      <c r="G29" s="220">
        <v>0</v>
      </c>
      <c r="H29" s="220">
        <v>597272.85</v>
      </c>
      <c r="I29" s="220">
        <v>597272.85</v>
      </c>
      <c r="J29" s="220">
        <v>0</v>
      </c>
      <c r="K29" s="220">
        <v>597272.85</v>
      </c>
      <c r="L29" s="220">
        <v>597272.85</v>
      </c>
      <c r="M29" s="220">
        <v>597272.85</v>
      </c>
      <c r="N29" s="220">
        <v>0</v>
      </c>
      <c r="O29" s="220">
        <v>0</v>
      </c>
      <c r="P29" s="220">
        <v>0</v>
      </c>
      <c r="Q29" s="220">
        <v>0</v>
      </c>
      <c r="R29" s="220">
        <v>0</v>
      </c>
      <c r="S29" s="220">
        <v>0</v>
      </c>
      <c r="T29" s="220">
        <v>0</v>
      </c>
    </row>
    <row r="30" ht="19.5" customHeight="1" spans="1:20">
      <c r="A30" s="219" t="s">
        <v>168</v>
      </c>
      <c r="B30" s="219"/>
      <c r="C30" s="219"/>
      <c r="D30" s="219" t="s">
        <v>169</v>
      </c>
      <c r="E30" s="220">
        <v>0</v>
      </c>
      <c r="F30" s="220">
        <v>0</v>
      </c>
      <c r="G30" s="220">
        <v>0</v>
      </c>
      <c r="H30" s="220">
        <v>555327.17</v>
      </c>
      <c r="I30" s="220">
        <v>555327.17</v>
      </c>
      <c r="J30" s="220">
        <v>0</v>
      </c>
      <c r="K30" s="220">
        <v>555327.17</v>
      </c>
      <c r="L30" s="220">
        <v>555327.17</v>
      </c>
      <c r="M30" s="220">
        <v>555327.17</v>
      </c>
      <c r="N30" s="220">
        <v>0</v>
      </c>
      <c r="O30" s="220">
        <v>0</v>
      </c>
      <c r="P30" s="220">
        <v>0</v>
      </c>
      <c r="Q30" s="220">
        <v>0</v>
      </c>
      <c r="R30" s="220">
        <v>0</v>
      </c>
      <c r="S30" s="220">
        <v>0</v>
      </c>
      <c r="T30" s="220">
        <v>0</v>
      </c>
    </row>
    <row r="31" ht="19.5" customHeight="1" spans="1:20">
      <c r="A31" s="219" t="s">
        <v>170</v>
      </c>
      <c r="B31" s="219"/>
      <c r="C31" s="219"/>
      <c r="D31" s="219" t="s">
        <v>171</v>
      </c>
      <c r="E31" s="220">
        <v>0</v>
      </c>
      <c r="F31" s="220">
        <v>0</v>
      </c>
      <c r="G31" s="220">
        <v>0</v>
      </c>
      <c r="H31" s="220">
        <v>40476</v>
      </c>
      <c r="I31" s="220">
        <v>40476</v>
      </c>
      <c r="J31" s="220">
        <v>0</v>
      </c>
      <c r="K31" s="220">
        <v>40476</v>
      </c>
      <c r="L31" s="220">
        <v>40476</v>
      </c>
      <c r="M31" s="220">
        <v>40476</v>
      </c>
      <c r="N31" s="220">
        <v>0</v>
      </c>
      <c r="O31" s="220">
        <v>0</v>
      </c>
      <c r="P31" s="220">
        <v>0</v>
      </c>
      <c r="Q31" s="220">
        <v>0</v>
      </c>
      <c r="R31" s="220">
        <v>0</v>
      </c>
      <c r="S31" s="220">
        <v>0</v>
      </c>
      <c r="T31" s="220">
        <v>0</v>
      </c>
    </row>
    <row r="32" ht="19.5" customHeight="1" spans="1:20">
      <c r="A32" s="219" t="s">
        <v>172</v>
      </c>
      <c r="B32" s="219"/>
      <c r="C32" s="219"/>
      <c r="D32" s="219" t="s">
        <v>173</v>
      </c>
      <c r="E32" s="220">
        <v>0</v>
      </c>
      <c r="F32" s="220">
        <v>0</v>
      </c>
      <c r="G32" s="220">
        <v>0</v>
      </c>
      <c r="H32" s="220">
        <v>1469.68</v>
      </c>
      <c r="I32" s="220">
        <v>1469.68</v>
      </c>
      <c r="J32" s="220">
        <v>0</v>
      </c>
      <c r="K32" s="220">
        <v>1469.68</v>
      </c>
      <c r="L32" s="220">
        <v>1469.68</v>
      </c>
      <c r="M32" s="220">
        <v>1469.68</v>
      </c>
      <c r="N32" s="220">
        <v>0</v>
      </c>
      <c r="O32" s="220">
        <v>0</v>
      </c>
      <c r="P32" s="220">
        <v>0</v>
      </c>
      <c r="Q32" s="220">
        <v>0</v>
      </c>
      <c r="R32" s="220">
        <v>0</v>
      </c>
      <c r="S32" s="220">
        <v>0</v>
      </c>
      <c r="T32" s="220">
        <v>0</v>
      </c>
    </row>
    <row r="33" ht="19.5" customHeight="1" spans="1:20">
      <c r="A33" s="219" t="s">
        <v>180</v>
      </c>
      <c r="B33" s="219"/>
      <c r="C33" s="219"/>
      <c r="D33" s="219" t="s">
        <v>181</v>
      </c>
      <c r="E33" s="220">
        <v>0</v>
      </c>
      <c r="F33" s="220">
        <v>0</v>
      </c>
      <c r="G33" s="220">
        <v>0</v>
      </c>
      <c r="H33" s="220">
        <v>649280</v>
      </c>
      <c r="I33" s="220">
        <v>649280</v>
      </c>
      <c r="J33" s="220">
        <v>0</v>
      </c>
      <c r="K33" s="220">
        <v>649280</v>
      </c>
      <c r="L33" s="220">
        <v>649280</v>
      </c>
      <c r="M33" s="220">
        <v>649280</v>
      </c>
      <c r="N33" s="220">
        <v>0</v>
      </c>
      <c r="O33" s="220">
        <v>0</v>
      </c>
      <c r="P33" s="220">
        <v>0</v>
      </c>
      <c r="Q33" s="220">
        <v>0</v>
      </c>
      <c r="R33" s="220">
        <v>0</v>
      </c>
      <c r="S33" s="220">
        <v>0</v>
      </c>
      <c r="T33" s="220">
        <v>0</v>
      </c>
    </row>
    <row r="34" ht="19.5" customHeight="1" spans="1:20">
      <c r="A34" s="219" t="s">
        <v>182</v>
      </c>
      <c r="B34" s="219"/>
      <c r="C34" s="219"/>
      <c r="D34" s="219" t="s">
        <v>183</v>
      </c>
      <c r="E34" s="220">
        <v>0</v>
      </c>
      <c r="F34" s="220">
        <v>0</v>
      </c>
      <c r="G34" s="220">
        <v>0</v>
      </c>
      <c r="H34" s="220">
        <v>649280</v>
      </c>
      <c r="I34" s="220">
        <v>649280</v>
      </c>
      <c r="J34" s="220">
        <v>0</v>
      </c>
      <c r="K34" s="220">
        <v>649280</v>
      </c>
      <c r="L34" s="220">
        <v>649280</v>
      </c>
      <c r="M34" s="220">
        <v>649280</v>
      </c>
      <c r="N34" s="220">
        <v>0</v>
      </c>
      <c r="O34" s="220">
        <v>0</v>
      </c>
      <c r="P34" s="220">
        <v>0</v>
      </c>
      <c r="Q34" s="220">
        <v>0</v>
      </c>
      <c r="R34" s="220">
        <v>0</v>
      </c>
      <c r="S34" s="220">
        <v>0</v>
      </c>
      <c r="T34" s="220">
        <v>0</v>
      </c>
    </row>
    <row r="35" ht="19.5" customHeight="1" spans="1:20">
      <c r="A35" s="219" t="s">
        <v>184</v>
      </c>
      <c r="B35" s="219"/>
      <c r="C35" s="219"/>
      <c r="D35" s="219" t="s">
        <v>185</v>
      </c>
      <c r="E35" s="220">
        <v>0</v>
      </c>
      <c r="F35" s="220">
        <v>0</v>
      </c>
      <c r="G35" s="220">
        <v>0</v>
      </c>
      <c r="H35" s="220">
        <v>649280</v>
      </c>
      <c r="I35" s="220">
        <v>649280</v>
      </c>
      <c r="J35" s="220">
        <v>0</v>
      </c>
      <c r="K35" s="220">
        <v>649280</v>
      </c>
      <c r="L35" s="220">
        <v>649280</v>
      </c>
      <c r="M35" s="220">
        <v>649280</v>
      </c>
      <c r="N35" s="220">
        <v>0</v>
      </c>
      <c r="O35" s="220">
        <v>0</v>
      </c>
      <c r="P35" s="220">
        <v>0</v>
      </c>
      <c r="Q35" s="220">
        <v>0</v>
      </c>
      <c r="R35" s="220">
        <v>0</v>
      </c>
      <c r="S35" s="220">
        <v>0</v>
      </c>
      <c r="T35" s="220">
        <v>0</v>
      </c>
    </row>
    <row r="36" ht="19.5" customHeight="1" spans="1:20">
      <c r="A36" s="219" t="s">
        <v>226</v>
      </c>
      <c r="B36" s="219"/>
      <c r="C36" s="219"/>
      <c r="D36" s="219"/>
      <c r="E36" s="219"/>
      <c r="F36" s="219"/>
      <c r="G36" s="219"/>
      <c r="H36" s="219"/>
      <c r="I36" s="219"/>
      <c r="J36" s="219"/>
      <c r="K36" s="219"/>
      <c r="L36" s="219"/>
      <c r="M36" s="219"/>
      <c r="N36" s="219"/>
      <c r="O36" s="219"/>
      <c r="P36" s="219"/>
      <c r="Q36" s="219"/>
      <c r="R36" s="219"/>
      <c r="S36" s="219"/>
      <c r="T36" s="219"/>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6" sqref="$A1:$XFD1048576"/>
    </sheetView>
  </sheetViews>
  <sheetFormatPr defaultColWidth="9" defaultRowHeight="14.4"/>
  <cols>
    <col min="1" max="1" width="6.12962962962963" style="215" customWidth="1"/>
    <col min="2" max="2" width="32.8796296296296" style="215" customWidth="1"/>
    <col min="3" max="3" width="20.1296296296296" style="215" customWidth="1"/>
    <col min="4" max="4" width="6.12962962962963" style="215" customWidth="1"/>
    <col min="5" max="5" width="22.7592592592593" style="215" customWidth="1"/>
    <col min="6" max="6" width="19.3796296296296" style="215" customWidth="1"/>
    <col min="7" max="7" width="6.12962962962963" style="215" customWidth="1"/>
    <col min="8" max="8" width="36.8796296296296" style="215" customWidth="1"/>
    <col min="9" max="9" width="17.1296296296296" style="215" customWidth="1"/>
    <col min="10" max="16384" width="9" style="215"/>
  </cols>
  <sheetData>
    <row r="1" ht="28.2" spans="5:5">
      <c r="E1" s="224" t="s">
        <v>227</v>
      </c>
    </row>
    <row r="2" spans="9:9">
      <c r="I2" s="217" t="s">
        <v>228</v>
      </c>
    </row>
    <row r="3" spans="1:9">
      <c r="A3" s="217" t="s">
        <v>2</v>
      </c>
      <c r="I3" s="217" t="s">
        <v>3</v>
      </c>
    </row>
    <row r="4" ht="19.5" customHeight="1" spans="1:9">
      <c r="A4" s="225" t="s">
        <v>223</v>
      </c>
      <c r="B4" s="225"/>
      <c r="C4" s="225"/>
      <c r="D4" s="225" t="s">
        <v>222</v>
      </c>
      <c r="E4" s="225"/>
      <c r="F4" s="225"/>
      <c r="G4" s="225"/>
      <c r="H4" s="225"/>
      <c r="I4" s="225"/>
    </row>
    <row r="5" ht="19.5" customHeight="1" spans="1:9">
      <c r="A5" s="225" t="s">
        <v>229</v>
      </c>
      <c r="B5" s="225" t="s">
        <v>122</v>
      </c>
      <c r="C5" s="225" t="s">
        <v>8</v>
      </c>
      <c r="D5" s="225" t="s">
        <v>229</v>
      </c>
      <c r="E5" s="225" t="s">
        <v>122</v>
      </c>
      <c r="F5" s="225" t="s">
        <v>8</v>
      </c>
      <c r="G5" s="225" t="s">
        <v>229</v>
      </c>
      <c r="H5" s="225" t="s">
        <v>122</v>
      </c>
      <c r="I5" s="225" t="s">
        <v>8</v>
      </c>
    </row>
    <row r="6" ht="19.5" customHeight="1" spans="1:9">
      <c r="A6" s="225"/>
      <c r="B6" s="225"/>
      <c r="C6" s="225"/>
      <c r="D6" s="225"/>
      <c r="E6" s="225"/>
      <c r="F6" s="225"/>
      <c r="G6" s="225"/>
      <c r="H6" s="225"/>
      <c r="I6" s="225"/>
    </row>
    <row r="7" ht="19.5" customHeight="1" spans="1:9">
      <c r="A7" s="219" t="s">
        <v>230</v>
      </c>
      <c r="B7" s="219" t="s">
        <v>231</v>
      </c>
      <c r="C7" s="220">
        <v>8780838.3</v>
      </c>
      <c r="D7" s="219" t="s">
        <v>232</v>
      </c>
      <c r="E7" s="219" t="s">
        <v>233</v>
      </c>
      <c r="F7" s="220">
        <v>656332.96</v>
      </c>
      <c r="G7" s="219" t="s">
        <v>234</v>
      </c>
      <c r="H7" s="219" t="s">
        <v>235</v>
      </c>
      <c r="I7" s="220">
        <v>0</v>
      </c>
    </row>
    <row r="8" ht="19.5" customHeight="1" spans="1:9">
      <c r="A8" s="219" t="s">
        <v>236</v>
      </c>
      <c r="B8" s="219" t="s">
        <v>237</v>
      </c>
      <c r="C8" s="220">
        <v>1748497</v>
      </c>
      <c r="D8" s="219" t="s">
        <v>238</v>
      </c>
      <c r="E8" s="219" t="s">
        <v>239</v>
      </c>
      <c r="F8" s="220">
        <v>165321.38</v>
      </c>
      <c r="G8" s="219" t="s">
        <v>240</v>
      </c>
      <c r="H8" s="219" t="s">
        <v>241</v>
      </c>
      <c r="I8" s="220">
        <v>0</v>
      </c>
    </row>
    <row r="9" ht="19.5" customHeight="1" spans="1:9">
      <c r="A9" s="219" t="s">
        <v>242</v>
      </c>
      <c r="B9" s="219" t="s">
        <v>243</v>
      </c>
      <c r="C9" s="220">
        <v>2901408</v>
      </c>
      <c r="D9" s="219" t="s">
        <v>244</v>
      </c>
      <c r="E9" s="219" t="s">
        <v>245</v>
      </c>
      <c r="F9" s="220">
        <v>0</v>
      </c>
      <c r="G9" s="219" t="s">
        <v>246</v>
      </c>
      <c r="H9" s="219" t="s">
        <v>247</v>
      </c>
      <c r="I9" s="220">
        <v>0</v>
      </c>
    </row>
    <row r="10" ht="19.5" customHeight="1" spans="1:9">
      <c r="A10" s="219" t="s">
        <v>248</v>
      </c>
      <c r="B10" s="219" t="s">
        <v>249</v>
      </c>
      <c r="C10" s="220">
        <v>1177575</v>
      </c>
      <c r="D10" s="219" t="s">
        <v>250</v>
      </c>
      <c r="E10" s="219" t="s">
        <v>251</v>
      </c>
      <c r="F10" s="220">
        <v>0</v>
      </c>
      <c r="G10" s="219" t="s">
        <v>252</v>
      </c>
      <c r="H10" s="219" t="s">
        <v>253</v>
      </c>
      <c r="I10" s="220">
        <v>0</v>
      </c>
    </row>
    <row r="11" ht="19.5" customHeight="1" spans="1:9">
      <c r="A11" s="219" t="s">
        <v>254</v>
      </c>
      <c r="B11" s="219" t="s">
        <v>255</v>
      </c>
      <c r="C11" s="220">
        <v>0</v>
      </c>
      <c r="D11" s="219" t="s">
        <v>256</v>
      </c>
      <c r="E11" s="219" t="s">
        <v>257</v>
      </c>
      <c r="F11" s="220">
        <v>0</v>
      </c>
      <c r="G11" s="219" t="s">
        <v>258</v>
      </c>
      <c r="H11" s="219" t="s">
        <v>259</v>
      </c>
      <c r="I11" s="220">
        <v>0</v>
      </c>
    </row>
    <row r="12" ht="19.5" customHeight="1" spans="1:9">
      <c r="A12" s="219" t="s">
        <v>260</v>
      </c>
      <c r="B12" s="219" t="s">
        <v>261</v>
      </c>
      <c r="C12" s="220">
        <v>168972</v>
      </c>
      <c r="D12" s="219" t="s">
        <v>262</v>
      </c>
      <c r="E12" s="219" t="s">
        <v>263</v>
      </c>
      <c r="F12" s="220">
        <v>9150.2</v>
      </c>
      <c r="G12" s="219" t="s">
        <v>264</v>
      </c>
      <c r="H12" s="219" t="s">
        <v>265</v>
      </c>
      <c r="I12" s="220">
        <v>0</v>
      </c>
    </row>
    <row r="13" ht="19.5" customHeight="1" spans="1:9">
      <c r="A13" s="219" t="s">
        <v>266</v>
      </c>
      <c r="B13" s="219" t="s">
        <v>267</v>
      </c>
      <c r="C13" s="220">
        <v>729170.31</v>
      </c>
      <c r="D13" s="219" t="s">
        <v>268</v>
      </c>
      <c r="E13" s="219" t="s">
        <v>269</v>
      </c>
      <c r="F13" s="220">
        <v>16276.78</v>
      </c>
      <c r="G13" s="219" t="s">
        <v>270</v>
      </c>
      <c r="H13" s="219" t="s">
        <v>271</v>
      </c>
      <c r="I13" s="220">
        <v>0</v>
      </c>
    </row>
    <row r="14" ht="19.5" customHeight="1" spans="1:9">
      <c r="A14" s="219" t="s">
        <v>272</v>
      </c>
      <c r="B14" s="219" t="s">
        <v>273</v>
      </c>
      <c r="C14" s="220">
        <v>232996.73</v>
      </c>
      <c r="D14" s="219" t="s">
        <v>274</v>
      </c>
      <c r="E14" s="219" t="s">
        <v>275</v>
      </c>
      <c r="F14" s="220">
        <v>12925.6</v>
      </c>
      <c r="G14" s="219" t="s">
        <v>276</v>
      </c>
      <c r="H14" s="219" t="s">
        <v>277</v>
      </c>
      <c r="I14" s="220">
        <v>0</v>
      </c>
    </row>
    <row r="15" ht="19.5" customHeight="1" spans="1:9">
      <c r="A15" s="219" t="s">
        <v>278</v>
      </c>
      <c r="B15" s="219" t="s">
        <v>279</v>
      </c>
      <c r="C15" s="220">
        <v>595803.17</v>
      </c>
      <c r="D15" s="219" t="s">
        <v>280</v>
      </c>
      <c r="E15" s="219" t="s">
        <v>281</v>
      </c>
      <c r="F15" s="220">
        <v>0</v>
      </c>
      <c r="G15" s="219" t="s">
        <v>282</v>
      </c>
      <c r="H15" s="219" t="s">
        <v>283</v>
      </c>
      <c r="I15" s="220">
        <v>0</v>
      </c>
    </row>
    <row r="16" ht="19.5" customHeight="1" spans="1:9">
      <c r="A16" s="219" t="s">
        <v>284</v>
      </c>
      <c r="B16" s="219" t="s">
        <v>285</v>
      </c>
      <c r="C16" s="220">
        <v>0</v>
      </c>
      <c r="D16" s="219" t="s">
        <v>286</v>
      </c>
      <c r="E16" s="219" t="s">
        <v>287</v>
      </c>
      <c r="F16" s="220">
        <v>0</v>
      </c>
      <c r="G16" s="219" t="s">
        <v>288</v>
      </c>
      <c r="H16" s="219" t="s">
        <v>289</v>
      </c>
      <c r="I16" s="220">
        <v>0</v>
      </c>
    </row>
    <row r="17" ht="19.5" customHeight="1" spans="1:9">
      <c r="A17" s="219" t="s">
        <v>290</v>
      </c>
      <c r="B17" s="219" t="s">
        <v>291</v>
      </c>
      <c r="C17" s="220">
        <v>7139.96</v>
      </c>
      <c r="D17" s="219" t="s">
        <v>292</v>
      </c>
      <c r="E17" s="219" t="s">
        <v>293</v>
      </c>
      <c r="F17" s="220">
        <v>3870</v>
      </c>
      <c r="G17" s="219" t="s">
        <v>294</v>
      </c>
      <c r="H17" s="219" t="s">
        <v>295</v>
      </c>
      <c r="I17" s="220">
        <v>0</v>
      </c>
    </row>
    <row r="18" ht="19.5" customHeight="1" spans="1:9">
      <c r="A18" s="219" t="s">
        <v>296</v>
      </c>
      <c r="B18" s="219" t="s">
        <v>297</v>
      </c>
      <c r="C18" s="220">
        <v>649280</v>
      </c>
      <c r="D18" s="219" t="s">
        <v>298</v>
      </c>
      <c r="E18" s="219" t="s">
        <v>299</v>
      </c>
      <c r="F18" s="220">
        <v>0</v>
      </c>
      <c r="G18" s="219" t="s">
        <v>300</v>
      </c>
      <c r="H18" s="219" t="s">
        <v>301</v>
      </c>
      <c r="I18" s="220">
        <v>0</v>
      </c>
    </row>
    <row r="19" ht="19.5" customHeight="1" spans="1:9">
      <c r="A19" s="219" t="s">
        <v>302</v>
      </c>
      <c r="B19" s="219" t="s">
        <v>303</v>
      </c>
      <c r="C19" s="220">
        <v>0</v>
      </c>
      <c r="D19" s="219" t="s">
        <v>304</v>
      </c>
      <c r="E19" s="219" t="s">
        <v>305</v>
      </c>
      <c r="F19" s="220">
        <v>0</v>
      </c>
      <c r="G19" s="219" t="s">
        <v>306</v>
      </c>
      <c r="H19" s="219" t="s">
        <v>307</v>
      </c>
      <c r="I19" s="220">
        <v>0</v>
      </c>
    </row>
    <row r="20" ht="19.5" customHeight="1" spans="1:9">
      <c r="A20" s="219" t="s">
        <v>308</v>
      </c>
      <c r="B20" s="219" t="s">
        <v>309</v>
      </c>
      <c r="C20" s="220">
        <v>569996.13</v>
      </c>
      <c r="D20" s="219" t="s">
        <v>310</v>
      </c>
      <c r="E20" s="219" t="s">
        <v>311</v>
      </c>
      <c r="F20" s="220">
        <v>0</v>
      </c>
      <c r="G20" s="219" t="s">
        <v>312</v>
      </c>
      <c r="H20" s="219" t="s">
        <v>313</v>
      </c>
      <c r="I20" s="220">
        <v>0</v>
      </c>
    </row>
    <row r="21" ht="19.5" customHeight="1" spans="1:9">
      <c r="A21" s="219" t="s">
        <v>314</v>
      </c>
      <c r="B21" s="219" t="s">
        <v>315</v>
      </c>
      <c r="C21" s="220">
        <v>652481.7</v>
      </c>
      <c r="D21" s="219" t="s">
        <v>316</v>
      </c>
      <c r="E21" s="219" t="s">
        <v>317</v>
      </c>
      <c r="F21" s="220">
        <v>0</v>
      </c>
      <c r="G21" s="219" t="s">
        <v>318</v>
      </c>
      <c r="H21" s="219" t="s">
        <v>319</v>
      </c>
      <c r="I21" s="220">
        <v>0</v>
      </c>
    </row>
    <row r="22" ht="19.5" customHeight="1" spans="1:9">
      <c r="A22" s="219" t="s">
        <v>320</v>
      </c>
      <c r="B22" s="219" t="s">
        <v>321</v>
      </c>
      <c r="C22" s="220">
        <v>169708</v>
      </c>
      <c r="D22" s="219" t="s">
        <v>322</v>
      </c>
      <c r="E22" s="219" t="s">
        <v>323</v>
      </c>
      <c r="F22" s="220">
        <v>55499</v>
      </c>
      <c r="G22" s="219" t="s">
        <v>324</v>
      </c>
      <c r="H22" s="219" t="s">
        <v>325</v>
      </c>
      <c r="I22" s="220">
        <v>0</v>
      </c>
    </row>
    <row r="23" ht="19.5" customHeight="1" spans="1:9">
      <c r="A23" s="219" t="s">
        <v>326</v>
      </c>
      <c r="B23" s="219" t="s">
        <v>327</v>
      </c>
      <c r="C23" s="220">
        <v>0</v>
      </c>
      <c r="D23" s="219" t="s">
        <v>328</v>
      </c>
      <c r="E23" s="219" t="s">
        <v>329</v>
      </c>
      <c r="F23" s="220">
        <v>0</v>
      </c>
      <c r="G23" s="219" t="s">
        <v>330</v>
      </c>
      <c r="H23" s="219" t="s">
        <v>331</v>
      </c>
      <c r="I23" s="220">
        <v>0</v>
      </c>
    </row>
    <row r="24" ht="19.5" customHeight="1" spans="1:9">
      <c r="A24" s="219" t="s">
        <v>332</v>
      </c>
      <c r="B24" s="219" t="s">
        <v>333</v>
      </c>
      <c r="C24" s="220">
        <v>0</v>
      </c>
      <c r="D24" s="219" t="s">
        <v>334</v>
      </c>
      <c r="E24" s="219" t="s">
        <v>335</v>
      </c>
      <c r="F24" s="220">
        <v>0</v>
      </c>
      <c r="G24" s="219" t="s">
        <v>336</v>
      </c>
      <c r="H24" s="219" t="s">
        <v>337</v>
      </c>
      <c r="I24" s="220">
        <v>0</v>
      </c>
    </row>
    <row r="25" ht="19.5" customHeight="1" spans="1:9">
      <c r="A25" s="219" t="s">
        <v>338</v>
      </c>
      <c r="B25" s="219" t="s">
        <v>339</v>
      </c>
      <c r="C25" s="220">
        <v>228722</v>
      </c>
      <c r="D25" s="219" t="s">
        <v>340</v>
      </c>
      <c r="E25" s="219" t="s">
        <v>341</v>
      </c>
      <c r="F25" s="220">
        <v>0</v>
      </c>
      <c r="G25" s="219" t="s">
        <v>342</v>
      </c>
      <c r="H25" s="219" t="s">
        <v>343</v>
      </c>
      <c r="I25" s="220">
        <v>0</v>
      </c>
    </row>
    <row r="26" ht="19.5" customHeight="1" spans="1:9">
      <c r="A26" s="219" t="s">
        <v>344</v>
      </c>
      <c r="B26" s="219" t="s">
        <v>345</v>
      </c>
      <c r="C26" s="220">
        <v>254051.7</v>
      </c>
      <c r="D26" s="219" t="s">
        <v>346</v>
      </c>
      <c r="E26" s="219" t="s">
        <v>347</v>
      </c>
      <c r="F26" s="220">
        <v>0</v>
      </c>
      <c r="G26" s="219" t="s">
        <v>348</v>
      </c>
      <c r="H26" s="219" t="s">
        <v>349</v>
      </c>
      <c r="I26" s="220">
        <v>0</v>
      </c>
    </row>
    <row r="27" ht="19.5" customHeight="1" spans="1:9">
      <c r="A27" s="219" t="s">
        <v>350</v>
      </c>
      <c r="B27" s="219" t="s">
        <v>351</v>
      </c>
      <c r="C27" s="220">
        <v>0</v>
      </c>
      <c r="D27" s="219" t="s">
        <v>352</v>
      </c>
      <c r="E27" s="219" t="s">
        <v>353</v>
      </c>
      <c r="F27" s="220">
        <v>0</v>
      </c>
      <c r="G27" s="219" t="s">
        <v>354</v>
      </c>
      <c r="H27" s="219" t="s">
        <v>355</v>
      </c>
      <c r="I27" s="220">
        <v>0</v>
      </c>
    </row>
    <row r="28" ht="19.5" customHeight="1" spans="1:9">
      <c r="A28" s="219" t="s">
        <v>356</v>
      </c>
      <c r="B28" s="219" t="s">
        <v>357</v>
      </c>
      <c r="C28" s="220">
        <v>0</v>
      </c>
      <c r="D28" s="219" t="s">
        <v>358</v>
      </c>
      <c r="E28" s="219" t="s">
        <v>359</v>
      </c>
      <c r="F28" s="220">
        <v>0</v>
      </c>
      <c r="G28" s="219" t="s">
        <v>360</v>
      </c>
      <c r="H28" s="219" t="s">
        <v>361</v>
      </c>
      <c r="I28" s="220">
        <v>0</v>
      </c>
    </row>
    <row r="29" ht="19.5" customHeight="1" spans="1:9">
      <c r="A29" s="219" t="s">
        <v>362</v>
      </c>
      <c r="B29" s="219" t="s">
        <v>363</v>
      </c>
      <c r="C29" s="220">
        <v>0</v>
      </c>
      <c r="D29" s="219" t="s">
        <v>364</v>
      </c>
      <c r="E29" s="219" t="s">
        <v>365</v>
      </c>
      <c r="F29" s="220">
        <v>16840</v>
      </c>
      <c r="G29" s="219" t="s">
        <v>366</v>
      </c>
      <c r="H29" s="219" t="s">
        <v>367</v>
      </c>
      <c r="I29" s="220">
        <v>0</v>
      </c>
    </row>
    <row r="30" ht="19.5" customHeight="1" spans="1:9">
      <c r="A30" s="219" t="s">
        <v>368</v>
      </c>
      <c r="B30" s="219" t="s">
        <v>369</v>
      </c>
      <c r="C30" s="220">
        <v>0</v>
      </c>
      <c r="D30" s="219" t="s">
        <v>370</v>
      </c>
      <c r="E30" s="219" t="s">
        <v>371</v>
      </c>
      <c r="F30" s="220">
        <v>24000</v>
      </c>
      <c r="G30" s="219" t="s">
        <v>372</v>
      </c>
      <c r="H30" s="219" t="s">
        <v>373</v>
      </c>
      <c r="I30" s="220">
        <v>0</v>
      </c>
    </row>
    <row r="31" ht="19.5" customHeight="1" spans="1:9">
      <c r="A31" s="219" t="s">
        <v>374</v>
      </c>
      <c r="B31" s="219" t="s">
        <v>375</v>
      </c>
      <c r="C31" s="220">
        <v>0</v>
      </c>
      <c r="D31" s="219" t="s">
        <v>376</v>
      </c>
      <c r="E31" s="219" t="s">
        <v>377</v>
      </c>
      <c r="F31" s="220">
        <v>0</v>
      </c>
      <c r="G31" s="219" t="s">
        <v>378</v>
      </c>
      <c r="H31" s="219" t="s">
        <v>379</v>
      </c>
      <c r="I31" s="220">
        <v>0</v>
      </c>
    </row>
    <row r="32" ht="19.5" customHeight="1" spans="1:9">
      <c r="A32" s="219" t="s">
        <v>380</v>
      </c>
      <c r="B32" s="219" t="s">
        <v>381</v>
      </c>
      <c r="C32" s="220">
        <v>0</v>
      </c>
      <c r="D32" s="219" t="s">
        <v>382</v>
      </c>
      <c r="E32" s="219" t="s">
        <v>383</v>
      </c>
      <c r="F32" s="220">
        <v>352450</v>
      </c>
      <c r="G32" s="219" t="s">
        <v>384</v>
      </c>
      <c r="H32" s="219" t="s">
        <v>385</v>
      </c>
      <c r="I32" s="220">
        <v>0</v>
      </c>
    </row>
    <row r="33" ht="19.5" customHeight="1" spans="1:9">
      <c r="A33" s="219" t="s">
        <v>386</v>
      </c>
      <c r="B33" s="219" t="s">
        <v>387</v>
      </c>
      <c r="C33" s="220">
        <v>0</v>
      </c>
      <c r="D33" s="219" t="s">
        <v>388</v>
      </c>
      <c r="E33" s="219" t="s">
        <v>389</v>
      </c>
      <c r="F33" s="220">
        <v>0</v>
      </c>
      <c r="G33" s="219" t="s">
        <v>390</v>
      </c>
      <c r="H33" s="219" t="s">
        <v>391</v>
      </c>
      <c r="I33" s="220">
        <v>0</v>
      </c>
    </row>
    <row r="34" ht="19.5" customHeight="1" spans="1:9">
      <c r="A34" s="219"/>
      <c r="B34" s="219"/>
      <c r="C34" s="228"/>
      <c r="D34" s="219" t="s">
        <v>392</v>
      </c>
      <c r="E34" s="219" t="s">
        <v>393</v>
      </c>
      <c r="F34" s="220">
        <v>0</v>
      </c>
      <c r="G34" s="219" t="s">
        <v>394</v>
      </c>
      <c r="H34" s="219" t="s">
        <v>395</v>
      </c>
      <c r="I34" s="220">
        <v>0</v>
      </c>
    </row>
    <row r="35" ht="19.5" customHeight="1" spans="1:9">
      <c r="A35" s="219"/>
      <c r="B35" s="219"/>
      <c r="C35" s="228"/>
      <c r="D35" s="219" t="s">
        <v>396</v>
      </c>
      <c r="E35" s="219" t="s">
        <v>397</v>
      </c>
      <c r="F35" s="220">
        <v>0</v>
      </c>
      <c r="G35" s="219" t="s">
        <v>398</v>
      </c>
      <c r="H35" s="219" t="s">
        <v>399</v>
      </c>
      <c r="I35" s="220">
        <v>0</v>
      </c>
    </row>
    <row r="36" ht="19.5" customHeight="1" spans="1:9">
      <c r="A36" s="219"/>
      <c r="B36" s="219"/>
      <c r="C36" s="228"/>
      <c r="D36" s="219" t="s">
        <v>400</v>
      </c>
      <c r="E36" s="219" t="s">
        <v>401</v>
      </c>
      <c r="F36" s="220">
        <v>0</v>
      </c>
      <c r="G36" s="219" t="s">
        <v>402</v>
      </c>
      <c r="H36" s="219" t="s">
        <v>403</v>
      </c>
      <c r="I36" s="220">
        <v>0</v>
      </c>
    </row>
    <row r="37" ht="19.5" customHeight="1" spans="1:9">
      <c r="A37" s="219"/>
      <c r="B37" s="219"/>
      <c r="C37" s="228"/>
      <c r="D37" s="219" t="s">
        <v>404</v>
      </c>
      <c r="E37" s="219" t="s">
        <v>405</v>
      </c>
      <c r="F37" s="220">
        <v>0</v>
      </c>
      <c r="G37" s="219"/>
      <c r="H37" s="219"/>
      <c r="I37" s="228"/>
    </row>
    <row r="38" ht="19.5" customHeight="1" spans="1:9">
      <c r="A38" s="219"/>
      <c r="B38" s="219"/>
      <c r="C38" s="228"/>
      <c r="D38" s="219" t="s">
        <v>406</v>
      </c>
      <c r="E38" s="219" t="s">
        <v>407</v>
      </c>
      <c r="F38" s="220">
        <v>0</v>
      </c>
      <c r="G38" s="219"/>
      <c r="H38" s="219"/>
      <c r="I38" s="228"/>
    </row>
    <row r="39" ht="19.5" customHeight="1" spans="1:9">
      <c r="A39" s="219"/>
      <c r="B39" s="219"/>
      <c r="C39" s="228"/>
      <c r="D39" s="219" t="s">
        <v>408</v>
      </c>
      <c r="E39" s="219" t="s">
        <v>409</v>
      </c>
      <c r="F39" s="220">
        <v>0</v>
      </c>
      <c r="G39" s="219"/>
      <c r="H39" s="219"/>
      <c r="I39" s="228"/>
    </row>
    <row r="40" ht="19.5" customHeight="1" spans="1:9">
      <c r="A40" s="218" t="s">
        <v>410</v>
      </c>
      <c r="B40" s="218"/>
      <c r="C40" s="220">
        <v>9433320</v>
      </c>
      <c r="D40" s="218" t="s">
        <v>411</v>
      </c>
      <c r="E40" s="218"/>
      <c r="F40" s="230"/>
      <c r="G40" s="218"/>
      <c r="H40" s="218"/>
      <c r="I40" s="220">
        <v>656332.96</v>
      </c>
    </row>
    <row r="41" ht="19.5" customHeight="1" spans="1:9">
      <c r="A41" s="219" t="s">
        <v>412</v>
      </c>
      <c r="B41" s="219"/>
      <c r="C41" s="231"/>
      <c r="D41" s="219"/>
      <c r="E41" s="219"/>
      <c r="F41" s="219"/>
      <c r="G41" s="219"/>
      <c r="H41" s="219"/>
      <c r="I41" s="23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D1" workbookViewId="0">
      <selection activeCell="K14" sqref="K14"/>
    </sheetView>
  </sheetViews>
  <sheetFormatPr defaultColWidth="9" defaultRowHeight="14.4"/>
  <cols>
    <col min="1" max="1" width="7.75925925925926" style="215" customWidth="1"/>
    <col min="2" max="2" width="29.3796296296296" style="215" customWidth="1"/>
    <col min="3" max="3" width="16.2592592592593" style="215" customWidth="1"/>
    <col min="4" max="4" width="7.75925925925926" style="215" customWidth="1"/>
    <col min="5" max="5" width="20" style="215" customWidth="1"/>
    <col min="6" max="6" width="16.2592592592593" style="215" customWidth="1"/>
    <col min="7" max="7" width="7.75925925925926" style="215" customWidth="1"/>
    <col min="8" max="8" width="23.5" style="215" customWidth="1"/>
    <col min="9" max="9" width="16.2592592592593" style="215" customWidth="1"/>
    <col min="10" max="10" width="7.75925925925926" style="215" customWidth="1"/>
    <col min="11" max="11" width="36.2592592592593" style="215" customWidth="1"/>
    <col min="12" max="12" width="16.2592592592593" style="215" customWidth="1"/>
    <col min="13" max="16384" width="9" style="215"/>
  </cols>
  <sheetData>
    <row r="1" ht="28.2" spans="7:7">
      <c r="G1" s="224" t="s">
        <v>413</v>
      </c>
    </row>
    <row r="2" spans="12:12">
      <c r="L2" s="217" t="s">
        <v>414</v>
      </c>
    </row>
    <row r="3" spans="1:12">
      <c r="A3" s="217" t="s">
        <v>2</v>
      </c>
      <c r="L3" s="217" t="s">
        <v>3</v>
      </c>
    </row>
    <row r="4" ht="15" customHeight="1" spans="1:12">
      <c r="A4" s="218" t="s">
        <v>415</v>
      </c>
      <c r="B4" s="218"/>
      <c r="C4" s="218"/>
      <c r="D4" s="218" t="s">
        <v>222</v>
      </c>
      <c r="E4" s="218"/>
      <c r="F4" s="218"/>
      <c r="G4" s="218"/>
      <c r="H4" s="218"/>
      <c r="I4" s="218"/>
      <c r="J4" s="218"/>
      <c r="K4" s="218"/>
      <c r="L4" s="218"/>
    </row>
    <row r="5" ht="15" customHeight="1" spans="1:12">
      <c r="A5" s="218" t="s">
        <v>229</v>
      </c>
      <c r="B5" s="218" t="s">
        <v>122</v>
      </c>
      <c r="C5" s="218" t="s">
        <v>8</v>
      </c>
      <c r="D5" s="218" t="s">
        <v>229</v>
      </c>
      <c r="E5" s="218" t="s">
        <v>122</v>
      </c>
      <c r="F5" s="218" t="s">
        <v>8</v>
      </c>
      <c r="G5" s="218" t="s">
        <v>229</v>
      </c>
      <c r="H5" s="218" t="s">
        <v>122</v>
      </c>
      <c r="I5" s="218" t="s">
        <v>8</v>
      </c>
      <c r="J5" s="218" t="s">
        <v>229</v>
      </c>
      <c r="K5" s="218" t="s">
        <v>122</v>
      </c>
      <c r="L5" s="218" t="s">
        <v>8</v>
      </c>
    </row>
    <row r="6" ht="15" customHeight="1" spans="1:12">
      <c r="A6" s="219" t="s">
        <v>230</v>
      </c>
      <c r="B6" s="219" t="s">
        <v>231</v>
      </c>
      <c r="C6" s="220">
        <v>0</v>
      </c>
      <c r="D6" s="219" t="s">
        <v>232</v>
      </c>
      <c r="E6" s="219" t="s">
        <v>233</v>
      </c>
      <c r="F6" s="220">
        <v>1339507.79</v>
      </c>
      <c r="G6" s="219" t="s">
        <v>416</v>
      </c>
      <c r="H6" s="219" t="s">
        <v>417</v>
      </c>
      <c r="I6" s="220">
        <v>0</v>
      </c>
      <c r="J6" s="219" t="s">
        <v>418</v>
      </c>
      <c r="K6" s="219" t="s">
        <v>419</v>
      </c>
      <c r="L6" s="220">
        <v>0</v>
      </c>
    </row>
    <row r="7" ht="15" customHeight="1" spans="1:12">
      <c r="A7" s="219" t="s">
        <v>236</v>
      </c>
      <c r="B7" s="219" t="s">
        <v>237</v>
      </c>
      <c r="C7" s="220">
        <v>0</v>
      </c>
      <c r="D7" s="219" t="s">
        <v>238</v>
      </c>
      <c r="E7" s="219" t="s">
        <v>239</v>
      </c>
      <c r="F7" s="220">
        <v>1289507.79</v>
      </c>
      <c r="G7" s="219" t="s">
        <v>420</v>
      </c>
      <c r="H7" s="219" t="s">
        <v>241</v>
      </c>
      <c r="I7" s="220">
        <v>0</v>
      </c>
      <c r="J7" s="219" t="s">
        <v>421</v>
      </c>
      <c r="K7" s="219" t="s">
        <v>422</v>
      </c>
      <c r="L7" s="220">
        <v>0</v>
      </c>
    </row>
    <row r="8" ht="15" customHeight="1" spans="1:12">
      <c r="A8" s="219" t="s">
        <v>242</v>
      </c>
      <c r="B8" s="219" t="s">
        <v>243</v>
      </c>
      <c r="C8" s="220">
        <v>0</v>
      </c>
      <c r="D8" s="219" t="s">
        <v>244</v>
      </c>
      <c r="E8" s="219" t="s">
        <v>245</v>
      </c>
      <c r="F8" s="220">
        <v>0</v>
      </c>
      <c r="G8" s="219" t="s">
        <v>423</v>
      </c>
      <c r="H8" s="219" t="s">
        <v>247</v>
      </c>
      <c r="I8" s="220">
        <v>0</v>
      </c>
      <c r="J8" s="219" t="s">
        <v>424</v>
      </c>
      <c r="K8" s="219" t="s">
        <v>373</v>
      </c>
      <c r="L8" s="220">
        <v>0</v>
      </c>
    </row>
    <row r="9" ht="15" customHeight="1" spans="1:12">
      <c r="A9" s="219" t="s">
        <v>248</v>
      </c>
      <c r="B9" s="219" t="s">
        <v>249</v>
      </c>
      <c r="C9" s="220">
        <v>0</v>
      </c>
      <c r="D9" s="219" t="s">
        <v>250</v>
      </c>
      <c r="E9" s="219" t="s">
        <v>251</v>
      </c>
      <c r="F9" s="220">
        <v>0</v>
      </c>
      <c r="G9" s="219" t="s">
        <v>425</v>
      </c>
      <c r="H9" s="219" t="s">
        <v>253</v>
      </c>
      <c r="I9" s="220">
        <v>0</v>
      </c>
      <c r="J9" s="219" t="s">
        <v>336</v>
      </c>
      <c r="K9" s="219" t="s">
        <v>337</v>
      </c>
      <c r="L9" s="220">
        <v>0</v>
      </c>
    </row>
    <row r="10" ht="15" customHeight="1" spans="1:12">
      <c r="A10" s="219" t="s">
        <v>254</v>
      </c>
      <c r="B10" s="219" t="s">
        <v>255</v>
      </c>
      <c r="C10" s="220">
        <v>0</v>
      </c>
      <c r="D10" s="219" t="s">
        <v>256</v>
      </c>
      <c r="E10" s="219" t="s">
        <v>257</v>
      </c>
      <c r="F10" s="220">
        <v>0</v>
      </c>
      <c r="G10" s="219" t="s">
        <v>426</v>
      </c>
      <c r="H10" s="219" t="s">
        <v>259</v>
      </c>
      <c r="I10" s="220">
        <v>0</v>
      </c>
      <c r="J10" s="219" t="s">
        <v>342</v>
      </c>
      <c r="K10" s="219" t="s">
        <v>343</v>
      </c>
      <c r="L10" s="220">
        <v>0</v>
      </c>
    </row>
    <row r="11" ht="15" customHeight="1" spans="1:12">
      <c r="A11" s="219" t="s">
        <v>260</v>
      </c>
      <c r="B11" s="219" t="s">
        <v>261</v>
      </c>
      <c r="C11" s="220">
        <v>0</v>
      </c>
      <c r="D11" s="219" t="s">
        <v>262</v>
      </c>
      <c r="E11" s="219" t="s">
        <v>263</v>
      </c>
      <c r="F11" s="220">
        <v>0</v>
      </c>
      <c r="G11" s="219" t="s">
        <v>427</v>
      </c>
      <c r="H11" s="219" t="s">
        <v>265</v>
      </c>
      <c r="I11" s="220">
        <v>0</v>
      </c>
      <c r="J11" s="219" t="s">
        <v>348</v>
      </c>
      <c r="K11" s="219" t="s">
        <v>349</v>
      </c>
      <c r="L11" s="220">
        <v>0</v>
      </c>
    </row>
    <row r="12" ht="15" customHeight="1" spans="1:12">
      <c r="A12" s="219" t="s">
        <v>266</v>
      </c>
      <c r="B12" s="219" t="s">
        <v>267</v>
      </c>
      <c r="C12" s="220">
        <v>0</v>
      </c>
      <c r="D12" s="219" t="s">
        <v>268</v>
      </c>
      <c r="E12" s="219" t="s">
        <v>269</v>
      </c>
      <c r="F12" s="220">
        <v>0</v>
      </c>
      <c r="G12" s="219" t="s">
        <v>428</v>
      </c>
      <c r="H12" s="219" t="s">
        <v>271</v>
      </c>
      <c r="I12" s="220">
        <v>0</v>
      </c>
      <c r="J12" s="219" t="s">
        <v>354</v>
      </c>
      <c r="K12" s="219" t="s">
        <v>355</v>
      </c>
      <c r="L12" s="220">
        <v>0</v>
      </c>
    </row>
    <row r="13" ht="15" customHeight="1" spans="1:12">
      <c r="A13" s="219" t="s">
        <v>272</v>
      </c>
      <c r="B13" s="219" t="s">
        <v>273</v>
      </c>
      <c r="C13" s="220">
        <v>0</v>
      </c>
      <c r="D13" s="219" t="s">
        <v>274</v>
      </c>
      <c r="E13" s="219" t="s">
        <v>275</v>
      </c>
      <c r="F13" s="220">
        <v>0</v>
      </c>
      <c r="G13" s="219" t="s">
        <v>429</v>
      </c>
      <c r="H13" s="219" t="s">
        <v>277</v>
      </c>
      <c r="I13" s="220">
        <v>0</v>
      </c>
      <c r="J13" s="219" t="s">
        <v>360</v>
      </c>
      <c r="K13" s="219" t="s">
        <v>361</v>
      </c>
      <c r="L13" s="220">
        <v>0</v>
      </c>
    </row>
    <row r="14" ht="15" customHeight="1" spans="1:12">
      <c r="A14" s="219" t="s">
        <v>278</v>
      </c>
      <c r="B14" s="219" t="s">
        <v>279</v>
      </c>
      <c r="C14" s="220">
        <v>0</v>
      </c>
      <c r="D14" s="219" t="s">
        <v>280</v>
      </c>
      <c r="E14" s="219" t="s">
        <v>281</v>
      </c>
      <c r="F14" s="220">
        <v>0</v>
      </c>
      <c r="G14" s="219" t="s">
        <v>430</v>
      </c>
      <c r="H14" s="219" t="s">
        <v>307</v>
      </c>
      <c r="I14" s="220">
        <v>0</v>
      </c>
      <c r="J14" s="219" t="s">
        <v>366</v>
      </c>
      <c r="K14" s="219" t="s">
        <v>367</v>
      </c>
      <c r="L14" s="229">
        <v>0</v>
      </c>
    </row>
    <row r="15" ht="15" customHeight="1" spans="1:12">
      <c r="A15" s="219" t="s">
        <v>284</v>
      </c>
      <c r="B15" s="219" t="s">
        <v>285</v>
      </c>
      <c r="C15" s="220">
        <v>0</v>
      </c>
      <c r="D15" s="219" t="s">
        <v>286</v>
      </c>
      <c r="E15" s="219" t="s">
        <v>287</v>
      </c>
      <c r="F15" s="220">
        <v>0</v>
      </c>
      <c r="G15" s="219" t="s">
        <v>431</v>
      </c>
      <c r="H15" s="219" t="s">
        <v>313</v>
      </c>
      <c r="I15" s="220">
        <v>0</v>
      </c>
      <c r="J15" s="219" t="s">
        <v>372</v>
      </c>
      <c r="K15" s="219" t="s">
        <v>373</v>
      </c>
      <c r="L15" s="220">
        <v>0</v>
      </c>
    </row>
    <row r="16" ht="15" customHeight="1" spans="1:12">
      <c r="A16" s="219" t="s">
        <v>290</v>
      </c>
      <c r="B16" s="219" t="s">
        <v>291</v>
      </c>
      <c r="C16" s="220">
        <v>0</v>
      </c>
      <c r="D16" s="219" t="s">
        <v>292</v>
      </c>
      <c r="E16" s="219" t="s">
        <v>293</v>
      </c>
      <c r="F16" s="220">
        <v>0</v>
      </c>
      <c r="G16" s="219" t="s">
        <v>432</v>
      </c>
      <c r="H16" s="219" t="s">
        <v>319</v>
      </c>
      <c r="I16" s="220">
        <v>0</v>
      </c>
      <c r="J16" s="219" t="s">
        <v>433</v>
      </c>
      <c r="K16" s="219" t="s">
        <v>434</v>
      </c>
      <c r="L16" s="220">
        <v>0</v>
      </c>
    </row>
    <row r="17" ht="15" customHeight="1" spans="1:12">
      <c r="A17" s="219" t="s">
        <v>296</v>
      </c>
      <c r="B17" s="219" t="s">
        <v>297</v>
      </c>
      <c r="C17" s="220">
        <v>0</v>
      </c>
      <c r="D17" s="219" t="s">
        <v>298</v>
      </c>
      <c r="E17" s="219" t="s">
        <v>299</v>
      </c>
      <c r="F17" s="220">
        <v>0</v>
      </c>
      <c r="G17" s="219" t="s">
        <v>435</v>
      </c>
      <c r="H17" s="219" t="s">
        <v>325</v>
      </c>
      <c r="I17" s="220">
        <v>0</v>
      </c>
      <c r="J17" s="219" t="s">
        <v>436</v>
      </c>
      <c r="K17" s="219" t="s">
        <v>437</v>
      </c>
      <c r="L17" s="220">
        <v>0</v>
      </c>
    </row>
    <row r="18" ht="15" customHeight="1" spans="1:12">
      <c r="A18" s="219" t="s">
        <v>302</v>
      </c>
      <c r="B18" s="219" t="s">
        <v>303</v>
      </c>
      <c r="C18" s="220">
        <v>0</v>
      </c>
      <c r="D18" s="219" t="s">
        <v>304</v>
      </c>
      <c r="E18" s="219" t="s">
        <v>305</v>
      </c>
      <c r="F18" s="220">
        <v>0</v>
      </c>
      <c r="G18" s="219" t="s">
        <v>438</v>
      </c>
      <c r="H18" s="219" t="s">
        <v>439</v>
      </c>
      <c r="I18" s="220">
        <v>0</v>
      </c>
      <c r="J18" s="219" t="s">
        <v>440</v>
      </c>
      <c r="K18" s="219" t="s">
        <v>441</v>
      </c>
      <c r="L18" s="220">
        <v>0</v>
      </c>
    </row>
    <row r="19" ht="15" customHeight="1" spans="1:12">
      <c r="A19" s="219" t="s">
        <v>308</v>
      </c>
      <c r="B19" s="219" t="s">
        <v>309</v>
      </c>
      <c r="C19" s="220">
        <v>0</v>
      </c>
      <c r="D19" s="219" t="s">
        <v>310</v>
      </c>
      <c r="E19" s="219" t="s">
        <v>311</v>
      </c>
      <c r="F19" s="220">
        <v>0</v>
      </c>
      <c r="G19" s="219" t="s">
        <v>234</v>
      </c>
      <c r="H19" s="219" t="s">
        <v>235</v>
      </c>
      <c r="I19" s="220">
        <v>106800</v>
      </c>
      <c r="J19" s="219" t="s">
        <v>442</v>
      </c>
      <c r="K19" s="219" t="s">
        <v>443</v>
      </c>
      <c r="L19" s="220">
        <v>0</v>
      </c>
    </row>
    <row r="20" ht="15" customHeight="1" spans="1:12">
      <c r="A20" s="219" t="s">
        <v>314</v>
      </c>
      <c r="B20" s="219" t="s">
        <v>315</v>
      </c>
      <c r="C20" s="220">
        <v>0</v>
      </c>
      <c r="D20" s="219" t="s">
        <v>316</v>
      </c>
      <c r="E20" s="219" t="s">
        <v>317</v>
      </c>
      <c r="F20" s="220">
        <v>0</v>
      </c>
      <c r="G20" s="219" t="s">
        <v>240</v>
      </c>
      <c r="H20" s="219" t="s">
        <v>241</v>
      </c>
      <c r="I20" s="220">
        <v>0</v>
      </c>
      <c r="J20" s="219" t="s">
        <v>378</v>
      </c>
      <c r="K20" s="219" t="s">
        <v>379</v>
      </c>
      <c r="L20" s="220">
        <v>0</v>
      </c>
    </row>
    <row r="21" ht="15" customHeight="1" spans="1:12">
      <c r="A21" s="219" t="s">
        <v>320</v>
      </c>
      <c r="B21" s="219" t="s">
        <v>321</v>
      </c>
      <c r="C21" s="220">
        <v>0</v>
      </c>
      <c r="D21" s="219" t="s">
        <v>322</v>
      </c>
      <c r="E21" s="219" t="s">
        <v>323</v>
      </c>
      <c r="F21" s="220">
        <v>0</v>
      </c>
      <c r="G21" s="219" t="s">
        <v>246</v>
      </c>
      <c r="H21" s="219" t="s">
        <v>247</v>
      </c>
      <c r="I21" s="220">
        <v>0</v>
      </c>
      <c r="J21" s="219" t="s">
        <v>384</v>
      </c>
      <c r="K21" s="219" t="s">
        <v>385</v>
      </c>
      <c r="L21" s="220">
        <v>0</v>
      </c>
    </row>
    <row r="22" ht="15" customHeight="1" spans="1:12">
      <c r="A22" s="219" t="s">
        <v>326</v>
      </c>
      <c r="B22" s="219" t="s">
        <v>327</v>
      </c>
      <c r="C22" s="220">
        <v>0</v>
      </c>
      <c r="D22" s="219" t="s">
        <v>328</v>
      </c>
      <c r="E22" s="219" t="s">
        <v>329</v>
      </c>
      <c r="F22" s="220">
        <v>0</v>
      </c>
      <c r="G22" s="219" t="s">
        <v>252</v>
      </c>
      <c r="H22" s="219" t="s">
        <v>253</v>
      </c>
      <c r="I22" s="220">
        <v>0</v>
      </c>
      <c r="J22" s="219" t="s">
        <v>390</v>
      </c>
      <c r="K22" s="219" t="s">
        <v>391</v>
      </c>
      <c r="L22" s="220">
        <v>0</v>
      </c>
    </row>
    <row r="23" ht="15" customHeight="1" spans="1:12">
      <c r="A23" s="219" t="s">
        <v>332</v>
      </c>
      <c r="B23" s="219" t="s">
        <v>333</v>
      </c>
      <c r="C23" s="220">
        <v>0</v>
      </c>
      <c r="D23" s="219" t="s">
        <v>334</v>
      </c>
      <c r="E23" s="219" t="s">
        <v>335</v>
      </c>
      <c r="F23" s="220">
        <v>0</v>
      </c>
      <c r="G23" s="219" t="s">
        <v>258</v>
      </c>
      <c r="H23" s="219" t="s">
        <v>259</v>
      </c>
      <c r="I23" s="220">
        <v>0</v>
      </c>
      <c r="J23" s="219" t="s">
        <v>394</v>
      </c>
      <c r="K23" s="219" t="s">
        <v>395</v>
      </c>
      <c r="L23" s="220">
        <v>0</v>
      </c>
    </row>
    <row r="24" ht="15" customHeight="1" spans="1:12">
      <c r="A24" s="219" t="s">
        <v>338</v>
      </c>
      <c r="B24" s="219" t="s">
        <v>339</v>
      </c>
      <c r="C24" s="220">
        <v>0</v>
      </c>
      <c r="D24" s="219" t="s">
        <v>340</v>
      </c>
      <c r="E24" s="219" t="s">
        <v>341</v>
      </c>
      <c r="F24" s="220">
        <v>0</v>
      </c>
      <c r="G24" s="219" t="s">
        <v>264</v>
      </c>
      <c r="H24" s="219" t="s">
        <v>265</v>
      </c>
      <c r="I24" s="220">
        <v>0</v>
      </c>
      <c r="J24" s="219" t="s">
        <v>398</v>
      </c>
      <c r="K24" s="219" t="s">
        <v>399</v>
      </c>
      <c r="L24" s="220">
        <v>0</v>
      </c>
    </row>
    <row r="25" ht="15" customHeight="1" spans="1:12">
      <c r="A25" s="219" t="s">
        <v>344</v>
      </c>
      <c r="B25" s="219" t="s">
        <v>345</v>
      </c>
      <c r="C25" s="220">
        <v>0</v>
      </c>
      <c r="D25" s="219" t="s">
        <v>346</v>
      </c>
      <c r="E25" s="219" t="s">
        <v>347</v>
      </c>
      <c r="F25" s="220">
        <v>0</v>
      </c>
      <c r="G25" s="219" t="s">
        <v>270</v>
      </c>
      <c r="H25" s="219" t="s">
        <v>271</v>
      </c>
      <c r="I25" s="220">
        <v>0</v>
      </c>
      <c r="J25" s="219" t="s">
        <v>402</v>
      </c>
      <c r="K25" s="219" t="s">
        <v>403</v>
      </c>
      <c r="L25" s="220">
        <v>0</v>
      </c>
    </row>
    <row r="26" ht="15" customHeight="1" spans="1:12">
      <c r="A26" s="219" t="s">
        <v>350</v>
      </c>
      <c r="B26" s="219" t="s">
        <v>351</v>
      </c>
      <c r="C26" s="220">
        <v>0</v>
      </c>
      <c r="D26" s="219" t="s">
        <v>352</v>
      </c>
      <c r="E26" s="219" t="s">
        <v>353</v>
      </c>
      <c r="F26" s="220">
        <v>0</v>
      </c>
      <c r="G26" s="219" t="s">
        <v>276</v>
      </c>
      <c r="H26" s="219" t="s">
        <v>277</v>
      </c>
      <c r="I26" s="220">
        <v>0</v>
      </c>
      <c r="J26" s="219"/>
      <c r="K26" s="219"/>
      <c r="L26" s="228"/>
    </row>
    <row r="27" ht="15" customHeight="1" spans="1:12">
      <c r="A27" s="219" t="s">
        <v>356</v>
      </c>
      <c r="B27" s="219" t="s">
        <v>357</v>
      </c>
      <c r="C27" s="220">
        <v>0</v>
      </c>
      <c r="D27" s="219" t="s">
        <v>358</v>
      </c>
      <c r="E27" s="219" t="s">
        <v>359</v>
      </c>
      <c r="F27" s="220">
        <v>0</v>
      </c>
      <c r="G27" s="219" t="s">
        <v>282</v>
      </c>
      <c r="H27" s="219" t="s">
        <v>283</v>
      </c>
      <c r="I27" s="220">
        <v>0</v>
      </c>
      <c r="J27" s="219"/>
      <c r="K27" s="219"/>
      <c r="L27" s="228"/>
    </row>
    <row r="28" ht="15" customHeight="1" spans="1:12">
      <c r="A28" s="219" t="s">
        <v>362</v>
      </c>
      <c r="B28" s="219" t="s">
        <v>363</v>
      </c>
      <c r="C28" s="220">
        <v>0</v>
      </c>
      <c r="D28" s="219" t="s">
        <v>364</v>
      </c>
      <c r="E28" s="219" t="s">
        <v>365</v>
      </c>
      <c r="F28" s="220">
        <v>0</v>
      </c>
      <c r="G28" s="219" t="s">
        <v>288</v>
      </c>
      <c r="H28" s="219" t="s">
        <v>289</v>
      </c>
      <c r="I28" s="220">
        <v>0</v>
      </c>
      <c r="J28" s="219"/>
      <c r="K28" s="219"/>
      <c r="L28" s="228"/>
    </row>
    <row r="29" ht="15" customHeight="1" spans="1:12">
      <c r="A29" s="219" t="s">
        <v>368</v>
      </c>
      <c r="B29" s="219" t="s">
        <v>369</v>
      </c>
      <c r="C29" s="220">
        <v>0</v>
      </c>
      <c r="D29" s="219" t="s">
        <v>370</v>
      </c>
      <c r="E29" s="219" t="s">
        <v>371</v>
      </c>
      <c r="F29" s="220">
        <v>0</v>
      </c>
      <c r="G29" s="219" t="s">
        <v>294</v>
      </c>
      <c r="H29" s="219" t="s">
        <v>295</v>
      </c>
      <c r="I29" s="220">
        <v>0</v>
      </c>
      <c r="J29" s="219"/>
      <c r="K29" s="219"/>
      <c r="L29" s="228"/>
    </row>
    <row r="30" ht="15" customHeight="1" spans="1:12">
      <c r="A30" s="219" t="s">
        <v>374</v>
      </c>
      <c r="B30" s="219" t="s">
        <v>375</v>
      </c>
      <c r="C30" s="220">
        <v>0</v>
      </c>
      <c r="D30" s="219" t="s">
        <v>376</v>
      </c>
      <c r="E30" s="219" t="s">
        <v>377</v>
      </c>
      <c r="F30" s="220">
        <v>0</v>
      </c>
      <c r="G30" s="219" t="s">
        <v>300</v>
      </c>
      <c r="H30" s="219" t="s">
        <v>301</v>
      </c>
      <c r="I30" s="220">
        <v>0</v>
      </c>
      <c r="J30" s="219"/>
      <c r="K30" s="219"/>
      <c r="L30" s="228"/>
    </row>
    <row r="31" ht="15" customHeight="1" spans="1:12">
      <c r="A31" s="219" t="s">
        <v>380</v>
      </c>
      <c r="B31" s="219" t="s">
        <v>381</v>
      </c>
      <c r="C31" s="220">
        <v>0</v>
      </c>
      <c r="D31" s="219" t="s">
        <v>382</v>
      </c>
      <c r="E31" s="219" t="s">
        <v>383</v>
      </c>
      <c r="F31" s="220">
        <v>0</v>
      </c>
      <c r="G31" s="219" t="s">
        <v>306</v>
      </c>
      <c r="H31" s="219" t="s">
        <v>307</v>
      </c>
      <c r="I31" s="220">
        <v>106800</v>
      </c>
      <c r="J31" s="219"/>
      <c r="K31" s="219"/>
      <c r="L31" s="228"/>
    </row>
    <row r="32" ht="15" customHeight="1" spans="1:12">
      <c r="A32" s="219" t="s">
        <v>386</v>
      </c>
      <c r="B32" s="219" t="s">
        <v>444</v>
      </c>
      <c r="C32" s="220">
        <v>0</v>
      </c>
      <c r="D32" s="219" t="s">
        <v>388</v>
      </c>
      <c r="E32" s="219" t="s">
        <v>389</v>
      </c>
      <c r="F32" s="220">
        <v>0</v>
      </c>
      <c r="G32" s="219" t="s">
        <v>312</v>
      </c>
      <c r="H32" s="219" t="s">
        <v>313</v>
      </c>
      <c r="I32" s="220">
        <v>0</v>
      </c>
      <c r="J32" s="219"/>
      <c r="K32" s="219"/>
      <c r="L32" s="228"/>
    </row>
    <row r="33" ht="15" customHeight="1" spans="1:12">
      <c r="A33" s="219"/>
      <c r="B33" s="219"/>
      <c r="C33" s="227"/>
      <c r="D33" s="219" t="s">
        <v>392</v>
      </c>
      <c r="E33" s="219" t="s">
        <v>393</v>
      </c>
      <c r="F33" s="220">
        <v>50000</v>
      </c>
      <c r="G33" s="219" t="s">
        <v>318</v>
      </c>
      <c r="H33" s="219" t="s">
        <v>319</v>
      </c>
      <c r="I33" s="220">
        <v>0</v>
      </c>
      <c r="J33" s="219"/>
      <c r="K33" s="219"/>
      <c r="L33" s="228"/>
    </row>
    <row r="34" ht="15" customHeight="1" spans="1:12">
      <c r="A34" s="219"/>
      <c r="B34" s="219"/>
      <c r="C34" s="228"/>
      <c r="D34" s="219" t="s">
        <v>396</v>
      </c>
      <c r="E34" s="219" t="s">
        <v>397</v>
      </c>
      <c r="F34" s="220">
        <v>0</v>
      </c>
      <c r="G34" s="219" t="s">
        <v>324</v>
      </c>
      <c r="H34" s="219" t="s">
        <v>325</v>
      </c>
      <c r="I34" s="220">
        <v>0</v>
      </c>
      <c r="J34" s="219"/>
      <c r="K34" s="219"/>
      <c r="L34" s="228"/>
    </row>
    <row r="35" ht="15" customHeight="1" spans="1:12">
      <c r="A35" s="219"/>
      <c r="B35" s="219"/>
      <c r="C35" s="228"/>
      <c r="D35" s="219" t="s">
        <v>400</v>
      </c>
      <c r="E35" s="219" t="s">
        <v>401</v>
      </c>
      <c r="F35" s="220">
        <v>0</v>
      </c>
      <c r="G35" s="219" t="s">
        <v>330</v>
      </c>
      <c r="H35" s="219" t="s">
        <v>331</v>
      </c>
      <c r="I35" s="220">
        <v>0</v>
      </c>
      <c r="J35" s="219"/>
      <c r="K35" s="219"/>
      <c r="L35" s="228"/>
    </row>
    <row r="36" ht="15" customHeight="1" spans="1:12">
      <c r="A36" s="219"/>
      <c r="B36" s="219"/>
      <c r="C36" s="228"/>
      <c r="D36" s="219" t="s">
        <v>404</v>
      </c>
      <c r="E36" s="219" t="s">
        <v>405</v>
      </c>
      <c r="F36" s="220">
        <v>0</v>
      </c>
      <c r="G36" s="219"/>
      <c r="H36" s="219"/>
      <c r="I36" s="227"/>
      <c r="J36" s="219"/>
      <c r="K36" s="219"/>
      <c r="L36" s="228"/>
    </row>
    <row r="37" ht="15" customHeight="1" spans="1:12">
      <c r="A37" s="219"/>
      <c r="B37" s="219"/>
      <c r="C37" s="228"/>
      <c r="D37" s="219" t="s">
        <v>406</v>
      </c>
      <c r="E37" s="219" t="s">
        <v>407</v>
      </c>
      <c r="F37" s="220">
        <v>0</v>
      </c>
      <c r="G37" s="219"/>
      <c r="H37" s="219"/>
      <c r="I37" s="228"/>
      <c r="J37" s="219"/>
      <c r="K37" s="219"/>
      <c r="L37" s="228"/>
    </row>
    <row r="38" ht="15" customHeight="1" spans="1:12">
      <c r="A38" s="219"/>
      <c r="B38" s="219"/>
      <c r="C38" s="228"/>
      <c r="D38" s="219" t="s">
        <v>408</v>
      </c>
      <c r="E38" s="219" t="s">
        <v>409</v>
      </c>
      <c r="F38" s="229">
        <v>0</v>
      </c>
      <c r="G38" s="219"/>
      <c r="H38" s="219"/>
      <c r="I38" s="228"/>
      <c r="J38" s="219"/>
      <c r="K38" s="219"/>
      <c r="L38" s="228"/>
    </row>
    <row r="39" ht="15" customHeight="1" spans="1:12">
      <c r="A39" s="219" t="s">
        <v>445</v>
      </c>
      <c r="B39" s="219"/>
      <c r="C39" s="219"/>
      <c r="D39" s="219"/>
      <c r="E39" s="219"/>
      <c r="F39" s="219"/>
      <c r="G39" s="219"/>
      <c r="H39" s="219"/>
      <c r="I39" s="219"/>
      <c r="J39" s="219"/>
      <c r="K39" s="219"/>
      <c r="L39" s="219"/>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2.75925925925926" style="215" customWidth="1"/>
    <col min="4" max="4" width="32.7592592592593" style="215" customWidth="1"/>
    <col min="5" max="8" width="14" style="215" customWidth="1"/>
    <col min="9" max="10" width="15" style="215" customWidth="1"/>
    <col min="11" max="11" width="14" style="215" customWidth="1"/>
    <col min="12" max="13" width="15" style="215" customWidth="1"/>
    <col min="14" max="17" width="14" style="215" customWidth="1"/>
    <col min="18" max="19" width="15" style="215" customWidth="1"/>
    <col min="20" max="20" width="14" style="215" customWidth="1"/>
    <col min="21" max="16384" width="9" style="215"/>
  </cols>
  <sheetData>
    <row r="1" ht="28.2" spans="11:11">
      <c r="K1" s="224" t="s">
        <v>446</v>
      </c>
    </row>
    <row r="2" ht="15.6" spans="20:20">
      <c r="T2" s="198" t="s">
        <v>447</v>
      </c>
    </row>
    <row r="3" ht="15.6" spans="1:20">
      <c r="A3" s="198" t="s">
        <v>2</v>
      </c>
      <c r="T3" s="198" t="s">
        <v>3</v>
      </c>
    </row>
    <row r="4" ht="19.5" customHeight="1" spans="1:20">
      <c r="A4" s="225" t="s">
        <v>6</v>
      </c>
      <c r="B4" s="225"/>
      <c r="C4" s="225"/>
      <c r="D4" s="225"/>
      <c r="E4" s="225" t="s">
        <v>105</v>
      </c>
      <c r="F4" s="225"/>
      <c r="G4" s="225"/>
      <c r="H4" s="225" t="s">
        <v>218</v>
      </c>
      <c r="I4" s="225"/>
      <c r="J4" s="225"/>
      <c r="K4" s="225" t="s">
        <v>219</v>
      </c>
      <c r="L4" s="225"/>
      <c r="M4" s="225"/>
      <c r="N4" s="225"/>
      <c r="O4" s="225"/>
      <c r="P4" s="225" t="s">
        <v>107</v>
      </c>
      <c r="Q4" s="225"/>
      <c r="R4" s="225"/>
      <c r="S4" s="225"/>
      <c r="T4" s="225"/>
    </row>
    <row r="5" ht="19.5" customHeight="1" spans="1:20">
      <c r="A5" s="225" t="s">
        <v>121</v>
      </c>
      <c r="B5" s="225"/>
      <c r="C5" s="225"/>
      <c r="D5" s="225" t="s">
        <v>122</v>
      </c>
      <c r="E5" s="225" t="s">
        <v>128</v>
      </c>
      <c r="F5" s="225" t="s">
        <v>220</v>
      </c>
      <c r="G5" s="225" t="s">
        <v>221</v>
      </c>
      <c r="H5" s="225" t="s">
        <v>128</v>
      </c>
      <c r="I5" s="225" t="s">
        <v>189</v>
      </c>
      <c r="J5" s="225" t="s">
        <v>190</v>
      </c>
      <c r="K5" s="225" t="s">
        <v>128</v>
      </c>
      <c r="L5" s="225" t="s">
        <v>189</v>
      </c>
      <c r="M5" s="225"/>
      <c r="N5" s="225" t="s">
        <v>189</v>
      </c>
      <c r="O5" s="225" t="s">
        <v>190</v>
      </c>
      <c r="P5" s="225" t="s">
        <v>128</v>
      </c>
      <c r="Q5" s="225" t="s">
        <v>220</v>
      </c>
      <c r="R5" s="225" t="s">
        <v>221</v>
      </c>
      <c r="S5" s="225" t="s">
        <v>221</v>
      </c>
      <c r="T5" s="225"/>
    </row>
    <row r="6" ht="19.5" customHeight="1" spans="1:20">
      <c r="A6" s="225"/>
      <c r="B6" s="225"/>
      <c r="C6" s="225"/>
      <c r="D6" s="225"/>
      <c r="E6" s="225"/>
      <c r="F6" s="225"/>
      <c r="G6" s="225" t="s">
        <v>123</v>
      </c>
      <c r="H6" s="225"/>
      <c r="I6" s="225"/>
      <c r="J6" s="225" t="s">
        <v>123</v>
      </c>
      <c r="K6" s="225"/>
      <c r="L6" s="225" t="s">
        <v>123</v>
      </c>
      <c r="M6" s="225" t="s">
        <v>223</v>
      </c>
      <c r="N6" s="225" t="s">
        <v>222</v>
      </c>
      <c r="O6" s="225" t="s">
        <v>123</v>
      </c>
      <c r="P6" s="225"/>
      <c r="Q6" s="225"/>
      <c r="R6" s="225" t="s">
        <v>123</v>
      </c>
      <c r="S6" s="225" t="s">
        <v>224</v>
      </c>
      <c r="T6" s="225" t="s">
        <v>225</v>
      </c>
    </row>
    <row r="7" ht="19.5" customHeight="1" spans="1:20">
      <c r="A7" s="225"/>
      <c r="B7" s="225"/>
      <c r="C7" s="225"/>
      <c r="D7" s="225"/>
      <c r="E7" s="225"/>
      <c r="F7" s="225"/>
      <c r="G7" s="225"/>
      <c r="H7" s="225"/>
      <c r="I7" s="225"/>
      <c r="J7" s="225"/>
      <c r="K7" s="225"/>
      <c r="L7" s="225"/>
      <c r="M7" s="225"/>
      <c r="N7" s="225"/>
      <c r="O7" s="225"/>
      <c r="P7" s="225"/>
      <c r="Q7" s="225"/>
      <c r="R7" s="225"/>
      <c r="S7" s="225"/>
      <c r="T7" s="225"/>
    </row>
    <row r="8" ht="19.5" customHeight="1" spans="1:20">
      <c r="A8" s="225" t="s">
        <v>125</v>
      </c>
      <c r="B8" s="225" t="s">
        <v>126</v>
      </c>
      <c r="C8" s="225" t="s">
        <v>127</v>
      </c>
      <c r="D8" s="225" t="s">
        <v>10</v>
      </c>
      <c r="E8" s="218" t="s">
        <v>11</v>
      </c>
      <c r="F8" s="218" t="s">
        <v>12</v>
      </c>
      <c r="G8" s="218" t="s">
        <v>20</v>
      </c>
      <c r="H8" s="218" t="s">
        <v>24</v>
      </c>
      <c r="I8" s="218" t="s">
        <v>28</v>
      </c>
      <c r="J8" s="218" t="s">
        <v>32</v>
      </c>
      <c r="K8" s="218" t="s">
        <v>36</v>
      </c>
      <c r="L8" s="218" t="s">
        <v>40</v>
      </c>
      <c r="M8" s="218" t="s">
        <v>43</v>
      </c>
      <c r="N8" s="218" t="s">
        <v>46</v>
      </c>
      <c r="O8" s="218" t="s">
        <v>49</v>
      </c>
      <c r="P8" s="218" t="s">
        <v>52</v>
      </c>
      <c r="Q8" s="218" t="s">
        <v>55</v>
      </c>
      <c r="R8" s="218" t="s">
        <v>58</v>
      </c>
      <c r="S8" s="218" t="s">
        <v>61</v>
      </c>
      <c r="T8" s="218" t="s">
        <v>64</v>
      </c>
    </row>
    <row r="9" ht="19.5" customHeight="1" spans="1:20">
      <c r="A9" s="225"/>
      <c r="B9" s="225"/>
      <c r="C9" s="225"/>
      <c r="D9" s="225" t="s">
        <v>128</v>
      </c>
      <c r="E9" s="220">
        <v>0</v>
      </c>
      <c r="F9" s="220">
        <v>0</v>
      </c>
      <c r="G9" s="220">
        <v>0</v>
      </c>
      <c r="H9" s="220">
        <v>900000</v>
      </c>
      <c r="I9" s="220">
        <v>0</v>
      </c>
      <c r="J9" s="220">
        <v>900000</v>
      </c>
      <c r="K9" s="220">
        <v>900000</v>
      </c>
      <c r="L9" s="220">
        <v>0</v>
      </c>
      <c r="M9" s="220">
        <v>0</v>
      </c>
      <c r="N9" s="220">
        <v>0</v>
      </c>
      <c r="O9" s="220">
        <v>900000</v>
      </c>
      <c r="P9" s="220">
        <v>0</v>
      </c>
      <c r="Q9" s="220">
        <v>0</v>
      </c>
      <c r="R9" s="220">
        <v>0</v>
      </c>
      <c r="S9" s="220">
        <v>0</v>
      </c>
      <c r="T9" s="220">
        <v>0</v>
      </c>
    </row>
    <row r="10" ht="19.5" customHeight="1" spans="1:20">
      <c r="A10" s="219" t="s">
        <v>174</v>
      </c>
      <c r="B10" s="219"/>
      <c r="C10" s="219"/>
      <c r="D10" s="219" t="s">
        <v>175</v>
      </c>
      <c r="E10" s="220">
        <v>0</v>
      </c>
      <c r="F10" s="220">
        <v>0</v>
      </c>
      <c r="G10" s="220">
        <v>0</v>
      </c>
      <c r="H10" s="220">
        <v>900000</v>
      </c>
      <c r="I10" s="220">
        <v>0</v>
      </c>
      <c r="J10" s="220">
        <v>900000</v>
      </c>
      <c r="K10" s="220">
        <v>900000</v>
      </c>
      <c r="L10" s="220">
        <v>0</v>
      </c>
      <c r="M10" s="220">
        <v>0</v>
      </c>
      <c r="N10" s="220">
        <v>0</v>
      </c>
      <c r="O10" s="220">
        <v>900000</v>
      </c>
      <c r="P10" s="220">
        <v>0</v>
      </c>
      <c r="Q10" s="220">
        <v>0</v>
      </c>
      <c r="R10" s="220">
        <v>0</v>
      </c>
      <c r="S10" s="220">
        <v>0</v>
      </c>
      <c r="T10" s="220">
        <v>0</v>
      </c>
    </row>
    <row r="11" ht="19.5" customHeight="1" spans="1:20">
      <c r="A11" s="219" t="s">
        <v>176</v>
      </c>
      <c r="B11" s="219"/>
      <c r="C11" s="219"/>
      <c r="D11" s="219" t="s">
        <v>177</v>
      </c>
      <c r="E11" s="220">
        <v>0</v>
      </c>
      <c r="F11" s="220">
        <v>0</v>
      </c>
      <c r="G11" s="220">
        <v>0</v>
      </c>
      <c r="H11" s="220">
        <v>900000</v>
      </c>
      <c r="I11" s="220">
        <v>0</v>
      </c>
      <c r="J11" s="220">
        <v>900000</v>
      </c>
      <c r="K11" s="220">
        <v>900000</v>
      </c>
      <c r="L11" s="220">
        <v>0</v>
      </c>
      <c r="M11" s="220">
        <v>0</v>
      </c>
      <c r="N11" s="220">
        <v>0</v>
      </c>
      <c r="O11" s="220">
        <v>900000</v>
      </c>
      <c r="P11" s="220">
        <v>0</v>
      </c>
      <c r="Q11" s="220">
        <v>0</v>
      </c>
      <c r="R11" s="220">
        <v>0</v>
      </c>
      <c r="S11" s="220">
        <v>0</v>
      </c>
      <c r="T11" s="220">
        <v>0</v>
      </c>
    </row>
    <row r="12" ht="19.5" customHeight="1" spans="1:20">
      <c r="A12" s="219" t="s">
        <v>178</v>
      </c>
      <c r="B12" s="219"/>
      <c r="C12" s="219"/>
      <c r="D12" s="219" t="s">
        <v>179</v>
      </c>
      <c r="E12" s="220">
        <v>0</v>
      </c>
      <c r="F12" s="220">
        <v>0</v>
      </c>
      <c r="G12" s="220">
        <v>0</v>
      </c>
      <c r="H12" s="220">
        <v>900000</v>
      </c>
      <c r="I12" s="220">
        <v>0</v>
      </c>
      <c r="J12" s="220">
        <v>900000</v>
      </c>
      <c r="K12" s="220">
        <v>900000</v>
      </c>
      <c r="L12" s="220">
        <v>0</v>
      </c>
      <c r="M12" s="220">
        <v>0</v>
      </c>
      <c r="N12" s="220">
        <v>0</v>
      </c>
      <c r="O12" s="220">
        <v>900000</v>
      </c>
      <c r="P12" s="220">
        <v>0</v>
      </c>
      <c r="Q12" s="220">
        <v>0</v>
      </c>
      <c r="R12" s="220">
        <v>0</v>
      </c>
      <c r="S12" s="220">
        <v>0</v>
      </c>
      <c r="T12" s="220">
        <v>0</v>
      </c>
    </row>
    <row r="13" ht="19.5" customHeight="1" spans="1:20">
      <c r="A13" s="219" t="s">
        <v>448</v>
      </c>
      <c r="B13" s="219"/>
      <c r="C13" s="219"/>
      <c r="D13" s="219"/>
      <c r="E13" s="219"/>
      <c r="F13" s="219"/>
      <c r="G13" s="219"/>
      <c r="H13" s="219"/>
      <c r="I13" s="219"/>
      <c r="J13" s="219"/>
      <c r="K13" s="219"/>
      <c r="L13" s="219"/>
      <c r="M13" s="219"/>
      <c r="N13" s="219"/>
      <c r="O13" s="219"/>
      <c r="P13" s="219"/>
      <c r="Q13" s="219"/>
      <c r="R13" s="219"/>
      <c r="S13" s="219"/>
      <c r="T13" s="21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2.75925925925926" style="215" customWidth="1"/>
    <col min="4" max="4" width="32.7592592592593" style="215" customWidth="1"/>
    <col min="5" max="6" width="15" style="215" customWidth="1"/>
    <col min="7" max="11" width="14" style="215" customWidth="1"/>
    <col min="12" max="12" width="15" style="215" customWidth="1"/>
    <col min="13" max="16384" width="9" style="215"/>
  </cols>
  <sheetData>
    <row r="1" ht="28.2" spans="7:7">
      <c r="G1" s="224" t="s">
        <v>449</v>
      </c>
    </row>
    <row r="2" ht="15.6" spans="12:12">
      <c r="L2" s="198" t="s">
        <v>450</v>
      </c>
    </row>
    <row r="3" ht="15.6" spans="1:12">
      <c r="A3" s="198" t="s">
        <v>2</v>
      </c>
      <c r="L3" s="198" t="s">
        <v>3</v>
      </c>
    </row>
    <row r="4" ht="19.5" customHeight="1" spans="1:12">
      <c r="A4" s="225" t="s">
        <v>6</v>
      </c>
      <c r="B4" s="225"/>
      <c r="C4" s="225"/>
      <c r="D4" s="225"/>
      <c r="E4" s="225" t="s">
        <v>105</v>
      </c>
      <c r="F4" s="225"/>
      <c r="G4" s="225"/>
      <c r="H4" s="225" t="s">
        <v>218</v>
      </c>
      <c r="I4" s="225" t="s">
        <v>219</v>
      </c>
      <c r="J4" s="225" t="s">
        <v>107</v>
      </c>
      <c r="K4" s="225"/>
      <c r="L4" s="225"/>
    </row>
    <row r="5" ht="19.5" customHeight="1" spans="1:12">
      <c r="A5" s="225" t="s">
        <v>121</v>
      </c>
      <c r="B5" s="225"/>
      <c r="C5" s="225"/>
      <c r="D5" s="225" t="s">
        <v>122</v>
      </c>
      <c r="E5" s="225" t="s">
        <v>128</v>
      </c>
      <c r="F5" s="225" t="s">
        <v>451</v>
      </c>
      <c r="G5" s="225" t="s">
        <v>452</v>
      </c>
      <c r="H5" s="225"/>
      <c r="I5" s="225"/>
      <c r="J5" s="225" t="s">
        <v>128</v>
      </c>
      <c r="K5" s="225" t="s">
        <v>451</v>
      </c>
      <c r="L5" s="218" t="s">
        <v>452</v>
      </c>
    </row>
    <row r="6" ht="19.5" customHeight="1" spans="1:12">
      <c r="A6" s="225"/>
      <c r="B6" s="225"/>
      <c r="C6" s="225"/>
      <c r="D6" s="225"/>
      <c r="E6" s="225"/>
      <c r="F6" s="225"/>
      <c r="G6" s="225"/>
      <c r="H6" s="225"/>
      <c r="I6" s="225"/>
      <c r="J6" s="225"/>
      <c r="K6" s="225"/>
      <c r="L6" s="218" t="s">
        <v>224</v>
      </c>
    </row>
    <row r="7" ht="19.5" customHeight="1" spans="1:12">
      <c r="A7" s="225"/>
      <c r="B7" s="225"/>
      <c r="C7" s="225"/>
      <c r="D7" s="225"/>
      <c r="E7" s="225"/>
      <c r="F7" s="225"/>
      <c r="G7" s="225"/>
      <c r="H7" s="225"/>
      <c r="I7" s="225"/>
      <c r="J7" s="225"/>
      <c r="K7" s="225"/>
      <c r="L7" s="218"/>
    </row>
    <row r="8" ht="19.5" customHeight="1" spans="1:12">
      <c r="A8" s="225" t="s">
        <v>125</v>
      </c>
      <c r="B8" s="225" t="s">
        <v>126</v>
      </c>
      <c r="C8" s="225" t="s">
        <v>127</v>
      </c>
      <c r="D8" s="225" t="s">
        <v>10</v>
      </c>
      <c r="E8" s="218" t="s">
        <v>11</v>
      </c>
      <c r="F8" s="218" t="s">
        <v>12</v>
      </c>
      <c r="G8" s="218" t="s">
        <v>20</v>
      </c>
      <c r="H8" s="218" t="s">
        <v>24</v>
      </c>
      <c r="I8" s="218" t="s">
        <v>28</v>
      </c>
      <c r="J8" s="218" t="s">
        <v>32</v>
      </c>
      <c r="K8" s="218" t="s">
        <v>36</v>
      </c>
      <c r="L8" s="218" t="s">
        <v>40</v>
      </c>
    </row>
    <row r="9" ht="19.5" customHeight="1" spans="1:12">
      <c r="A9" s="225"/>
      <c r="B9" s="225"/>
      <c r="C9" s="225"/>
      <c r="D9" s="225" t="s">
        <v>128</v>
      </c>
      <c r="E9" s="220">
        <v>0</v>
      </c>
      <c r="F9" s="220">
        <v>0</v>
      </c>
      <c r="G9" s="220">
        <v>0</v>
      </c>
      <c r="H9" s="220">
        <v>0</v>
      </c>
      <c r="I9" s="220">
        <v>0</v>
      </c>
      <c r="J9" s="220">
        <v>0</v>
      </c>
      <c r="K9" s="220">
        <v>0</v>
      </c>
      <c r="L9" s="220">
        <v>0</v>
      </c>
    </row>
    <row r="10" ht="19.5" customHeight="1" spans="1:12">
      <c r="A10" s="219"/>
      <c r="B10" s="219"/>
      <c r="C10" s="219"/>
      <c r="D10" s="219"/>
      <c r="E10" s="220"/>
      <c r="F10" s="220"/>
      <c r="G10" s="220"/>
      <c r="H10" s="220"/>
      <c r="I10" s="220"/>
      <c r="J10" s="220"/>
      <c r="K10" s="220"/>
      <c r="L10" s="220"/>
    </row>
    <row r="11" ht="19.5" customHeight="1" spans="1:12">
      <c r="A11" s="219" t="s">
        <v>453</v>
      </c>
      <c r="B11" s="219"/>
      <c r="C11" s="219"/>
      <c r="D11" s="219"/>
      <c r="E11" s="219"/>
      <c r="F11" s="219"/>
      <c r="G11" s="219"/>
      <c r="H11" s="219"/>
      <c r="I11" s="219"/>
      <c r="J11" s="219"/>
      <c r="K11" s="219"/>
      <c r="L11" s="219"/>
    </row>
    <row r="12" ht="19.2" spans="1:1">
      <c r="A12" s="226"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E20" sqref="E20"/>
    </sheetView>
  </sheetViews>
  <sheetFormatPr defaultColWidth="9" defaultRowHeight="14.4" outlineLevelCol="4"/>
  <cols>
    <col min="1" max="1" width="35.8796296296296" style="215" customWidth="1"/>
    <col min="2" max="2" width="6" style="215" customWidth="1"/>
    <col min="3" max="5" width="25" style="215" customWidth="1"/>
    <col min="6" max="16384" width="9" style="215"/>
  </cols>
  <sheetData>
    <row r="1" ht="25.8" spans="3:3">
      <c r="C1" s="216" t="s">
        <v>455</v>
      </c>
    </row>
    <row r="2" spans="5:5">
      <c r="E2" s="217" t="s">
        <v>456</v>
      </c>
    </row>
    <row r="3" spans="1:5">
      <c r="A3" s="217" t="s">
        <v>2</v>
      </c>
      <c r="E3" s="217" t="s">
        <v>3</v>
      </c>
    </row>
    <row r="4" ht="15" customHeight="1" spans="1:5">
      <c r="A4" s="218" t="s">
        <v>457</v>
      </c>
      <c r="B4" s="218" t="s">
        <v>7</v>
      </c>
      <c r="C4" s="218" t="s">
        <v>458</v>
      </c>
      <c r="D4" s="218" t="s">
        <v>459</v>
      </c>
      <c r="E4" s="218" t="s">
        <v>460</v>
      </c>
    </row>
    <row r="5" ht="15" customHeight="1" spans="1:5">
      <c r="A5" s="218" t="s">
        <v>461</v>
      </c>
      <c r="B5" s="218"/>
      <c r="C5" s="218" t="s">
        <v>11</v>
      </c>
      <c r="D5" s="218" t="s">
        <v>12</v>
      </c>
      <c r="E5" s="218" t="s">
        <v>20</v>
      </c>
    </row>
    <row r="6" ht="15" customHeight="1" spans="1:5">
      <c r="A6" s="219" t="s">
        <v>462</v>
      </c>
      <c r="B6" s="218" t="s">
        <v>11</v>
      </c>
      <c r="C6" s="218" t="s">
        <v>463</v>
      </c>
      <c r="D6" s="218" t="s">
        <v>463</v>
      </c>
      <c r="E6" s="218" t="s">
        <v>463</v>
      </c>
    </row>
    <row r="7" ht="15" customHeight="1" spans="1:5">
      <c r="A7" s="219" t="s">
        <v>464</v>
      </c>
      <c r="B7" s="218" t="s">
        <v>12</v>
      </c>
      <c r="C7" s="220">
        <v>111000</v>
      </c>
      <c r="D7" s="220">
        <v>106800</v>
      </c>
      <c r="E7" s="220">
        <v>106800</v>
      </c>
    </row>
    <row r="8" ht="15" customHeight="1" spans="1:5">
      <c r="A8" s="219" t="s">
        <v>465</v>
      </c>
      <c r="B8" s="218" t="s">
        <v>20</v>
      </c>
      <c r="C8" s="220">
        <v>0</v>
      </c>
      <c r="D8" s="220">
        <v>0</v>
      </c>
      <c r="E8" s="220">
        <v>0</v>
      </c>
    </row>
    <row r="9" ht="15" customHeight="1" spans="1:5">
      <c r="A9" s="219" t="s">
        <v>466</v>
      </c>
      <c r="B9" s="218" t="s">
        <v>24</v>
      </c>
      <c r="C9" s="220">
        <v>107000</v>
      </c>
      <c r="D9" s="220">
        <v>106800</v>
      </c>
      <c r="E9" s="220">
        <v>106800</v>
      </c>
    </row>
    <row r="10" ht="15" customHeight="1" spans="1:5">
      <c r="A10" s="219" t="s">
        <v>467</v>
      </c>
      <c r="B10" s="218" t="s">
        <v>28</v>
      </c>
      <c r="C10" s="220">
        <v>107000</v>
      </c>
      <c r="D10" s="220">
        <v>106800</v>
      </c>
      <c r="E10" s="220">
        <v>106800</v>
      </c>
    </row>
    <row r="11" ht="15" customHeight="1" spans="1:5">
      <c r="A11" s="219" t="s">
        <v>468</v>
      </c>
      <c r="B11" s="218" t="s">
        <v>32</v>
      </c>
      <c r="C11" s="220">
        <v>0</v>
      </c>
      <c r="D11" s="220">
        <v>0</v>
      </c>
      <c r="E11" s="220">
        <v>0</v>
      </c>
    </row>
    <row r="12" ht="15" customHeight="1" spans="1:5">
      <c r="A12" s="219" t="s">
        <v>469</v>
      </c>
      <c r="B12" s="218" t="s">
        <v>36</v>
      </c>
      <c r="C12" s="220">
        <v>4000</v>
      </c>
      <c r="D12" s="220">
        <v>0</v>
      </c>
      <c r="E12" s="220">
        <v>0</v>
      </c>
    </row>
    <row r="13" ht="15" customHeight="1" spans="1:5">
      <c r="A13" s="219" t="s">
        <v>470</v>
      </c>
      <c r="B13" s="218" t="s">
        <v>40</v>
      </c>
      <c r="C13" s="218" t="s">
        <v>463</v>
      </c>
      <c r="D13" s="218" t="s">
        <v>463</v>
      </c>
      <c r="E13" s="220">
        <v>0</v>
      </c>
    </row>
    <row r="14" ht="15" customHeight="1" spans="1:5">
      <c r="A14" s="219" t="s">
        <v>471</v>
      </c>
      <c r="B14" s="218" t="s">
        <v>43</v>
      </c>
      <c r="C14" s="218" t="s">
        <v>463</v>
      </c>
      <c r="D14" s="218" t="s">
        <v>463</v>
      </c>
      <c r="E14" s="220">
        <v>0</v>
      </c>
    </row>
    <row r="15" ht="15" customHeight="1" spans="1:5">
      <c r="A15" s="219" t="s">
        <v>472</v>
      </c>
      <c r="B15" s="218" t="s">
        <v>46</v>
      </c>
      <c r="C15" s="218" t="s">
        <v>463</v>
      </c>
      <c r="D15" s="218" t="s">
        <v>463</v>
      </c>
      <c r="E15" s="220">
        <v>0</v>
      </c>
    </row>
    <row r="16" ht="15" customHeight="1" spans="1:5">
      <c r="A16" s="219" t="s">
        <v>473</v>
      </c>
      <c r="B16" s="218" t="s">
        <v>49</v>
      </c>
      <c r="C16" s="218" t="s">
        <v>463</v>
      </c>
      <c r="D16" s="218" t="s">
        <v>463</v>
      </c>
      <c r="E16" s="218" t="s">
        <v>463</v>
      </c>
    </row>
    <row r="17" ht="15" customHeight="1" spans="1:5">
      <c r="A17" s="219" t="s">
        <v>474</v>
      </c>
      <c r="B17" s="218" t="s">
        <v>52</v>
      </c>
      <c r="C17" s="218" t="s">
        <v>463</v>
      </c>
      <c r="D17" s="218" t="s">
        <v>463</v>
      </c>
      <c r="E17" s="221">
        <v>0</v>
      </c>
    </row>
    <row r="18" ht="15" customHeight="1" spans="1:5">
      <c r="A18" s="219" t="s">
        <v>475</v>
      </c>
      <c r="B18" s="218" t="s">
        <v>55</v>
      </c>
      <c r="C18" s="218" t="s">
        <v>463</v>
      </c>
      <c r="D18" s="218" t="s">
        <v>463</v>
      </c>
      <c r="E18" s="221">
        <v>0</v>
      </c>
    </row>
    <row r="19" ht="15" customHeight="1" spans="1:5">
      <c r="A19" s="219" t="s">
        <v>476</v>
      </c>
      <c r="B19" s="218" t="s">
        <v>58</v>
      </c>
      <c r="C19" s="218" t="s">
        <v>463</v>
      </c>
      <c r="D19" s="218" t="s">
        <v>463</v>
      </c>
      <c r="E19" s="221">
        <v>1</v>
      </c>
    </row>
    <row r="20" ht="15" customHeight="1" spans="1:5">
      <c r="A20" s="219" t="s">
        <v>477</v>
      </c>
      <c r="B20" s="218" t="s">
        <v>61</v>
      </c>
      <c r="C20" s="218" t="s">
        <v>463</v>
      </c>
      <c r="D20" s="218" t="s">
        <v>463</v>
      </c>
      <c r="E20" s="221">
        <v>2</v>
      </c>
    </row>
    <row r="21" ht="15" customHeight="1" spans="1:5">
      <c r="A21" s="219" t="s">
        <v>478</v>
      </c>
      <c r="B21" s="218" t="s">
        <v>64</v>
      </c>
      <c r="C21" s="218" t="s">
        <v>463</v>
      </c>
      <c r="D21" s="218" t="s">
        <v>463</v>
      </c>
      <c r="E21" s="221">
        <v>0</v>
      </c>
    </row>
    <row r="22" ht="15" customHeight="1" spans="1:5">
      <c r="A22" s="219" t="s">
        <v>479</v>
      </c>
      <c r="B22" s="218" t="s">
        <v>67</v>
      </c>
      <c r="C22" s="218" t="s">
        <v>463</v>
      </c>
      <c r="D22" s="218" t="s">
        <v>463</v>
      </c>
      <c r="E22" s="221">
        <v>0</v>
      </c>
    </row>
    <row r="23" ht="15" customHeight="1" spans="1:5">
      <c r="A23" s="219" t="s">
        <v>480</v>
      </c>
      <c r="B23" s="218" t="s">
        <v>70</v>
      </c>
      <c r="C23" s="218" t="s">
        <v>463</v>
      </c>
      <c r="D23" s="218" t="s">
        <v>463</v>
      </c>
      <c r="E23" s="221">
        <v>0</v>
      </c>
    </row>
    <row r="24" ht="15" customHeight="1" spans="1:5">
      <c r="A24" s="219" t="s">
        <v>481</v>
      </c>
      <c r="B24" s="218" t="s">
        <v>73</v>
      </c>
      <c r="C24" s="218" t="s">
        <v>463</v>
      </c>
      <c r="D24" s="218" t="s">
        <v>463</v>
      </c>
      <c r="E24" s="221">
        <v>0</v>
      </c>
    </row>
    <row r="25" ht="15" customHeight="1" spans="1:5">
      <c r="A25" s="219" t="s">
        <v>482</v>
      </c>
      <c r="B25" s="218" t="s">
        <v>76</v>
      </c>
      <c r="C25" s="218" t="s">
        <v>463</v>
      </c>
      <c r="D25" s="218" t="s">
        <v>463</v>
      </c>
      <c r="E25" s="221">
        <v>0</v>
      </c>
    </row>
    <row r="26" ht="15" customHeight="1" spans="1:5">
      <c r="A26" s="219" t="s">
        <v>483</v>
      </c>
      <c r="B26" s="218" t="s">
        <v>79</v>
      </c>
      <c r="C26" s="218" t="s">
        <v>463</v>
      </c>
      <c r="D26" s="218" t="s">
        <v>463</v>
      </c>
      <c r="E26" s="221">
        <v>0</v>
      </c>
    </row>
    <row r="27" ht="15" customHeight="1" spans="1:5">
      <c r="A27" s="219" t="s">
        <v>484</v>
      </c>
      <c r="B27" s="218" t="s">
        <v>82</v>
      </c>
      <c r="C27" s="218" t="s">
        <v>463</v>
      </c>
      <c r="D27" s="218" t="s">
        <v>463</v>
      </c>
      <c r="E27" s="220">
        <v>656332.96</v>
      </c>
    </row>
    <row r="28" ht="15" customHeight="1" spans="1:5">
      <c r="A28" s="219" t="s">
        <v>485</v>
      </c>
      <c r="B28" s="218" t="s">
        <v>85</v>
      </c>
      <c r="C28" s="218" t="s">
        <v>463</v>
      </c>
      <c r="D28" s="218" t="s">
        <v>463</v>
      </c>
      <c r="E28" s="220">
        <v>656332.96</v>
      </c>
    </row>
    <row r="29" ht="15" customHeight="1" spans="1:5">
      <c r="A29" s="219" t="s">
        <v>486</v>
      </c>
      <c r="B29" s="218" t="s">
        <v>88</v>
      </c>
      <c r="C29" s="218" t="s">
        <v>463</v>
      </c>
      <c r="D29" s="218" t="s">
        <v>463</v>
      </c>
      <c r="E29" s="220">
        <v>0</v>
      </c>
    </row>
    <row r="30" ht="41.25" customHeight="1" spans="1:5">
      <c r="A30" s="222" t="s">
        <v>487</v>
      </c>
      <c r="B30" s="222"/>
      <c r="C30" s="222"/>
      <c r="D30" s="222"/>
      <c r="E30" s="222"/>
    </row>
    <row r="31" ht="15" customHeight="1" spans="1:5">
      <c r="A31" s="219" t="s">
        <v>488</v>
      </c>
      <c r="B31" s="219"/>
      <c r="C31" s="219"/>
      <c r="D31" s="219"/>
      <c r="E31" s="219"/>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25" sqref="C25"/>
    </sheetView>
  </sheetViews>
  <sheetFormatPr defaultColWidth="9" defaultRowHeight="14.4" outlineLevelCol="4"/>
  <cols>
    <col min="1" max="1" width="31.8796296296296" style="215" customWidth="1"/>
    <col min="2" max="2" width="6.12962962962963" style="215" customWidth="1"/>
    <col min="3" max="3" width="21.5" style="215" customWidth="1"/>
    <col min="4" max="4" width="23.7592592592593" style="215" customWidth="1"/>
    <col min="5" max="5" width="22.5" style="215" customWidth="1"/>
    <col min="6" max="16384" width="9" style="215"/>
  </cols>
  <sheetData>
    <row r="1" ht="25.8" spans="3:3">
      <c r="C1" s="216" t="s">
        <v>489</v>
      </c>
    </row>
    <row r="2" spans="5:5">
      <c r="E2" s="217" t="s">
        <v>490</v>
      </c>
    </row>
    <row r="3" spans="1:5">
      <c r="A3" s="217" t="s">
        <v>2</v>
      </c>
      <c r="E3" s="217" t="s">
        <v>3</v>
      </c>
    </row>
    <row r="4" ht="15" customHeight="1" spans="1:5">
      <c r="A4" s="218" t="s">
        <v>457</v>
      </c>
      <c r="B4" s="218" t="s">
        <v>7</v>
      </c>
      <c r="C4" s="218" t="s">
        <v>458</v>
      </c>
      <c r="D4" s="218" t="s">
        <v>459</v>
      </c>
      <c r="E4" s="218" t="s">
        <v>460</v>
      </c>
    </row>
    <row r="5" ht="15" customHeight="1" spans="1:5">
      <c r="A5" s="218" t="s">
        <v>461</v>
      </c>
      <c r="B5" s="218"/>
      <c r="C5" s="218" t="s">
        <v>11</v>
      </c>
      <c r="D5" s="218" t="s">
        <v>12</v>
      </c>
      <c r="E5" s="218" t="s">
        <v>20</v>
      </c>
    </row>
    <row r="6" ht="15" customHeight="1" spans="1:5">
      <c r="A6" s="219" t="s">
        <v>491</v>
      </c>
      <c r="B6" s="218" t="s">
        <v>11</v>
      </c>
      <c r="C6" s="218" t="s">
        <v>463</v>
      </c>
      <c r="D6" s="218" t="s">
        <v>463</v>
      </c>
      <c r="E6" s="218" t="s">
        <v>463</v>
      </c>
    </row>
    <row r="7" ht="15" customHeight="1" spans="1:5">
      <c r="A7" s="219" t="s">
        <v>464</v>
      </c>
      <c r="B7" s="218" t="s">
        <v>12</v>
      </c>
      <c r="C7" s="220">
        <v>111000</v>
      </c>
      <c r="D7" s="220">
        <v>106800</v>
      </c>
      <c r="E7" s="220">
        <v>106800</v>
      </c>
    </row>
    <row r="8" ht="15" customHeight="1" spans="1:5">
      <c r="A8" s="219" t="s">
        <v>465</v>
      </c>
      <c r="B8" s="218" t="s">
        <v>20</v>
      </c>
      <c r="C8" s="220">
        <v>0</v>
      </c>
      <c r="D8" s="220">
        <v>0</v>
      </c>
      <c r="E8" s="220">
        <v>0</v>
      </c>
    </row>
    <row r="9" ht="15" customHeight="1" spans="1:5">
      <c r="A9" s="219" t="s">
        <v>466</v>
      </c>
      <c r="B9" s="218" t="s">
        <v>24</v>
      </c>
      <c r="C9" s="220">
        <v>107000</v>
      </c>
      <c r="D9" s="220">
        <v>106800</v>
      </c>
      <c r="E9" s="220">
        <v>106800</v>
      </c>
    </row>
    <row r="10" ht="15" customHeight="1" spans="1:5">
      <c r="A10" s="219" t="s">
        <v>467</v>
      </c>
      <c r="B10" s="218" t="s">
        <v>28</v>
      </c>
      <c r="C10" s="220">
        <v>107000</v>
      </c>
      <c r="D10" s="220">
        <v>106800</v>
      </c>
      <c r="E10" s="220">
        <v>106800</v>
      </c>
    </row>
    <row r="11" ht="15" customHeight="1" spans="1:5">
      <c r="A11" s="219" t="s">
        <v>468</v>
      </c>
      <c r="B11" s="218" t="s">
        <v>32</v>
      </c>
      <c r="C11" s="220">
        <v>0</v>
      </c>
      <c r="D11" s="220">
        <v>0</v>
      </c>
      <c r="E11" s="220">
        <v>0</v>
      </c>
    </row>
    <row r="12" ht="15" customHeight="1" spans="1:5">
      <c r="A12" s="219" t="s">
        <v>469</v>
      </c>
      <c r="B12" s="218" t="s">
        <v>36</v>
      </c>
      <c r="C12" s="220">
        <v>4000</v>
      </c>
      <c r="D12" s="220">
        <v>0</v>
      </c>
      <c r="E12" s="220">
        <v>0</v>
      </c>
    </row>
    <row r="13" ht="15" customHeight="1" spans="1:5">
      <c r="A13" s="219" t="s">
        <v>470</v>
      </c>
      <c r="B13" s="218" t="s">
        <v>40</v>
      </c>
      <c r="C13" s="218" t="s">
        <v>463</v>
      </c>
      <c r="D13" s="218" t="s">
        <v>463</v>
      </c>
      <c r="E13" s="220">
        <v>0</v>
      </c>
    </row>
    <row r="14" ht="15" customHeight="1" spans="1:5">
      <c r="A14" s="219" t="s">
        <v>471</v>
      </c>
      <c r="B14" s="218" t="s">
        <v>43</v>
      </c>
      <c r="C14" s="218" t="s">
        <v>463</v>
      </c>
      <c r="D14" s="218" t="s">
        <v>463</v>
      </c>
      <c r="E14" s="220">
        <v>0</v>
      </c>
    </row>
    <row r="15" ht="15" customHeight="1" spans="1:5">
      <c r="A15" s="219" t="s">
        <v>472</v>
      </c>
      <c r="B15" s="218" t="s">
        <v>46</v>
      </c>
      <c r="C15" s="218" t="s">
        <v>463</v>
      </c>
      <c r="D15" s="218" t="s">
        <v>463</v>
      </c>
      <c r="E15" s="220">
        <v>0</v>
      </c>
    </row>
    <row r="16" ht="15" customHeight="1" spans="1:5">
      <c r="A16" s="219" t="s">
        <v>473</v>
      </c>
      <c r="B16" s="218" t="s">
        <v>49</v>
      </c>
      <c r="C16" s="218" t="s">
        <v>463</v>
      </c>
      <c r="D16" s="218" t="s">
        <v>463</v>
      </c>
      <c r="E16" s="218" t="s">
        <v>463</v>
      </c>
    </row>
    <row r="17" ht="15" customHeight="1" spans="1:5">
      <c r="A17" s="219" t="s">
        <v>474</v>
      </c>
      <c r="B17" s="218" t="s">
        <v>52</v>
      </c>
      <c r="C17" s="218" t="s">
        <v>463</v>
      </c>
      <c r="D17" s="218" t="s">
        <v>463</v>
      </c>
      <c r="E17" s="221">
        <v>0</v>
      </c>
    </row>
    <row r="18" ht="15" customHeight="1" spans="1:5">
      <c r="A18" s="219" t="s">
        <v>475</v>
      </c>
      <c r="B18" s="218" t="s">
        <v>55</v>
      </c>
      <c r="C18" s="218" t="s">
        <v>463</v>
      </c>
      <c r="D18" s="218" t="s">
        <v>463</v>
      </c>
      <c r="E18" s="221">
        <v>0</v>
      </c>
    </row>
    <row r="19" ht="15" customHeight="1" spans="1:5">
      <c r="A19" s="219" t="s">
        <v>476</v>
      </c>
      <c r="B19" s="218" t="s">
        <v>58</v>
      </c>
      <c r="C19" s="218" t="s">
        <v>463</v>
      </c>
      <c r="D19" s="218" t="s">
        <v>463</v>
      </c>
      <c r="E19" s="221">
        <v>1</v>
      </c>
    </row>
    <row r="20" ht="15" customHeight="1" spans="1:5">
      <c r="A20" s="219" t="s">
        <v>477</v>
      </c>
      <c r="B20" s="218" t="s">
        <v>61</v>
      </c>
      <c r="C20" s="218" t="s">
        <v>463</v>
      </c>
      <c r="D20" s="218" t="s">
        <v>463</v>
      </c>
      <c r="E20" s="221">
        <v>2</v>
      </c>
    </row>
    <row r="21" ht="15" customHeight="1" spans="1:5">
      <c r="A21" s="219" t="s">
        <v>478</v>
      </c>
      <c r="B21" s="218" t="s">
        <v>64</v>
      </c>
      <c r="C21" s="218" t="s">
        <v>463</v>
      </c>
      <c r="D21" s="218" t="s">
        <v>463</v>
      </c>
      <c r="E21" s="221">
        <v>0</v>
      </c>
    </row>
    <row r="22" ht="15" customHeight="1" spans="1:5">
      <c r="A22" s="219" t="s">
        <v>479</v>
      </c>
      <c r="B22" s="218" t="s">
        <v>67</v>
      </c>
      <c r="C22" s="218" t="s">
        <v>463</v>
      </c>
      <c r="D22" s="218" t="s">
        <v>463</v>
      </c>
      <c r="E22" s="221">
        <v>0</v>
      </c>
    </row>
    <row r="23" ht="15" customHeight="1" spans="1:5">
      <c r="A23" s="219" t="s">
        <v>480</v>
      </c>
      <c r="B23" s="218" t="s">
        <v>70</v>
      </c>
      <c r="C23" s="218" t="s">
        <v>463</v>
      </c>
      <c r="D23" s="218" t="s">
        <v>463</v>
      </c>
      <c r="E23" s="221">
        <v>0</v>
      </c>
    </row>
    <row r="24" ht="15" customHeight="1" spans="1:5">
      <c r="A24" s="219" t="s">
        <v>481</v>
      </c>
      <c r="B24" s="218" t="s">
        <v>73</v>
      </c>
      <c r="C24" s="218" t="s">
        <v>463</v>
      </c>
      <c r="D24" s="218" t="s">
        <v>463</v>
      </c>
      <c r="E24" s="221">
        <v>0</v>
      </c>
    </row>
    <row r="25" ht="15" customHeight="1" spans="1:5">
      <c r="A25" s="219" t="s">
        <v>482</v>
      </c>
      <c r="B25" s="218" t="s">
        <v>76</v>
      </c>
      <c r="C25" s="218" t="s">
        <v>463</v>
      </c>
      <c r="D25" s="218" t="s">
        <v>463</v>
      </c>
      <c r="E25" s="221">
        <v>0</v>
      </c>
    </row>
    <row r="26" ht="15" customHeight="1" spans="1:5">
      <c r="A26" s="219" t="s">
        <v>483</v>
      </c>
      <c r="B26" s="218" t="s">
        <v>79</v>
      </c>
      <c r="C26" s="218" t="s">
        <v>463</v>
      </c>
      <c r="D26" s="218" t="s">
        <v>463</v>
      </c>
      <c r="E26" s="221">
        <v>0</v>
      </c>
    </row>
    <row r="27" ht="41.25" customHeight="1" spans="1:5">
      <c r="A27" s="222" t="s">
        <v>492</v>
      </c>
      <c r="B27" s="222"/>
      <c r="C27" s="222"/>
      <c r="D27" s="222"/>
      <c r="E27" s="222"/>
    </row>
    <row r="29" spans="3:3">
      <c r="C29" s="223" t="s">
        <v>493</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J28" sqref="J28"/>
    </sheetView>
  </sheetViews>
  <sheetFormatPr defaultColWidth="9" defaultRowHeight="15.6"/>
  <cols>
    <col min="1" max="1" width="6.25925925925926" style="176" customWidth="1"/>
    <col min="2" max="2" width="5.12962962962963" style="176" customWidth="1"/>
    <col min="3" max="4" width="9.75925925925926" style="176" customWidth="1"/>
    <col min="5" max="5" width="9.12962962962963" style="176" customWidth="1"/>
    <col min="6" max="6" width="11.7592592592593" style="176" customWidth="1"/>
    <col min="7" max="7" width="10.5" style="176" customWidth="1"/>
    <col min="8" max="8" width="14.2592592592593" style="176" customWidth="1"/>
    <col min="9" max="9" width="12.2592592592593" style="176" customWidth="1"/>
    <col min="10" max="10" width="12.3796296296296" style="176" customWidth="1"/>
    <col min="11" max="11" width="15" style="176" customWidth="1"/>
    <col min="12" max="12" width="8.5" style="176" customWidth="1"/>
    <col min="13" max="13" width="7.87962962962963" style="176" customWidth="1"/>
    <col min="14" max="14" width="15.2592592592593" style="177" customWidth="1"/>
    <col min="15" max="15" width="10.7592592592593" style="176" customWidth="1"/>
    <col min="16" max="16" width="9.12962962962963" style="176" customWidth="1"/>
    <col min="17" max="17" width="9" style="176"/>
    <col min="18" max="18" width="12.5" style="176" customWidth="1"/>
    <col min="19" max="19" width="10.3796296296296" style="176" customWidth="1"/>
    <col min="20" max="20" width="7.37962962962963" style="176" customWidth="1"/>
    <col min="21" max="21" width="6.75925925925926" style="176" customWidth="1"/>
    <col min="22" max="16384" width="9" style="176"/>
  </cols>
  <sheetData>
    <row r="1" s="176" customFormat="1" ht="28.2" spans="1:21">
      <c r="A1" s="178" t="s">
        <v>494</v>
      </c>
      <c r="B1" s="178"/>
      <c r="C1" s="178"/>
      <c r="D1" s="178"/>
      <c r="E1" s="178"/>
      <c r="F1" s="178"/>
      <c r="G1" s="178"/>
      <c r="H1" s="178"/>
      <c r="I1" s="178"/>
      <c r="J1" s="178"/>
      <c r="K1" s="178"/>
      <c r="L1" s="178"/>
      <c r="M1" s="178"/>
      <c r="N1" s="196"/>
      <c r="O1" s="178"/>
      <c r="P1" s="178"/>
      <c r="Q1" s="178"/>
      <c r="R1" s="178"/>
      <c r="S1" s="178"/>
      <c r="T1" s="178"/>
      <c r="U1" s="178"/>
    </row>
    <row r="2" s="176" customFormat="1" spans="1:21">
      <c r="A2" s="179"/>
      <c r="B2" s="179"/>
      <c r="C2" s="179"/>
      <c r="D2" s="179"/>
      <c r="E2" s="179"/>
      <c r="F2" s="179"/>
      <c r="G2" s="179"/>
      <c r="H2" s="179"/>
      <c r="I2" s="179"/>
      <c r="J2" s="179"/>
      <c r="K2" s="179"/>
      <c r="L2" s="179"/>
      <c r="M2" s="179"/>
      <c r="N2" s="197"/>
      <c r="O2" s="198"/>
      <c r="P2" s="198"/>
      <c r="Q2" s="198"/>
      <c r="R2" s="198"/>
      <c r="S2" s="198"/>
      <c r="T2" s="198"/>
      <c r="U2" s="209" t="s">
        <v>495</v>
      </c>
    </row>
    <row r="3" s="176" customFormat="1" spans="1:21">
      <c r="A3" s="180" t="s">
        <v>2</v>
      </c>
      <c r="B3" s="179"/>
      <c r="C3" s="179"/>
      <c r="D3" s="179"/>
      <c r="E3" s="181"/>
      <c r="F3" s="181"/>
      <c r="G3" s="179"/>
      <c r="H3" s="179"/>
      <c r="I3" s="179"/>
      <c r="J3" s="179"/>
      <c r="K3" s="179"/>
      <c r="L3" s="179"/>
      <c r="M3" s="179"/>
      <c r="N3" s="197"/>
      <c r="O3" s="198"/>
      <c r="P3" s="198"/>
      <c r="Q3" s="198"/>
      <c r="R3" s="198"/>
      <c r="S3" s="198"/>
      <c r="T3" s="198"/>
      <c r="U3" s="209" t="s">
        <v>3</v>
      </c>
    </row>
    <row r="4" s="176" customFormat="1" spans="1:21">
      <c r="A4" s="182" t="s">
        <v>6</v>
      </c>
      <c r="B4" s="182" t="s">
        <v>7</v>
      </c>
      <c r="C4" s="183" t="s">
        <v>496</v>
      </c>
      <c r="D4" s="184" t="s">
        <v>497</v>
      </c>
      <c r="E4" s="182" t="s">
        <v>498</v>
      </c>
      <c r="F4" s="185" t="s">
        <v>499</v>
      </c>
      <c r="G4" s="186"/>
      <c r="H4" s="186"/>
      <c r="I4" s="186"/>
      <c r="J4" s="186"/>
      <c r="K4" s="186"/>
      <c r="L4" s="186"/>
      <c r="M4" s="186"/>
      <c r="N4" s="199"/>
      <c r="O4" s="200"/>
      <c r="P4" s="201" t="s">
        <v>500</v>
      </c>
      <c r="Q4" s="182" t="s">
        <v>501</v>
      </c>
      <c r="R4" s="183" t="s">
        <v>502</v>
      </c>
      <c r="S4" s="210"/>
      <c r="T4" s="211" t="s">
        <v>503</v>
      </c>
      <c r="U4" s="210"/>
    </row>
    <row r="5" s="176" customFormat="1" spans="1:21">
      <c r="A5" s="182"/>
      <c r="B5" s="182"/>
      <c r="C5" s="187"/>
      <c r="D5" s="184"/>
      <c r="E5" s="182"/>
      <c r="F5" s="188" t="s">
        <v>123</v>
      </c>
      <c r="G5" s="188"/>
      <c r="H5" s="188" t="s">
        <v>504</v>
      </c>
      <c r="I5" s="188"/>
      <c r="J5" s="202" t="s">
        <v>505</v>
      </c>
      <c r="K5" s="203"/>
      <c r="L5" s="204" t="s">
        <v>506</v>
      </c>
      <c r="M5" s="204"/>
      <c r="N5" s="205" t="s">
        <v>507</v>
      </c>
      <c r="O5" s="205"/>
      <c r="P5" s="201"/>
      <c r="Q5" s="182"/>
      <c r="R5" s="189"/>
      <c r="S5" s="212"/>
      <c r="T5" s="213"/>
      <c r="U5" s="212"/>
    </row>
    <row r="6" s="176" customFormat="1" spans="1:21">
      <c r="A6" s="182"/>
      <c r="B6" s="182"/>
      <c r="C6" s="189"/>
      <c r="D6" s="184"/>
      <c r="E6" s="182"/>
      <c r="F6" s="188" t="s">
        <v>508</v>
      </c>
      <c r="G6" s="190" t="s">
        <v>509</v>
      </c>
      <c r="H6" s="188" t="s">
        <v>508</v>
      </c>
      <c r="I6" s="190" t="s">
        <v>509</v>
      </c>
      <c r="J6" s="188" t="s">
        <v>508</v>
      </c>
      <c r="K6" s="190" t="s">
        <v>509</v>
      </c>
      <c r="L6" s="188" t="s">
        <v>508</v>
      </c>
      <c r="M6" s="190" t="s">
        <v>509</v>
      </c>
      <c r="N6" s="188" t="s">
        <v>508</v>
      </c>
      <c r="O6" s="190" t="s">
        <v>509</v>
      </c>
      <c r="P6" s="201"/>
      <c r="Q6" s="182"/>
      <c r="R6" s="188" t="s">
        <v>508</v>
      </c>
      <c r="S6" s="214" t="s">
        <v>509</v>
      </c>
      <c r="T6" s="188" t="s">
        <v>508</v>
      </c>
      <c r="U6" s="190" t="s">
        <v>509</v>
      </c>
    </row>
    <row r="7" s="176" customFormat="1" spans="1:21">
      <c r="A7" s="182" t="s">
        <v>10</v>
      </c>
      <c r="B7" s="182"/>
      <c r="C7" s="182">
        <v>1</v>
      </c>
      <c r="D7" s="190" t="s">
        <v>12</v>
      </c>
      <c r="E7" s="182">
        <v>3</v>
      </c>
      <c r="F7" s="182">
        <v>4</v>
      </c>
      <c r="G7" s="190" t="s">
        <v>28</v>
      </c>
      <c r="H7" s="182">
        <v>6</v>
      </c>
      <c r="I7" s="182">
        <v>7</v>
      </c>
      <c r="J7" s="190" t="s">
        <v>40</v>
      </c>
      <c r="K7" s="182">
        <v>9</v>
      </c>
      <c r="L7" s="182">
        <v>10</v>
      </c>
      <c r="M7" s="190" t="s">
        <v>49</v>
      </c>
      <c r="N7" s="182">
        <v>12</v>
      </c>
      <c r="O7" s="182">
        <v>13</v>
      </c>
      <c r="P7" s="190" t="s">
        <v>58</v>
      </c>
      <c r="Q7" s="182">
        <v>15</v>
      </c>
      <c r="R7" s="182">
        <v>16</v>
      </c>
      <c r="S7" s="190" t="s">
        <v>67</v>
      </c>
      <c r="T7" s="182">
        <v>18</v>
      </c>
      <c r="U7" s="182">
        <v>19</v>
      </c>
    </row>
    <row r="8" s="176" customFormat="1" spans="1:21">
      <c r="A8" s="191" t="s">
        <v>128</v>
      </c>
      <c r="B8" s="182">
        <v>1</v>
      </c>
      <c r="C8" s="192">
        <f>E8+G8+S8</f>
        <v>11626816.7</v>
      </c>
      <c r="D8" s="193">
        <f>E8+F8+R8</f>
        <v>15607952.22</v>
      </c>
      <c r="E8" s="193">
        <v>82305.44</v>
      </c>
      <c r="F8" s="193">
        <f>J8+N8+H8</f>
        <v>15513206.78</v>
      </c>
      <c r="G8" s="193">
        <f>K8+O8+I8</f>
        <v>11543636.12</v>
      </c>
      <c r="H8" s="193">
        <v>11964519.2</v>
      </c>
      <c r="I8" s="193">
        <v>10827889.61</v>
      </c>
      <c r="J8" s="193">
        <v>400640</v>
      </c>
      <c r="K8" s="193">
        <v>0</v>
      </c>
      <c r="L8" s="193"/>
      <c r="M8" s="193"/>
      <c r="N8" s="206">
        <v>3148047.58</v>
      </c>
      <c r="O8" s="206">
        <v>715746.51</v>
      </c>
      <c r="P8" s="207"/>
      <c r="Q8" s="207"/>
      <c r="R8" s="206">
        <v>12440</v>
      </c>
      <c r="S8" s="206">
        <v>875.14</v>
      </c>
      <c r="T8" s="207"/>
      <c r="U8" s="207"/>
    </row>
    <row r="9" s="176" customFormat="1" ht="36.95" customHeight="1" spans="1:21">
      <c r="A9" s="194" t="s">
        <v>510</v>
      </c>
      <c r="B9" s="194"/>
      <c r="C9" s="194"/>
      <c r="D9" s="194"/>
      <c r="E9" s="194"/>
      <c r="F9" s="194"/>
      <c r="G9" s="194"/>
      <c r="H9" s="194"/>
      <c r="I9" s="194"/>
      <c r="J9" s="194"/>
      <c r="K9" s="194"/>
      <c r="L9" s="194"/>
      <c r="M9" s="194"/>
      <c r="N9" s="194"/>
      <c r="O9" s="194"/>
      <c r="P9" s="194"/>
      <c r="Q9" s="194"/>
      <c r="R9" s="194"/>
      <c r="S9" s="194"/>
      <c r="T9" s="194"/>
      <c r="U9" s="194"/>
    </row>
    <row r="10" s="176" customFormat="1" spans="1:21">
      <c r="A10" s="195"/>
      <c r="B10" s="195"/>
      <c r="C10" s="195"/>
      <c r="D10" s="195"/>
      <c r="E10" s="195"/>
      <c r="F10" s="195"/>
      <c r="G10" s="195"/>
      <c r="H10" s="195"/>
      <c r="I10" s="195"/>
      <c r="J10" s="195"/>
      <c r="K10" s="195"/>
      <c r="L10" s="195"/>
      <c r="M10" s="195"/>
      <c r="N10" s="208"/>
      <c r="O10" s="195"/>
      <c r="P10" s="195"/>
      <c r="Q10" s="195"/>
      <c r="R10" s="195"/>
      <c r="S10" s="195"/>
      <c r="T10" s="195"/>
      <c r="U10" s="1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5" workbookViewId="0">
      <selection activeCell="A2" sqref="A2:D2"/>
    </sheetView>
  </sheetViews>
  <sheetFormatPr defaultColWidth="9" defaultRowHeight="14.4" outlineLevelCol="6"/>
  <cols>
    <col min="1" max="3" width="20.6296296296296" style="154" customWidth="1"/>
    <col min="4" max="4" width="70.5" style="154" customWidth="1"/>
    <col min="5" max="16384" width="9" style="154"/>
  </cols>
  <sheetData>
    <row r="1" s="154" customFormat="1" spans="1:1">
      <c r="A1" s="154" t="s">
        <v>511</v>
      </c>
    </row>
    <row r="2" s="154" customFormat="1" ht="22.2" spans="1:4">
      <c r="A2" s="157" t="s">
        <v>512</v>
      </c>
      <c r="B2" s="158"/>
      <c r="C2" s="158"/>
      <c r="D2" s="158"/>
    </row>
    <row r="3" s="155" customFormat="1" ht="12" spans="1:7">
      <c r="A3" s="159" t="s">
        <v>2</v>
      </c>
      <c r="B3" s="159"/>
      <c r="C3" s="160"/>
      <c r="D3" s="161"/>
      <c r="E3" s="160"/>
      <c r="F3" s="160"/>
      <c r="G3" s="162"/>
    </row>
    <row r="4" s="154" customFormat="1" ht="178" customHeight="1" spans="1:4">
      <c r="A4" s="163" t="s">
        <v>513</v>
      </c>
      <c r="B4" s="164" t="s">
        <v>514</v>
      </c>
      <c r="C4" s="165"/>
      <c r="D4" s="166" t="s">
        <v>515</v>
      </c>
    </row>
    <row r="5" s="154" customFormat="1" ht="135.75" customHeight="1" spans="1:4">
      <c r="A5" s="167"/>
      <c r="B5" s="164" t="s">
        <v>516</v>
      </c>
      <c r="C5" s="165"/>
      <c r="D5" s="166" t="s">
        <v>517</v>
      </c>
    </row>
    <row r="6" s="154" customFormat="1" ht="51.75" customHeight="1" spans="1:4">
      <c r="A6" s="167"/>
      <c r="B6" s="164" t="s">
        <v>518</v>
      </c>
      <c r="C6" s="165"/>
      <c r="D6" s="168" t="s">
        <v>519</v>
      </c>
    </row>
    <row r="7" s="154" customFormat="1" ht="24" customHeight="1" spans="1:4">
      <c r="A7" s="167"/>
      <c r="B7" s="164" t="s">
        <v>520</v>
      </c>
      <c r="C7" s="165"/>
      <c r="D7" s="166" t="s">
        <v>521</v>
      </c>
    </row>
    <row r="8" s="154" customFormat="1" ht="24" customHeight="1" spans="1:4">
      <c r="A8" s="169"/>
      <c r="B8" s="164" t="s">
        <v>522</v>
      </c>
      <c r="C8" s="165"/>
      <c r="D8" s="168" t="s">
        <v>523</v>
      </c>
    </row>
    <row r="9" s="154" customFormat="1" ht="36" spans="1:4">
      <c r="A9" s="163" t="s">
        <v>524</v>
      </c>
      <c r="B9" s="164" t="s">
        <v>525</v>
      </c>
      <c r="C9" s="165"/>
      <c r="D9" s="168" t="s">
        <v>526</v>
      </c>
    </row>
    <row r="10" s="154" customFormat="1" ht="36" spans="1:4">
      <c r="A10" s="169"/>
      <c r="B10" s="164" t="s">
        <v>527</v>
      </c>
      <c r="C10" s="165"/>
      <c r="D10" s="168" t="s">
        <v>528</v>
      </c>
    </row>
    <row r="11" s="154" customFormat="1" ht="39.95" customHeight="1" spans="1:4">
      <c r="A11" s="164" t="s">
        <v>529</v>
      </c>
      <c r="B11" s="170"/>
      <c r="C11" s="165"/>
      <c r="D11" s="166" t="s">
        <v>530</v>
      </c>
    </row>
    <row r="12" s="154" customFormat="1" ht="105" customHeight="1" spans="1:4">
      <c r="A12" s="164" t="s">
        <v>531</v>
      </c>
      <c r="B12" s="170"/>
      <c r="C12" s="165"/>
      <c r="D12" s="166" t="s">
        <v>532</v>
      </c>
    </row>
    <row r="13" s="154" customFormat="1" ht="30" customHeight="1" spans="1:4">
      <c r="A13" s="164" t="s">
        <v>533</v>
      </c>
      <c r="B13" s="170"/>
      <c r="C13" s="165"/>
      <c r="D13" s="168" t="s">
        <v>534</v>
      </c>
    </row>
    <row r="14" s="154" customFormat="1" ht="54" customHeight="1" spans="1:4">
      <c r="A14" s="171" t="s">
        <v>535</v>
      </c>
      <c r="B14" s="172"/>
      <c r="C14" s="173"/>
      <c r="D14" s="166" t="s">
        <v>536</v>
      </c>
    </row>
    <row r="15" s="154" customFormat="1" ht="24" customHeight="1" spans="1:4">
      <c r="A15" s="171" t="s">
        <v>537</v>
      </c>
      <c r="B15" s="172"/>
      <c r="C15" s="173"/>
      <c r="D15" s="174" t="s">
        <v>538</v>
      </c>
    </row>
    <row r="17" s="156" customFormat="1" spans="1:4">
      <c r="A17" s="175" t="s">
        <v>539</v>
      </c>
      <c r="B17" s="175"/>
      <c r="C17" s="175"/>
      <c r="D17" s="175"/>
    </row>
  </sheetData>
  <mergeCells count="17">
    <mergeCell ref="A2:D2"/>
    <mergeCell ref="A3:B3"/>
    <mergeCell ref="B4:C4"/>
    <mergeCell ref="B5:C5"/>
    <mergeCell ref="B6:C6"/>
    <mergeCell ref="B7:C7"/>
    <mergeCell ref="B8:C8"/>
    <mergeCell ref="B9:C9"/>
    <mergeCell ref="B10:C10"/>
    <mergeCell ref="A11:C11"/>
    <mergeCell ref="A12:C12"/>
    <mergeCell ref="A13:C13"/>
    <mergeCell ref="A14:C14"/>
    <mergeCell ref="A15:C15"/>
    <mergeCell ref="A17:D17"/>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F26" sqref="F26"/>
    </sheetView>
  </sheetViews>
  <sheetFormatPr defaultColWidth="9" defaultRowHeight="14.4"/>
  <cols>
    <col min="1" max="1" width="8.87962962962963" style="106" customWidth="1"/>
    <col min="2" max="2" width="18.1296296296296" style="106" customWidth="1"/>
    <col min="3" max="3" width="16.25" style="106" customWidth="1"/>
    <col min="4" max="7" width="15.3796296296296" style="106" customWidth="1"/>
    <col min="8" max="8" width="8.12962962962963" style="106" customWidth="1"/>
    <col min="9" max="9" width="7.25" style="106" customWidth="1"/>
    <col min="10" max="10" width="8.37962962962963" style="106" customWidth="1"/>
    <col min="11" max="16384" width="9" style="106"/>
  </cols>
  <sheetData>
    <row r="1" s="106" customFormat="1" ht="25.2" spans="1:10">
      <c r="A1" s="108" t="s">
        <v>540</v>
      </c>
      <c r="B1" s="108"/>
      <c r="C1" s="108"/>
      <c r="D1" s="108"/>
      <c r="E1" s="108"/>
      <c r="F1" s="108"/>
      <c r="G1" s="108"/>
      <c r="H1" s="108"/>
      <c r="I1" s="108"/>
      <c r="J1" s="108"/>
    </row>
    <row r="2" s="106" customFormat="1" ht="25.2" spans="1:10">
      <c r="A2" s="108"/>
      <c r="B2" s="108"/>
      <c r="C2" s="108"/>
      <c r="D2" s="108"/>
      <c r="E2" s="108"/>
      <c r="F2" s="108"/>
      <c r="G2" s="108"/>
      <c r="H2" s="108"/>
      <c r="I2" s="108"/>
      <c r="J2" s="108"/>
    </row>
    <row r="3" s="106" customFormat="1" spans="1:10">
      <c r="A3" s="109" t="s">
        <v>541</v>
      </c>
      <c r="B3" s="109"/>
      <c r="C3" s="109"/>
      <c r="D3" s="109"/>
      <c r="E3" s="109"/>
      <c r="F3" s="109"/>
      <c r="G3" s="109"/>
      <c r="H3" s="109"/>
      <c r="I3" s="109"/>
      <c r="J3" s="109"/>
    </row>
    <row r="4" s="106" customFormat="1" spans="1:10">
      <c r="A4" s="110" t="s">
        <v>542</v>
      </c>
      <c r="B4" s="111" t="s">
        <v>543</v>
      </c>
      <c r="C4" s="111"/>
      <c r="D4" s="111"/>
      <c r="E4" s="111"/>
      <c r="F4" s="111"/>
      <c r="G4" s="111"/>
      <c r="H4" s="111"/>
      <c r="I4" s="111"/>
      <c r="J4" s="111"/>
    </row>
    <row r="5" s="106" customFormat="1" spans="1:10">
      <c r="A5" s="110"/>
      <c r="B5" s="111"/>
      <c r="C5" s="111"/>
      <c r="D5" s="111"/>
      <c r="E5" s="111"/>
      <c r="F5" s="111"/>
      <c r="G5" s="111"/>
      <c r="H5" s="111"/>
      <c r="I5" s="111"/>
      <c r="J5" s="111"/>
    </row>
    <row r="6" s="106" customFormat="1" ht="13.5" customHeight="1" spans="1:10">
      <c r="A6" s="112" t="s">
        <v>544</v>
      </c>
      <c r="B6" s="113" t="s">
        <v>545</v>
      </c>
      <c r="C6" s="113"/>
      <c r="D6" s="114" t="s">
        <v>546</v>
      </c>
      <c r="E6" s="114" t="s">
        <v>547</v>
      </c>
      <c r="F6" s="114" t="s">
        <v>548</v>
      </c>
      <c r="G6" s="111" t="s">
        <v>549</v>
      </c>
      <c r="H6" s="111" t="s">
        <v>550</v>
      </c>
      <c r="I6" s="114" t="s">
        <v>551</v>
      </c>
      <c r="J6" s="113" t="s">
        <v>552</v>
      </c>
    </row>
    <row r="7" s="106" customFormat="1" spans="1:10">
      <c r="A7" s="115"/>
      <c r="B7" s="113"/>
      <c r="C7" s="113"/>
      <c r="D7" s="116"/>
      <c r="E7" s="116"/>
      <c r="F7" s="116"/>
      <c r="G7" s="111"/>
      <c r="H7" s="111"/>
      <c r="I7" s="116"/>
      <c r="J7" s="113"/>
    </row>
    <row r="8" s="106" customFormat="1" spans="1:10">
      <c r="A8" s="115"/>
      <c r="B8" s="113" t="s">
        <v>553</v>
      </c>
      <c r="C8" s="113"/>
      <c r="D8" s="117">
        <v>11618038.22</v>
      </c>
      <c r="E8" s="118">
        <f>F8-D8</f>
        <v>817922.529999999</v>
      </c>
      <c r="F8" s="119">
        <v>12435960.75</v>
      </c>
      <c r="G8" s="119">
        <v>12435960.75</v>
      </c>
      <c r="H8" s="120">
        <v>1</v>
      </c>
      <c r="I8" s="113"/>
      <c r="J8" s="147"/>
    </row>
    <row r="9" s="106" customFormat="1" spans="1:10">
      <c r="A9" s="115"/>
      <c r="B9" s="111" t="s">
        <v>189</v>
      </c>
      <c r="C9" s="113" t="s">
        <v>553</v>
      </c>
      <c r="D9" s="117">
        <v>10618038.22</v>
      </c>
      <c r="E9" s="118">
        <v>0</v>
      </c>
      <c r="F9" s="119">
        <v>10089652.96</v>
      </c>
      <c r="G9" s="119">
        <v>10089652.96</v>
      </c>
      <c r="H9" s="120">
        <v>1</v>
      </c>
      <c r="I9" s="113"/>
      <c r="J9" s="147"/>
    </row>
    <row r="10" s="106" customFormat="1" spans="1:10">
      <c r="A10" s="115"/>
      <c r="B10" s="111" t="s">
        <v>190</v>
      </c>
      <c r="C10" s="113" t="s">
        <v>553</v>
      </c>
      <c r="D10" s="117">
        <v>1000000</v>
      </c>
      <c r="E10" s="118">
        <v>0</v>
      </c>
      <c r="F10" s="119">
        <v>2346307.79</v>
      </c>
      <c r="G10" s="119">
        <v>2346307.79</v>
      </c>
      <c r="H10" s="120">
        <v>1</v>
      </c>
      <c r="I10" s="113"/>
      <c r="J10" s="147"/>
    </row>
    <row r="11" s="106" customFormat="1" spans="1:10">
      <c r="A11" s="115"/>
      <c r="B11" s="111"/>
      <c r="C11" s="121" t="s">
        <v>554</v>
      </c>
      <c r="D11" s="117"/>
      <c r="E11" s="118"/>
      <c r="F11" s="122"/>
      <c r="G11" s="122"/>
      <c r="H11" s="120">
        <v>1</v>
      </c>
      <c r="I11" s="113"/>
      <c r="J11" s="147"/>
    </row>
    <row r="12" s="106" customFormat="1" spans="1:10">
      <c r="A12" s="115"/>
      <c r="B12" s="111"/>
      <c r="C12" s="123" t="s">
        <v>555</v>
      </c>
      <c r="D12" s="117">
        <v>1000000</v>
      </c>
      <c r="E12" s="118">
        <v>0</v>
      </c>
      <c r="F12" s="119">
        <v>2346307.79</v>
      </c>
      <c r="G12" s="119">
        <v>2346307.79</v>
      </c>
      <c r="H12" s="120"/>
      <c r="I12" s="113"/>
      <c r="J12" s="147"/>
    </row>
    <row r="13" s="106" customFormat="1" spans="1:10">
      <c r="A13" s="115"/>
      <c r="B13" s="111"/>
      <c r="C13" s="123"/>
      <c r="D13" s="113"/>
      <c r="E13" s="113"/>
      <c r="F13" s="113"/>
      <c r="G13" s="113"/>
      <c r="H13" s="120"/>
      <c r="I13" s="113"/>
      <c r="J13" s="147"/>
    </row>
    <row r="14" s="106" customFormat="1" spans="1:10">
      <c r="A14" s="115"/>
      <c r="B14" s="111"/>
      <c r="C14" s="123" t="s">
        <v>556</v>
      </c>
      <c r="D14" s="113"/>
      <c r="E14" s="113"/>
      <c r="F14" s="113"/>
      <c r="G14" s="113"/>
      <c r="H14" s="120"/>
      <c r="I14" s="113"/>
      <c r="J14" s="147"/>
    </row>
    <row r="15" s="106" customFormat="1" spans="1:10">
      <c r="A15" s="115"/>
      <c r="B15" s="111"/>
      <c r="C15" s="123"/>
      <c r="D15" s="113"/>
      <c r="E15" s="113"/>
      <c r="F15" s="113"/>
      <c r="G15" s="113"/>
      <c r="H15" s="120"/>
      <c r="I15" s="113"/>
      <c r="J15" s="147"/>
    </row>
    <row r="16" s="106" customFormat="1" spans="1:10">
      <c r="A16" s="124"/>
      <c r="B16" s="111"/>
      <c r="C16" s="123" t="s">
        <v>557</v>
      </c>
      <c r="D16" s="113"/>
      <c r="E16" s="113"/>
      <c r="F16" s="113"/>
      <c r="G16" s="113"/>
      <c r="H16" s="120"/>
      <c r="I16" s="113"/>
      <c r="J16" s="147"/>
    </row>
    <row r="17" s="106" customFormat="1" spans="1:10">
      <c r="A17" s="125" t="s">
        <v>558</v>
      </c>
      <c r="B17" s="126" t="s">
        <v>559</v>
      </c>
      <c r="C17" s="126"/>
      <c r="D17" s="126"/>
      <c r="E17" s="126"/>
      <c r="F17" s="126"/>
      <c r="G17" s="126"/>
      <c r="H17" s="126"/>
      <c r="I17" s="126"/>
      <c r="J17" s="126"/>
    </row>
    <row r="18" s="106" customFormat="1" spans="1:10">
      <c r="A18" s="125"/>
      <c r="B18" s="126"/>
      <c r="C18" s="126"/>
      <c r="D18" s="126"/>
      <c r="E18" s="126"/>
      <c r="F18" s="126"/>
      <c r="G18" s="126"/>
      <c r="H18" s="126"/>
      <c r="I18" s="126"/>
      <c r="J18" s="126"/>
    </row>
    <row r="19" s="106" customFormat="1" spans="1:10">
      <c r="A19" s="125"/>
      <c r="B19" s="126"/>
      <c r="C19" s="126"/>
      <c r="D19" s="126"/>
      <c r="E19" s="126"/>
      <c r="F19" s="126"/>
      <c r="G19" s="126"/>
      <c r="H19" s="126"/>
      <c r="I19" s="126"/>
      <c r="J19" s="126"/>
    </row>
    <row r="20" s="106" customFormat="1" spans="1:10">
      <c r="A20" s="109" t="s">
        <v>560</v>
      </c>
      <c r="B20" s="109"/>
      <c r="C20" s="109"/>
      <c r="D20" s="109"/>
      <c r="E20" s="109"/>
      <c r="F20" s="109"/>
      <c r="G20" s="109"/>
      <c r="H20" s="109"/>
      <c r="I20" s="109"/>
      <c r="J20" s="109"/>
    </row>
    <row r="21" s="106" customFormat="1" ht="25.5" customHeight="1" spans="1:10">
      <c r="A21" s="113" t="s">
        <v>561</v>
      </c>
      <c r="B21" s="113"/>
      <c r="C21" s="113"/>
      <c r="D21" s="127" t="s">
        <v>562</v>
      </c>
      <c r="E21" s="111" t="s">
        <v>563</v>
      </c>
      <c r="F21" s="114" t="s">
        <v>564</v>
      </c>
      <c r="G21" s="114" t="s">
        <v>565</v>
      </c>
      <c r="H21" s="128" t="s">
        <v>566</v>
      </c>
      <c r="I21" s="148"/>
      <c r="J21" s="149"/>
    </row>
    <row r="22" s="106" customFormat="1" spans="1:10">
      <c r="A22" s="127" t="s">
        <v>567</v>
      </c>
      <c r="B22" s="113" t="s">
        <v>568</v>
      </c>
      <c r="C22" s="113" t="s">
        <v>569</v>
      </c>
      <c r="D22" s="129"/>
      <c r="E22" s="111"/>
      <c r="F22" s="130"/>
      <c r="G22" s="130"/>
      <c r="H22" s="131"/>
      <c r="I22" s="150"/>
      <c r="J22" s="151"/>
    </row>
    <row r="23" s="106" customFormat="1" spans="1:10">
      <c r="A23" s="132"/>
      <c r="B23" s="113"/>
      <c r="C23" s="113"/>
      <c r="D23" s="132"/>
      <c r="E23" s="111"/>
      <c r="F23" s="116"/>
      <c r="G23" s="116"/>
      <c r="H23" s="133"/>
      <c r="I23" s="152"/>
      <c r="J23" s="153"/>
    </row>
    <row r="24" s="106" customFormat="1" spans="1:10">
      <c r="A24" s="127" t="s">
        <v>570</v>
      </c>
      <c r="B24" s="113" t="s">
        <v>571</v>
      </c>
      <c r="C24" s="134" t="s">
        <v>572</v>
      </c>
      <c r="D24" s="111" t="s">
        <v>573</v>
      </c>
      <c r="E24" s="135">
        <v>6</v>
      </c>
      <c r="F24" s="136" t="s">
        <v>574</v>
      </c>
      <c r="G24" s="135">
        <v>100</v>
      </c>
      <c r="H24" s="137"/>
      <c r="I24" s="137"/>
      <c r="J24" s="137"/>
    </row>
    <row r="25" s="106" customFormat="1" spans="1:10">
      <c r="A25" s="129"/>
      <c r="B25" s="113" t="s">
        <v>575</v>
      </c>
      <c r="C25" s="113"/>
      <c r="D25" s="111"/>
      <c r="E25" s="111"/>
      <c r="F25" s="111"/>
      <c r="G25" s="111"/>
      <c r="H25" s="137"/>
      <c r="I25" s="137"/>
      <c r="J25" s="137"/>
    </row>
    <row r="26" s="106" customFormat="1" spans="1:10">
      <c r="A26" s="129"/>
      <c r="B26" s="113" t="s">
        <v>576</v>
      </c>
      <c r="C26" s="113"/>
      <c r="D26" s="111"/>
      <c r="E26" s="111"/>
      <c r="F26" s="111"/>
      <c r="G26" s="111"/>
      <c r="H26" s="137"/>
      <c r="I26" s="137"/>
      <c r="J26" s="137"/>
    </row>
    <row r="27" s="106" customFormat="1" spans="1:10">
      <c r="A27" s="132"/>
      <c r="B27" s="113" t="s">
        <v>577</v>
      </c>
      <c r="C27" s="113"/>
      <c r="D27" s="111"/>
      <c r="E27" s="111"/>
      <c r="F27" s="111"/>
      <c r="G27" s="111"/>
      <c r="H27" s="137"/>
      <c r="I27" s="137"/>
      <c r="J27" s="137"/>
    </row>
    <row r="28" s="106" customFormat="1" spans="1:10">
      <c r="A28" s="127" t="s">
        <v>578</v>
      </c>
      <c r="B28" s="114" t="s">
        <v>579</v>
      </c>
      <c r="C28" s="113"/>
      <c r="D28" s="114"/>
      <c r="E28" s="113"/>
      <c r="F28" s="113"/>
      <c r="G28" s="113"/>
      <c r="H28" s="111"/>
      <c r="I28" s="111"/>
      <c r="J28" s="111"/>
    </row>
    <row r="29" s="106" customFormat="1" spans="1:10">
      <c r="A29" s="129"/>
      <c r="B29" s="116"/>
      <c r="C29" s="113"/>
      <c r="D29" s="116"/>
      <c r="E29" s="113"/>
      <c r="F29" s="113"/>
      <c r="G29" s="113"/>
      <c r="H29" s="111"/>
      <c r="I29" s="111"/>
      <c r="J29" s="111"/>
    </row>
    <row r="30" s="106" customFormat="1" spans="1:10">
      <c r="A30" s="129"/>
      <c r="B30" s="114" t="s">
        <v>580</v>
      </c>
      <c r="C30" s="138" t="s">
        <v>581</v>
      </c>
      <c r="D30" s="111" t="s">
        <v>573</v>
      </c>
      <c r="E30" s="138" t="s">
        <v>582</v>
      </c>
      <c r="F30" s="139"/>
      <c r="G30" s="135">
        <v>100</v>
      </c>
      <c r="H30" s="111"/>
      <c r="I30" s="111"/>
      <c r="J30" s="111"/>
    </row>
    <row r="31" s="106" customFormat="1" spans="1:10">
      <c r="A31" s="129"/>
      <c r="B31" s="116"/>
      <c r="C31" s="138"/>
      <c r="D31" s="111"/>
      <c r="E31" s="138"/>
      <c r="F31" s="140"/>
      <c r="G31" s="135"/>
      <c r="H31" s="111"/>
      <c r="I31" s="111"/>
      <c r="J31" s="111"/>
    </row>
    <row r="32" s="106" customFormat="1" spans="1:10">
      <c r="A32" s="129"/>
      <c r="B32" s="114" t="s">
        <v>583</v>
      </c>
      <c r="C32" s="113"/>
      <c r="D32" s="141"/>
      <c r="E32" s="113"/>
      <c r="F32" s="113"/>
      <c r="G32" s="113"/>
      <c r="H32" s="111"/>
      <c r="I32" s="111"/>
      <c r="J32" s="111"/>
    </row>
    <row r="33" s="106" customFormat="1" spans="1:10">
      <c r="A33" s="129"/>
      <c r="B33" s="116"/>
      <c r="C33" s="113"/>
      <c r="D33" s="142"/>
      <c r="E33" s="113"/>
      <c r="F33" s="113"/>
      <c r="G33" s="113"/>
      <c r="H33" s="111"/>
      <c r="I33" s="111"/>
      <c r="J33" s="111"/>
    </row>
    <row r="34" s="106" customFormat="1" spans="1:10">
      <c r="A34" s="129"/>
      <c r="B34" s="114" t="s">
        <v>584</v>
      </c>
      <c r="C34" s="113"/>
      <c r="D34" s="141"/>
      <c r="E34" s="113"/>
      <c r="F34" s="113"/>
      <c r="G34" s="113"/>
      <c r="H34" s="111"/>
      <c r="I34" s="111"/>
      <c r="J34" s="111"/>
    </row>
    <row r="35" s="106" customFormat="1" spans="1:10">
      <c r="A35" s="132"/>
      <c r="B35" s="116"/>
      <c r="C35" s="113"/>
      <c r="D35" s="142"/>
      <c r="E35" s="113"/>
      <c r="F35" s="113"/>
      <c r="G35" s="113"/>
      <c r="H35" s="111"/>
      <c r="I35" s="111"/>
      <c r="J35" s="111"/>
    </row>
    <row r="36" s="106" customFormat="1" ht="15" customHeight="1" spans="1:10">
      <c r="A36" s="114" t="s">
        <v>585</v>
      </c>
      <c r="B36" s="114" t="s">
        <v>586</v>
      </c>
      <c r="C36" s="138" t="s">
        <v>587</v>
      </c>
      <c r="D36" s="143" t="s">
        <v>588</v>
      </c>
      <c r="E36" s="144" t="s">
        <v>589</v>
      </c>
      <c r="F36" s="145" t="s">
        <v>590</v>
      </c>
      <c r="G36" s="144" t="s">
        <v>591</v>
      </c>
      <c r="H36" s="111"/>
      <c r="I36" s="111"/>
      <c r="J36" s="111"/>
    </row>
    <row r="37" s="106" customFormat="1" ht="15" customHeight="1" spans="1:10">
      <c r="A37" s="116"/>
      <c r="B37" s="116"/>
      <c r="C37" s="138"/>
      <c r="D37" s="143"/>
      <c r="E37" s="144"/>
      <c r="F37" s="145"/>
      <c r="G37" s="144"/>
      <c r="H37" s="111"/>
      <c r="I37" s="111"/>
      <c r="J37" s="111"/>
    </row>
    <row r="38" s="106" customFormat="1" ht="24" customHeight="1" spans="1:10">
      <c r="A38" s="112" t="s">
        <v>592</v>
      </c>
      <c r="B38" s="111" t="s">
        <v>593</v>
      </c>
      <c r="C38" s="111"/>
      <c r="D38" s="111"/>
      <c r="E38" s="111"/>
      <c r="F38" s="111"/>
      <c r="G38" s="111"/>
      <c r="H38" s="111"/>
      <c r="I38" s="111"/>
      <c r="J38" s="111"/>
    </row>
    <row r="39" s="106" customFormat="1" spans="1:10">
      <c r="A39" s="115"/>
      <c r="B39" s="111"/>
      <c r="C39" s="111"/>
      <c r="D39" s="111"/>
      <c r="E39" s="111"/>
      <c r="F39" s="111"/>
      <c r="G39" s="111"/>
      <c r="H39" s="111"/>
      <c r="I39" s="111"/>
      <c r="J39" s="111"/>
    </row>
    <row r="40" s="106" customFormat="1" spans="1:10">
      <c r="A40" s="124"/>
      <c r="B40" s="111"/>
      <c r="C40" s="111"/>
      <c r="D40" s="111"/>
      <c r="E40" s="111"/>
      <c r="F40" s="111"/>
      <c r="G40" s="111"/>
      <c r="H40" s="111"/>
      <c r="I40" s="111"/>
      <c r="J40" s="111"/>
    </row>
    <row r="41" s="107" customFormat="1" spans="1:8">
      <c r="A41" s="146" t="s">
        <v>594</v>
      </c>
      <c r="B41" s="146"/>
      <c r="C41" s="146"/>
      <c r="D41" s="146"/>
      <c r="E41" s="146"/>
      <c r="F41" s="146"/>
      <c r="G41" s="146"/>
      <c r="H41" s="146"/>
    </row>
    <row r="42" s="107" customFormat="1" spans="1:8">
      <c r="A42" s="146" t="s">
        <v>595</v>
      </c>
      <c r="B42" s="146"/>
      <c r="C42" s="146"/>
      <c r="D42" s="146"/>
      <c r="E42" s="146"/>
      <c r="F42" s="146"/>
      <c r="G42" s="146"/>
      <c r="H42" s="146"/>
    </row>
  </sheetData>
  <mergeCells count="88">
    <mergeCell ref="A1:J1"/>
    <mergeCell ref="A3:J3"/>
    <mergeCell ref="B8:C8"/>
    <mergeCell ref="A20:J20"/>
    <mergeCell ref="A21:C21"/>
    <mergeCell ref="H24:J24"/>
    <mergeCell ref="H25:J25"/>
    <mergeCell ref="H26:J26"/>
    <mergeCell ref="H27:J27"/>
    <mergeCell ref="A41:H41"/>
    <mergeCell ref="A42:H42"/>
    <mergeCell ref="A4:A5"/>
    <mergeCell ref="A6:A16"/>
    <mergeCell ref="A17:A19"/>
    <mergeCell ref="A22:A23"/>
    <mergeCell ref="A24:A27"/>
    <mergeCell ref="A28:A35"/>
    <mergeCell ref="A36:A37"/>
    <mergeCell ref="A38:A40"/>
    <mergeCell ref="B10:B16"/>
    <mergeCell ref="B22:B23"/>
    <mergeCell ref="B28:B29"/>
    <mergeCell ref="B30:B31"/>
    <mergeCell ref="B32:B33"/>
    <mergeCell ref="B34:B35"/>
    <mergeCell ref="B36:B37"/>
    <mergeCell ref="C22:C23"/>
    <mergeCell ref="C28:C29"/>
    <mergeCell ref="C30:C31"/>
    <mergeCell ref="C32:C33"/>
    <mergeCell ref="C34:C35"/>
    <mergeCell ref="C36:C37"/>
    <mergeCell ref="D6:D7"/>
    <mergeCell ref="D13:D14"/>
    <mergeCell ref="D15:D16"/>
    <mergeCell ref="D21:D23"/>
    <mergeCell ref="D28:D29"/>
    <mergeCell ref="D30:D31"/>
    <mergeCell ref="D32:D33"/>
    <mergeCell ref="D34:D35"/>
    <mergeCell ref="D36:D37"/>
    <mergeCell ref="E6:E7"/>
    <mergeCell ref="E13:E14"/>
    <mergeCell ref="E15:E16"/>
    <mergeCell ref="E21:E23"/>
    <mergeCell ref="E28:E29"/>
    <mergeCell ref="E30:E31"/>
    <mergeCell ref="E32:E33"/>
    <mergeCell ref="E34:E35"/>
    <mergeCell ref="E36:E37"/>
    <mergeCell ref="F6:F7"/>
    <mergeCell ref="F13:F14"/>
    <mergeCell ref="F15:F16"/>
    <mergeCell ref="F21:F23"/>
    <mergeCell ref="F28:F29"/>
    <mergeCell ref="F30:F31"/>
    <mergeCell ref="F32:F33"/>
    <mergeCell ref="F34:F35"/>
    <mergeCell ref="F36:F37"/>
    <mergeCell ref="G6:G7"/>
    <mergeCell ref="G13:G14"/>
    <mergeCell ref="G15:G16"/>
    <mergeCell ref="G21:G23"/>
    <mergeCell ref="G28:G29"/>
    <mergeCell ref="G30:G31"/>
    <mergeCell ref="G32:G33"/>
    <mergeCell ref="G34:G35"/>
    <mergeCell ref="G36:G37"/>
    <mergeCell ref="H6:H7"/>
    <mergeCell ref="H11:H12"/>
    <mergeCell ref="H13:H14"/>
    <mergeCell ref="H15:H16"/>
    <mergeCell ref="I6:I7"/>
    <mergeCell ref="I11:I12"/>
    <mergeCell ref="I13:I14"/>
    <mergeCell ref="I15:I16"/>
    <mergeCell ref="J6:J7"/>
    <mergeCell ref="J8:J16"/>
    <mergeCell ref="B4:J5"/>
    <mergeCell ref="B6:C7"/>
    <mergeCell ref="B17:J19"/>
    <mergeCell ref="H21:J23"/>
    <mergeCell ref="H28:J29"/>
    <mergeCell ref="H30:J31"/>
    <mergeCell ref="H32:J33"/>
    <mergeCell ref="H34:J35"/>
    <mergeCell ref="H36:J37"/>
    <mergeCell ref="B38:J4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tabSelected="1" workbookViewId="0">
      <selection activeCell="A2" sqref="A2:J3"/>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5"/>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50000</v>
      </c>
      <c r="E7" s="12">
        <v>50000</v>
      </c>
      <c r="F7" s="12">
        <v>50000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50000</v>
      </c>
      <c r="E8" s="12">
        <v>50000</v>
      </c>
      <c r="F8" s="12">
        <v>50000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69.75" customHeight="1" spans="1:10">
      <c r="A12" s="6"/>
      <c r="B12" s="8" t="s">
        <v>613</v>
      </c>
      <c r="C12" s="9"/>
      <c r="D12" s="9"/>
      <c r="E12" s="10"/>
      <c r="F12" s="15" t="s">
        <v>613</v>
      </c>
      <c r="G12" s="15"/>
      <c r="H12" s="15"/>
      <c r="I12" s="15"/>
      <c r="J12" s="15"/>
    </row>
    <row r="13" s="1" customFormat="1" spans="1:10">
      <c r="A13" s="47" t="s">
        <v>561</v>
      </c>
      <c r="B13" s="48"/>
      <c r="C13" s="49"/>
      <c r="D13" s="47" t="s">
        <v>614</v>
      </c>
      <c r="E13" s="48"/>
      <c r="F13" s="49"/>
      <c r="G13" s="50" t="s">
        <v>565</v>
      </c>
      <c r="H13" s="50" t="s">
        <v>604</v>
      </c>
      <c r="I13" s="50" t="s">
        <v>606</v>
      </c>
      <c r="J13" s="50" t="s">
        <v>566</v>
      </c>
    </row>
    <row r="14" s="1" customFormat="1" spans="1:10">
      <c r="A14" s="47" t="s">
        <v>567</v>
      </c>
      <c r="B14" s="6" t="s">
        <v>568</v>
      </c>
      <c r="C14" s="50" t="s">
        <v>569</v>
      </c>
      <c r="D14" s="50" t="s">
        <v>562</v>
      </c>
      <c r="E14" s="6" t="s">
        <v>563</v>
      </c>
      <c r="F14" s="6" t="s">
        <v>615</v>
      </c>
      <c r="G14" s="51"/>
      <c r="H14" s="51"/>
      <c r="I14" s="51"/>
      <c r="J14" s="51"/>
    </row>
    <row r="15" s="1" customFormat="1" spans="1:10">
      <c r="A15" s="52" t="s">
        <v>570</v>
      </c>
      <c r="B15" s="53" t="s">
        <v>571</v>
      </c>
      <c r="C15" s="73" t="s">
        <v>616</v>
      </c>
      <c r="D15" s="103" t="s">
        <v>617</v>
      </c>
      <c r="E15" s="49">
        <v>260</v>
      </c>
      <c r="F15" s="26" t="s">
        <v>618</v>
      </c>
      <c r="G15" s="6">
        <v>100</v>
      </c>
      <c r="H15" s="6">
        <v>50</v>
      </c>
      <c r="I15" s="51">
        <v>50</v>
      </c>
      <c r="J15" s="51"/>
    </row>
    <row r="16" s="1" customFormat="1" spans="1:10">
      <c r="A16" s="52"/>
      <c r="B16" s="53" t="s">
        <v>575</v>
      </c>
      <c r="C16" s="67"/>
      <c r="D16" s="104"/>
      <c r="E16" s="6"/>
      <c r="F16" s="20"/>
      <c r="G16" s="6"/>
      <c r="H16" s="6"/>
      <c r="I16" s="51"/>
      <c r="J16" s="51"/>
    </row>
    <row r="17" s="1" customFormat="1" spans="1:10">
      <c r="A17" s="52"/>
      <c r="B17" s="53" t="s">
        <v>576</v>
      </c>
      <c r="C17" s="67"/>
      <c r="D17" s="104"/>
      <c r="E17" s="6"/>
      <c r="F17" s="20"/>
      <c r="G17" s="6"/>
      <c r="H17" s="6"/>
      <c r="I17" s="51"/>
      <c r="J17" s="51"/>
    </row>
    <row r="18" s="1" customFormat="1" spans="1:10">
      <c r="A18" s="52"/>
      <c r="B18" s="52" t="s">
        <v>577</v>
      </c>
      <c r="C18" s="67"/>
      <c r="D18" s="104"/>
      <c r="E18" s="6"/>
      <c r="F18" s="20"/>
      <c r="G18" s="6"/>
      <c r="H18" s="6"/>
      <c r="I18" s="51"/>
      <c r="J18" s="51"/>
    </row>
    <row r="19" s="1" customFormat="1" ht="24" spans="1:10">
      <c r="A19" s="52" t="s">
        <v>578</v>
      </c>
      <c r="B19" s="52" t="s">
        <v>619</v>
      </c>
      <c r="C19" s="69"/>
      <c r="D19" s="104"/>
      <c r="E19" s="6"/>
      <c r="F19" s="26"/>
      <c r="G19" s="6"/>
      <c r="H19" s="6"/>
      <c r="I19" s="51"/>
      <c r="J19" s="51"/>
    </row>
    <row r="20" s="1" customFormat="1" ht="32.4" spans="1:10">
      <c r="A20" s="52"/>
      <c r="B20" s="52" t="s">
        <v>620</v>
      </c>
      <c r="C20" s="74" t="s">
        <v>621</v>
      </c>
      <c r="D20" s="103" t="s">
        <v>617</v>
      </c>
      <c r="E20" s="105">
        <v>60</v>
      </c>
      <c r="F20" s="20" t="s">
        <v>590</v>
      </c>
      <c r="G20" s="6">
        <v>100</v>
      </c>
      <c r="H20" s="6">
        <v>30</v>
      </c>
      <c r="I20" s="51">
        <v>30</v>
      </c>
      <c r="J20" s="51"/>
    </row>
    <row r="21" s="1" customFormat="1" ht="24" spans="1:10">
      <c r="A21" s="52"/>
      <c r="B21" s="52" t="s">
        <v>622</v>
      </c>
      <c r="C21" s="67"/>
      <c r="D21" s="104"/>
      <c r="E21" s="6"/>
      <c r="F21" s="20"/>
      <c r="G21" s="6"/>
      <c r="H21" s="6"/>
      <c r="I21" s="51"/>
      <c r="J21" s="51"/>
    </row>
    <row r="22" s="1" customFormat="1" ht="24" spans="1:10">
      <c r="A22" s="52"/>
      <c r="B22" s="56" t="s">
        <v>623</v>
      </c>
      <c r="C22" s="67"/>
      <c r="D22" s="104"/>
      <c r="E22" s="6"/>
      <c r="F22" s="20"/>
      <c r="G22" s="6"/>
      <c r="H22" s="6"/>
      <c r="I22" s="51"/>
      <c r="J22" s="51"/>
    </row>
    <row r="23" s="1" customFormat="1" ht="24" spans="1:10">
      <c r="A23" s="57" t="s">
        <v>585</v>
      </c>
      <c r="B23" s="58" t="s">
        <v>624</v>
      </c>
      <c r="C23" s="69" t="s">
        <v>625</v>
      </c>
      <c r="D23" s="104" t="s">
        <v>617</v>
      </c>
      <c r="E23" s="7" t="s">
        <v>626</v>
      </c>
      <c r="F23" s="26" t="s">
        <v>590</v>
      </c>
      <c r="G23" s="7" t="s">
        <v>627</v>
      </c>
      <c r="H23" s="6">
        <v>10</v>
      </c>
      <c r="I23" s="6">
        <v>10</v>
      </c>
      <c r="J23" s="5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 ref="A2:J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I20" sqref="I19:I20"/>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373810</v>
      </c>
      <c r="E7" s="12">
        <v>373810</v>
      </c>
      <c r="F7" s="12">
        <v>373810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373810</v>
      </c>
      <c r="E8" s="12">
        <v>373810</v>
      </c>
      <c r="F8" s="12">
        <v>373810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69.75" customHeight="1" spans="1:10">
      <c r="A12" s="6"/>
      <c r="B12" s="8" t="s">
        <v>613</v>
      </c>
      <c r="C12" s="9"/>
      <c r="D12" s="9"/>
      <c r="E12" s="10"/>
      <c r="F12" s="15" t="s">
        <v>613</v>
      </c>
      <c r="G12" s="15"/>
      <c r="H12" s="15"/>
      <c r="I12" s="15"/>
      <c r="J12" s="15"/>
    </row>
    <row r="13" s="1" customFormat="1" spans="1:10">
      <c r="A13" s="47" t="s">
        <v>561</v>
      </c>
      <c r="B13" s="48"/>
      <c r="C13" s="49"/>
      <c r="D13" s="47" t="s">
        <v>614</v>
      </c>
      <c r="E13" s="48"/>
      <c r="F13" s="49"/>
      <c r="G13" s="50" t="s">
        <v>565</v>
      </c>
      <c r="H13" s="50" t="s">
        <v>604</v>
      </c>
      <c r="I13" s="50" t="s">
        <v>606</v>
      </c>
      <c r="J13" s="50" t="s">
        <v>566</v>
      </c>
    </row>
    <row r="14" s="1" customFormat="1" spans="1:10">
      <c r="A14" s="47" t="s">
        <v>567</v>
      </c>
      <c r="B14" s="6" t="s">
        <v>568</v>
      </c>
      <c r="C14" s="50" t="s">
        <v>569</v>
      </c>
      <c r="D14" s="50" t="s">
        <v>562</v>
      </c>
      <c r="E14" s="6" t="s">
        <v>563</v>
      </c>
      <c r="F14" s="6" t="s">
        <v>615</v>
      </c>
      <c r="G14" s="51"/>
      <c r="H14" s="51"/>
      <c r="I14" s="51"/>
      <c r="J14" s="51"/>
    </row>
    <row r="15" s="1" customFormat="1" spans="1:10">
      <c r="A15" s="22" t="s">
        <v>570</v>
      </c>
      <c r="B15" s="23" t="s">
        <v>571</v>
      </c>
      <c r="C15" s="73" t="s">
        <v>616</v>
      </c>
      <c r="D15" s="25" t="s">
        <v>617</v>
      </c>
      <c r="E15" s="18">
        <v>260</v>
      </c>
      <c r="F15" s="26" t="s">
        <v>618</v>
      </c>
      <c r="G15" s="20">
        <v>100</v>
      </c>
      <c r="H15" s="20">
        <v>50</v>
      </c>
      <c r="I15" s="21">
        <v>50</v>
      </c>
      <c r="J15" s="21"/>
    </row>
    <row r="16" s="1" customFormat="1" spans="1:10">
      <c r="A16" s="22"/>
      <c r="B16" s="23" t="s">
        <v>575</v>
      </c>
      <c r="C16" s="67"/>
      <c r="D16" s="68"/>
      <c r="E16" s="20"/>
      <c r="F16" s="20"/>
      <c r="G16" s="20"/>
      <c r="H16" s="20"/>
      <c r="I16" s="21"/>
      <c r="J16" s="21"/>
    </row>
    <row r="17" s="1" customFormat="1" spans="1:10">
      <c r="A17" s="22"/>
      <c r="B17" s="23" t="s">
        <v>576</v>
      </c>
      <c r="C17" s="67"/>
      <c r="D17" s="68"/>
      <c r="E17" s="20"/>
      <c r="F17" s="20"/>
      <c r="G17" s="20"/>
      <c r="H17" s="20"/>
      <c r="I17" s="21"/>
      <c r="J17" s="21"/>
    </row>
    <row r="18" s="1" customFormat="1" spans="1:10">
      <c r="A18" s="22"/>
      <c r="B18" s="22" t="s">
        <v>577</v>
      </c>
      <c r="C18" s="67"/>
      <c r="D18" s="68"/>
      <c r="E18" s="20"/>
      <c r="F18" s="20"/>
      <c r="G18" s="20"/>
      <c r="H18" s="20"/>
      <c r="I18" s="21"/>
      <c r="J18" s="21"/>
    </row>
    <row r="19" s="1" customFormat="1" ht="21.6" spans="1:10">
      <c r="A19" s="22" t="s">
        <v>578</v>
      </c>
      <c r="B19" s="22" t="s">
        <v>619</v>
      </c>
      <c r="C19" s="69"/>
      <c r="D19" s="68"/>
      <c r="E19" s="20"/>
      <c r="F19" s="26"/>
      <c r="G19" s="20"/>
      <c r="H19" s="20"/>
      <c r="I19" s="21"/>
      <c r="J19" s="21"/>
    </row>
    <row r="20" s="1" customFormat="1" ht="27" customHeight="1" spans="1:10">
      <c r="A20" s="22"/>
      <c r="B20" s="22" t="s">
        <v>620</v>
      </c>
      <c r="C20" s="74" t="s">
        <v>621</v>
      </c>
      <c r="D20" s="25" t="s">
        <v>617</v>
      </c>
      <c r="E20" s="44">
        <v>60</v>
      </c>
      <c r="F20" s="20" t="s">
        <v>590</v>
      </c>
      <c r="G20" s="20">
        <v>100</v>
      </c>
      <c r="H20" s="20">
        <v>30</v>
      </c>
      <c r="I20" s="21">
        <v>30</v>
      </c>
      <c r="J20" s="21"/>
    </row>
    <row r="21" s="1" customFormat="1" ht="21.6" spans="1:10">
      <c r="A21" s="22"/>
      <c r="B21" s="22" t="s">
        <v>622</v>
      </c>
      <c r="C21" s="67"/>
      <c r="D21" s="68"/>
      <c r="E21" s="20"/>
      <c r="F21" s="20"/>
      <c r="G21" s="20"/>
      <c r="H21" s="20"/>
      <c r="I21" s="21"/>
      <c r="J21" s="21"/>
    </row>
    <row r="22" s="1" customFormat="1" ht="21.6" spans="1:10">
      <c r="A22" s="22"/>
      <c r="B22" s="31" t="s">
        <v>623</v>
      </c>
      <c r="C22" s="67"/>
      <c r="D22" s="68"/>
      <c r="E22" s="20"/>
      <c r="F22" s="20"/>
      <c r="G22" s="20"/>
      <c r="H22" s="20"/>
      <c r="I22" s="21"/>
      <c r="J22" s="21"/>
    </row>
    <row r="23" s="1" customFormat="1" ht="29" customHeight="1" spans="1:10">
      <c r="A23" s="32" t="s">
        <v>585</v>
      </c>
      <c r="B23" s="33" t="s">
        <v>624</v>
      </c>
      <c r="C23" s="69" t="s">
        <v>625</v>
      </c>
      <c r="D23" s="68" t="s">
        <v>617</v>
      </c>
      <c r="E23" s="34" t="s">
        <v>626</v>
      </c>
      <c r="F23" s="26" t="s">
        <v>590</v>
      </c>
      <c r="G23" s="34" t="s">
        <v>627</v>
      </c>
      <c r="H23" s="20">
        <v>10</v>
      </c>
      <c r="I23" s="20">
        <v>10</v>
      </c>
      <c r="J23" s="71" t="s">
        <v>628</v>
      </c>
    </row>
    <row r="24" s="1" customFormat="1" spans="1:10">
      <c r="A24" s="20" t="s">
        <v>629</v>
      </c>
      <c r="B24" s="20"/>
      <c r="C24" s="20"/>
      <c r="D24" s="82"/>
      <c r="E24" s="82"/>
      <c r="F24" s="82"/>
      <c r="G24" s="82"/>
      <c r="H24" s="82"/>
      <c r="I24" s="82"/>
      <c r="J24" s="82"/>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300000</v>
      </c>
      <c r="E7" s="12">
        <v>300000</v>
      </c>
      <c r="F7" s="12">
        <v>300000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300000</v>
      </c>
      <c r="E8" s="12">
        <v>300000</v>
      </c>
      <c r="F8" s="12">
        <v>300000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69.75" customHeight="1" spans="1:10">
      <c r="A12" s="6"/>
      <c r="B12" s="8" t="s">
        <v>613</v>
      </c>
      <c r="C12" s="9"/>
      <c r="D12" s="9"/>
      <c r="E12" s="10"/>
      <c r="F12" s="15" t="s">
        <v>613</v>
      </c>
      <c r="G12" s="15"/>
      <c r="H12" s="15"/>
      <c r="I12" s="15"/>
      <c r="J12" s="15"/>
    </row>
    <row r="13" s="1" customFormat="1" spans="1:10">
      <c r="A13" s="47" t="s">
        <v>561</v>
      </c>
      <c r="B13" s="48"/>
      <c r="C13" s="49"/>
      <c r="D13" s="47" t="s">
        <v>614</v>
      </c>
      <c r="E13" s="48"/>
      <c r="F13" s="49"/>
      <c r="G13" s="50" t="s">
        <v>565</v>
      </c>
      <c r="H13" s="50" t="s">
        <v>604</v>
      </c>
      <c r="I13" s="50" t="s">
        <v>606</v>
      </c>
      <c r="J13" s="50" t="s">
        <v>566</v>
      </c>
    </row>
    <row r="14" s="1" customFormat="1" spans="1:10">
      <c r="A14" s="47" t="s">
        <v>567</v>
      </c>
      <c r="B14" s="6" t="s">
        <v>568</v>
      </c>
      <c r="C14" s="50" t="s">
        <v>569</v>
      </c>
      <c r="D14" s="50" t="s">
        <v>562</v>
      </c>
      <c r="E14" s="6" t="s">
        <v>563</v>
      </c>
      <c r="F14" s="6" t="s">
        <v>615</v>
      </c>
      <c r="G14" s="51"/>
      <c r="H14" s="51"/>
      <c r="I14" s="51"/>
      <c r="J14" s="51"/>
    </row>
    <row r="15" s="1" customFormat="1" spans="1:10">
      <c r="A15" s="52" t="s">
        <v>570</v>
      </c>
      <c r="B15" s="53" t="s">
        <v>571</v>
      </c>
      <c r="C15" s="24" t="s">
        <v>616</v>
      </c>
      <c r="D15" s="25" t="s">
        <v>617</v>
      </c>
      <c r="E15" s="18">
        <v>260</v>
      </c>
      <c r="F15" s="26" t="s">
        <v>618</v>
      </c>
      <c r="G15" s="20">
        <v>100</v>
      </c>
      <c r="H15" s="20">
        <v>50</v>
      </c>
      <c r="I15" s="21">
        <v>50</v>
      </c>
      <c r="J15" s="21"/>
    </row>
    <row r="16" s="1" customFormat="1" spans="1:10">
      <c r="A16" s="52"/>
      <c r="B16" s="53" t="s">
        <v>575</v>
      </c>
      <c r="C16" s="20"/>
      <c r="D16" s="27"/>
      <c r="E16" s="20"/>
      <c r="F16" s="20"/>
      <c r="G16" s="20"/>
      <c r="H16" s="20"/>
      <c r="I16" s="21"/>
      <c r="J16" s="21"/>
    </row>
    <row r="17" s="1" customFormat="1" spans="1:10">
      <c r="A17" s="52"/>
      <c r="B17" s="53" t="s">
        <v>576</v>
      </c>
      <c r="C17" s="20"/>
      <c r="D17" s="27"/>
      <c r="E17" s="20"/>
      <c r="F17" s="20"/>
      <c r="G17" s="20"/>
      <c r="H17" s="20"/>
      <c r="I17" s="21"/>
      <c r="J17" s="21"/>
    </row>
    <row r="18" s="1" customFormat="1" spans="1:10">
      <c r="A18" s="52"/>
      <c r="B18" s="52" t="s">
        <v>577</v>
      </c>
      <c r="C18" s="20"/>
      <c r="D18" s="27"/>
      <c r="E18" s="20"/>
      <c r="F18" s="20"/>
      <c r="G18" s="20"/>
      <c r="H18" s="20"/>
      <c r="I18" s="21"/>
      <c r="J18" s="21"/>
    </row>
    <row r="19" s="1" customFormat="1" ht="24" spans="1:10">
      <c r="A19" s="52" t="s">
        <v>578</v>
      </c>
      <c r="B19" s="52" t="s">
        <v>619</v>
      </c>
      <c r="C19" s="28"/>
      <c r="D19" s="27"/>
      <c r="E19" s="20"/>
      <c r="F19" s="26"/>
      <c r="G19" s="20"/>
      <c r="H19" s="20"/>
      <c r="I19" s="21"/>
      <c r="J19" s="21"/>
    </row>
    <row r="20" s="1" customFormat="1" ht="32.4" spans="1:10">
      <c r="A20" s="52"/>
      <c r="B20" s="52" t="s">
        <v>620</v>
      </c>
      <c r="C20" s="29" t="s">
        <v>621</v>
      </c>
      <c r="D20" s="25" t="s">
        <v>617</v>
      </c>
      <c r="E20" s="30">
        <v>60</v>
      </c>
      <c r="F20" s="20" t="s">
        <v>590</v>
      </c>
      <c r="G20" s="20">
        <v>100</v>
      </c>
      <c r="H20" s="20">
        <v>30</v>
      </c>
      <c r="I20" s="21">
        <v>30</v>
      </c>
      <c r="J20" s="21"/>
    </row>
    <row r="21" s="1" customFormat="1" ht="24" spans="1:10">
      <c r="A21" s="52"/>
      <c r="B21" s="52" t="s">
        <v>622</v>
      </c>
      <c r="C21" s="20"/>
      <c r="D21" s="27"/>
      <c r="E21" s="20"/>
      <c r="F21" s="20"/>
      <c r="G21" s="20"/>
      <c r="H21" s="20"/>
      <c r="I21" s="21"/>
      <c r="J21" s="21"/>
    </row>
    <row r="22" s="1" customFormat="1" ht="24" spans="1:10">
      <c r="A22" s="52"/>
      <c r="B22" s="56" t="s">
        <v>623</v>
      </c>
      <c r="C22" s="20"/>
      <c r="D22" s="27"/>
      <c r="E22" s="20"/>
      <c r="F22" s="20"/>
      <c r="G22" s="20"/>
      <c r="H22" s="20"/>
      <c r="I22" s="21"/>
      <c r="J22" s="21"/>
    </row>
    <row r="23" s="1" customFormat="1" ht="24" spans="1:10">
      <c r="A23" s="57" t="s">
        <v>585</v>
      </c>
      <c r="B23" s="58" t="s">
        <v>624</v>
      </c>
      <c r="C23" s="28" t="s">
        <v>625</v>
      </c>
      <c r="D23" s="27" t="s">
        <v>617</v>
      </c>
      <c r="E23" s="34" t="s">
        <v>626</v>
      </c>
      <c r="F23" s="26" t="s">
        <v>590</v>
      </c>
      <c r="G23" s="34" t="s">
        <v>627</v>
      </c>
      <c r="H23" s="20">
        <v>10</v>
      </c>
      <c r="I23" s="20">
        <v>10</v>
      </c>
      <c r="J23" s="3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22200</v>
      </c>
      <c r="E7" s="12">
        <v>22200</v>
      </c>
      <c r="F7" s="12">
        <v>22200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22200</v>
      </c>
      <c r="E8" s="12">
        <v>22200</v>
      </c>
      <c r="F8" s="12">
        <v>22200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32.1" customHeight="1" spans="1:10">
      <c r="A12" s="6"/>
      <c r="B12" s="8"/>
      <c r="C12" s="9"/>
      <c r="D12" s="9"/>
      <c r="E12" s="10"/>
      <c r="F12" s="15"/>
      <c r="G12" s="15"/>
      <c r="H12" s="15"/>
      <c r="I12" s="15"/>
      <c r="J12" s="15"/>
    </row>
    <row r="13" s="1" customFormat="1" spans="1:10">
      <c r="A13" s="47" t="s">
        <v>561</v>
      </c>
      <c r="B13" s="48"/>
      <c r="C13" s="49"/>
      <c r="D13" s="47" t="s">
        <v>614</v>
      </c>
      <c r="E13" s="48"/>
      <c r="F13" s="49"/>
      <c r="G13" s="50" t="s">
        <v>565</v>
      </c>
      <c r="H13" s="50" t="s">
        <v>604</v>
      </c>
      <c r="I13" s="50" t="s">
        <v>606</v>
      </c>
      <c r="J13" s="50" t="s">
        <v>566</v>
      </c>
    </row>
    <row r="14" s="1" customFormat="1" spans="1:10">
      <c r="A14" s="47" t="s">
        <v>567</v>
      </c>
      <c r="B14" s="6" t="s">
        <v>568</v>
      </c>
      <c r="C14" s="50" t="s">
        <v>569</v>
      </c>
      <c r="D14" s="50" t="s">
        <v>562</v>
      </c>
      <c r="E14" s="6" t="s">
        <v>563</v>
      </c>
      <c r="F14" s="6" t="s">
        <v>615</v>
      </c>
      <c r="G14" s="51"/>
      <c r="H14" s="51"/>
      <c r="I14" s="51"/>
      <c r="J14" s="51"/>
    </row>
    <row r="15" s="1" customFormat="1" spans="1:10">
      <c r="A15" s="52" t="s">
        <v>570</v>
      </c>
      <c r="B15" s="53" t="s">
        <v>571</v>
      </c>
      <c r="C15" s="42" t="s">
        <v>616</v>
      </c>
      <c r="D15" s="25" t="s">
        <v>617</v>
      </c>
      <c r="E15" s="18">
        <v>260</v>
      </c>
      <c r="F15" s="26" t="s">
        <v>618</v>
      </c>
      <c r="G15" s="20">
        <v>100</v>
      </c>
      <c r="H15" s="20">
        <v>25</v>
      </c>
      <c r="I15" s="21">
        <v>25</v>
      </c>
      <c r="J15" s="21"/>
    </row>
    <row r="16" s="1" customFormat="1" ht="21.6" spans="1:10">
      <c r="A16" s="52"/>
      <c r="B16" s="53" t="s">
        <v>575</v>
      </c>
      <c r="C16" s="20" t="s">
        <v>638</v>
      </c>
      <c r="D16" s="27" t="s">
        <v>617</v>
      </c>
      <c r="E16" s="20">
        <v>95</v>
      </c>
      <c r="F16" s="20" t="s">
        <v>590</v>
      </c>
      <c r="G16" s="20">
        <v>100</v>
      </c>
      <c r="H16" s="20">
        <v>25</v>
      </c>
      <c r="I16" s="21">
        <v>25</v>
      </c>
      <c r="J16" s="21"/>
    </row>
    <row r="17" s="1" customFormat="1" spans="1:10">
      <c r="A17" s="52"/>
      <c r="B17" s="53" t="s">
        <v>576</v>
      </c>
      <c r="C17" s="20"/>
      <c r="D17" s="27"/>
      <c r="E17" s="20"/>
      <c r="F17" s="20"/>
      <c r="G17" s="20"/>
      <c r="H17" s="20"/>
      <c r="I17" s="21"/>
      <c r="J17" s="21"/>
    </row>
    <row r="18" s="1" customFormat="1" spans="1:10">
      <c r="A18" s="52"/>
      <c r="B18" s="52" t="s">
        <v>577</v>
      </c>
      <c r="C18" s="20"/>
      <c r="D18" s="27"/>
      <c r="E18" s="20"/>
      <c r="F18" s="20"/>
      <c r="G18" s="20"/>
      <c r="H18" s="20"/>
      <c r="I18" s="21"/>
      <c r="J18" s="21"/>
    </row>
    <row r="19" s="1" customFormat="1" ht="24" spans="1:10">
      <c r="A19" s="52" t="s">
        <v>578</v>
      </c>
      <c r="B19" s="52" t="s">
        <v>619</v>
      </c>
      <c r="C19" s="28"/>
      <c r="D19" s="27"/>
      <c r="E19" s="20"/>
      <c r="F19" s="26"/>
      <c r="G19" s="20"/>
      <c r="H19" s="20"/>
      <c r="I19" s="21"/>
      <c r="J19" s="21"/>
    </row>
    <row r="20" s="1" customFormat="1" ht="24" spans="1:10">
      <c r="A20" s="52"/>
      <c r="B20" s="52" t="s">
        <v>620</v>
      </c>
      <c r="C20" s="43" t="s">
        <v>639</v>
      </c>
      <c r="D20" s="25" t="s">
        <v>573</v>
      </c>
      <c r="E20" s="43" t="s">
        <v>640</v>
      </c>
      <c r="F20" s="20" t="s">
        <v>590</v>
      </c>
      <c r="G20" s="20">
        <v>100</v>
      </c>
      <c r="H20" s="20">
        <v>30</v>
      </c>
      <c r="I20" s="21">
        <v>30</v>
      </c>
      <c r="J20" s="21"/>
    </row>
    <row r="21" s="1" customFormat="1" ht="24" spans="1:10">
      <c r="A21" s="52"/>
      <c r="B21" s="52" t="s">
        <v>622</v>
      </c>
      <c r="C21" s="20"/>
      <c r="D21" s="27"/>
      <c r="E21" s="20"/>
      <c r="F21" s="20"/>
      <c r="G21" s="20"/>
      <c r="H21" s="20"/>
      <c r="I21" s="21"/>
      <c r="J21" s="21"/>
    </row>
    <row r="22" s="1" customFormat="1" ht="24" spans="1:10">
      <c r="A22" s="52"/>
      <c r="B22" s="56" t="s">
        <v>623</v>
      </c>
      <c r="C22" s="20"/>
      <c r="D22" s="27"/>
      <c r="E22" s="20"/>
      <c r="F22" s="20"/>
      <c r="G22" s="20"/>
      <c r="H22" s="20"/>
      <c r="I22" s="21"/>
      <c r="J22" s="21"/>
    </row>
    <row r="23" s="1" customFormat="1" ht="24" spans="1:10">
      <c r="A23" s="57" t="s">
        <v>585</v>
      </c>
      <c r="B23" s="58" t="s">
        <v>624</v>
      </c>
      <c r="C23" s="28" t="s">
        <v>587</v>
      </c>
      <c r="D23" s="27" t="s">
        <v>588</v>
      </c>
      <c r="E23" s="34" t="s">
        <v>589</v>
      </c>
      <c r="F23" s="26" t="s">
        <v>590</v>
      </c>
      <c r="G23" s="34" t="s">
        <v>627</v>
      </c>
      <c r="H23" s="20">
        <v>10</v>
      </c>
      <c r="I23" s="20">
        <v>10</v>
      </c>
      <c r="J23" s="3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E20" sqref="E20"/>
    </sheetView>
  </sheetViews>
  <sheetFormatPr defaultColWidth="9" defaultRowHeight="14.4"/>
  <cols>
    <col min="1" max="2" width="11.1296296296296" style="85" customWidth="1"/>
    <col min="3" max="3" width="14.6296296296296" style="85" customWidth="1"/>
    <col min="4" max="6" width="15.8796296296296" style="85" customWidth="1"/>
    <col min="7" max="7" width="10" style="85" customWidth="1"/>
    <col min="8" max="8" width="9" style="85"/>
    <col min="9" max="9" width="8.62962962962963" style="85" customWidth="1"/>
    <col min="10" max="10" width="11.5" style="85" customWidth="1"/>
    <col min="11" max="16384" width="9" style="85"/>
  </cols>
  <sheetData>
    <row r="1" s="85" customFormat="1" spans="1:10">
      <c r="A1" s="87" t="s">
        <v>596</v>
      </c>
      <c r="B1" s="87"/>
      <c r="C1" s="87"/>
      <c r="D1" s="87"/>
      <c r="E1" s="87"/>
      <c r="F1" s="87"/>
      <c r="G1" s="87"/>
      <c r="H1" s="87"/>
      <c r="I1" s="87"/>
      <c r="J1" s="87"/>
    </row>
    <row r="2" s="85" customFormat="1" ht="22.2" spans="1:10">
      <c r="A2" s="5" t="s">
        <v>597</v>
      </c>
      <c r="B2" s="5"/>
      <c r="C2" s="5"/>
      <c r="D2" s="5"/>
      <c r="E2" s="5"/>
      <c r="F2" s="5"/>
      <c r="G2" s="5"/>
      <c r="H2" s="5"/>
      <c r="I2" s="5"/>
      <c r="J2" s="5"/>
    </row>
    <row r="3" s="86" customFormat="1" ht="22.2" spans="1:10">
      <c r="A3" s="5"/>
      <c r="B3" s="5"/>
      <c r="C3" s="5"/>
      <c r="D3" s="5"/>
      <c r="E3" s="5"/>
      <c r="F3" s="5"/>
      <c r="G3" s="5"/>
      <c r="H3" s="5"/>
      <c r="I3" s="5"/>
      <c r="J3" s="38"/>
    </row>
    <row r="4" s="3" customFormat="1" spans="1:255">
      <c r="A4" s="20" t="s">
        <v>598</v>
      </c>
      <c r="B4" s="20"/>
      <c r="C4" s="34" t="s">
        <v>599</v>
      </c>
      <c r="D4" s="34"/>
      <c r="E4" s="34"/>
      <c r="F4" s="34"/>
      <c r="G4" s="34"/>
      <c r="H4" s="34"/>
      <c r="I4" s="34"/>
      <c r="J4" s="3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85"/>
      <c r="HG4" s="85"/>
      <c r="HH4" s="85"/>
      <c r="HI4" s="85"/>
      <c r="HJ4" s="85"/>
      <c r="HK4" s="85"/>
      <c r="HL4" s="85"/>
      <c r="HM4" s="85"/>
      <c r="HN4" s="85"/>
      <c r="HO4" s="85"/>
      <c r="HP4" s="85"/>
      <c r="HQ4" s="85"/>
      <c r="HR4" s="85"/>
      <c r="HS4" s="85"/>
      <c r="HT4" s="85"/>
      <c r="HU4" s="85"/>
      <c r="HV4" s="85"/>
      <c r="HW4" s="85"/>
      <c r="HX4" s="85"/>
      <c r="HY4" s="85"/>
      <c r="HZ4" s="85"/>
      <c r="IA4" s="85"/>
      <c r="IB4" s="85"/>
      <c r="IC4" s="85"/>
      <c r="ID4" s="85"/>
      <c r="IE4" s="85"/>
      <c r="IF4" s="85"/>
      <c r="IG4" s="85"/>
      <c r="IH4" s="85"/>
      <c r="II4" s="85"/>
      <c r="IJ4" s="85"/>
      <c r="IK4" s="85"/>
      <c r="IL4" s="85"/>
      <c r="IM4" s="85"/>
      <c r="IN4" s="85"/>
      <c r="IO4" s="85"/>
      <c r="IP4" s="85"/>
      <c r="IQ4" s="85"/>
      <c r="IR4" s="85"/>
      <c r="IS4" s="85"/>
      <c r="IT4" s="85"/>
      <c r="IU4" s="85"/>
    </row>
    <row r="5" s="80" customFormat="1" spans="1:255">
      <c r="A5" s="20" t="s">
        <v>600</v>
      </c>
      <c r="B5" s="20"/>
      <c r="C5" s="60" t="s">
        <v>543</v>
      </c>
      <c r="D5" s="61"/>
      <c r="E5" s="62"/>
      <c r="F5" s="20" t="s">
        <v>601</v>
      </c>
      <c r="G5" s="34" t="s">
        <v>543</v>
      </c>
      <c r="H5" s="34"/>
      <c r="I5" s="34"/>
      <c r="J5" s="34"/>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c r="DE5" s="85"/>
      <c r="DF5" s="85"/>
      <c r="DG5" s="85"/>
      <c r="DH5" s="85"/>
      <c r="DI5" s="85"/>
      <c r="DJ5" s="85"/>
      <c r="DK5" s="85"/>
      <c r="DL5" s="85"/>
      <c r="DM5" s="85"/>
      <c r="DN5" s="85"/>
      <c r="DO5" s="85"/>
      <c r="DP5" s="85"/>
      <c r="DQ5" s="85"/>
      <c r="DR5" s="85"/>
      <c r="DS5" s="85"/>
      <c r="DT5" s="85"/>
      <c r="DU5" s="85"/>
      <c r="DV5" s="85"/>
      <c r="DW5" s="85"/>
      <c r="DX5" s="85"/>
      <c r="DY5" s="85"/>
      <c r="DZ5" s="85"/>
      <c r="EA5" s="85"/>
      <c r="EB5" s="85"/>
      <c r="EC5" s="85"/>
      <c r="ED5" s="85"/>
      <c r="EE5" s="85"/>
      <c r="EF5" s="85"/>
      <c r="EG5" s="85"/>
      <c r="EH5" s="85"/>
      <c r="EI5" s="85"/>
      <c r="EJ5" s="85"/>
      <c r="EK5" s="85"/>
      <c r="EL5" s="85"/>
      <c r="EM5" s="85"/>
      <c r="EN5" s="85"/>
      <c r="EO5" s="85"/>
      <c r="EP5" s="85"/>
      <c r="EQ5" s="85"/>
      <c r="ER5" s="85"/>
      <c r="ES5" s="85"/>
      <c r="ET5" s="85"/>
      <c r="EU5" s="85"/>
      <c r="EV5" s="85"/>
      <c r="EW5" s="85"/>
      <c r="EX5" s="85"/>
      <c r="EY5" s="85"/>
      <c r="EZ5" s="85"/>
      <c r="FA5" s="85"/>
      <c r="FB5" s="85"/>
      <c r="FC5" s="85"/>
      <c r="FD5" s="85"/>
      <c r="FE5" s="85"/>
      <c r="FF5" s="85"/>
      <c r="FG5" s="85"/>
      <c r="FH5" s="85"/>
      <c r="FI5" s="85"/>
      <c r="FJ5" s="85"/>
      <c r="FK5" s="85"/>
      <c r="FL5" s="85"/>
      <c r="FM5" s="85"/>
      <c r="FN5" s="85"/>
      <c r="FO5" s="85"/>
      <c r="FP5" s="85"/>
      <c r="FQ5" s="85"/>
      <c r="FR5" s="85"/>
      <c r="FS5" s="85"/>
      <c r="FT5" s="85"/>
      <c r="FU5" s="85"/>
      <c r="FV5" s="85"/>
      <c r="FW5" s="85"/>
      <c r="FX5" s="85"/>
      <c r="FY5" s="85"/>
      <c r="FZ5" s="85"/>
      <c r="GA5" s="85"/>
      <c r="GB5" s="85"/>
      <c r="GC5" s="85"/>
      <c r="GD5" s="85"/>
      <c r="GE5" s="85"/>
      <c r="GF5" s="85"/>
      <c r="GG5" s="85"/>
      <c r="GH5" s="85"/>
      <c r="GI5" s="85"/>
      <c r="GJ5" s="85"/>
      <c r="GK5" s="85"/>
      <c r="GL5" s="85"/>
      <c r="GM5" s="85"/>
      <c r="GN5" s="85"/>
      <c r="GO5" s="85"/>
      <c r="GP5" s="85"/>
      <c r="GQ5" s="85"/>
      <c r="GR5" s="85"/>
      <c r="GS5" s="85"/>
      <c r="GT5" s="85"/>
      <c r="GU5" s="85"/>
      <c r="GV5" s="85"/>
      <c r="GW5" s="85"/>
      <c r="GX5" s="85"/>
      <c r="GY5" s="85"/>
      <c r="GZ5" s="85"/>
      <c r="HA5" s="85"/>
      <c r="HB5" s="85"/>
      <c r="HC5" s="85"/>
      <c r="HD5" s="85"/>
      <c r="HE5" s="85"/>
      <c r="HF5" s="85"/>
      <c r="HG5" s="85"/>
      <c r="HH5" s="85"/>
      <c r="HI5" s="85"/>
      <c r="HJ5" s="85"/>
      <c r="HK5" s="85"/>
      <c r="HL5" s="85"/>
      <c r="HM5" s="85"/>
      <c r="HN5" s="85"/>
      <c r="HO5" s="85"/>
      <c r="HP5" s="85"/>
      <c r="HQ5" s="85"/>
      <c r="HR5" s="85"/>
      <c r="HS5" s="85"/>
      <c r="HT5" s="85"/>
      <c r="HU5" s="85"/>
      <c r="HV5" s="85"/>
      <c r="HW5" s="85"/>
      <c r="HX5" s="85"/>
      <c r="HY5" s="85"/>
      <c r="HZ5" s="85"/>
      <c r="IA5" s="85"/>
      <c r="IB5" s="85"/>
      <c r="IC5" s="85"/>
      <c r="ID5" s="85"/>
      <c r="IE5" s="85"/>
      <c r="IF5" s="85"/>
      <c r="IG5" s="85"/>
      <c r="IH5" s="85"/>
      <c r="II5" s="85"/>
      <c r="IJ5" s="85"/>
      <c r="IK5" s="85"/>
      <c r="IL5" s="85"/>
      <c r="IM5" s="85"/>
      <c r="IN5" s="85"/>
      <c r="IO5" s="85"/>
      <c r="IP5" s="85"/>
      <c r="IQ5" s="85"/>
      <c r="IR5" s="85"/>
      <c r="IS5" s="85"/>
      <c r="IT5" s="85"/>
      <c r="IU5" s="85"/>
    </row>
    <row r="6" s="80" customFormat="1" spans="1:255">
      <c r="A6" s="20" t="s">
        <v>602</v>
      </c>
      <c r="B6" s="20"/>
      <c r="C6" s="20"/>
      <c r="D6" s="20" t="s">
        <v>546</v>
      </c>
      <c r="E6" s="20" t="s">
        <v>459</v>
      </c>
      <c r="F6" s="20" t="s">
        <v>603</v>
      </c>
      <c r="G6" s="20" t="s">
        <v>604</v>
      </c>
      <c r="H6" s="20" t="s">
        <v>605</v>
      </c>
      <c r="I6" s="20" t="s">
        <v>606</v>
      </c>
      <c r="J6" s="20"/>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c r="DQ6" s="85"/>
      <c r="DR6" s="85"/>
      <c r="DS6" s="85"/>
      <c r="DT6" s="85"/>
      <c r="DU6" s="85"/>
      <c r="DV6" s="85"/>
      <c r="DW6" s="85"/>
      <c r="DX6" s="85"/>
      <c r="DY6" s="85"/>
      <c r="DZ6" s="85"/>
      <c r="EA6" s="85"/>
      <c r="EB6" s="85"/>
      <c r="EC6" s="85"/>
      <c r="ED6" s="85"/>
      <c r="EE6" s="85"/>
      <c r="EF6" s="85"/>
      <c r="EG6" s="85"/>
      <c r="EH6" s="85"/>
      <c r="EI6" s="85"/>
      <c r="EJ6" s="85"/>
      <c r="EK6" s="85"/>
      <c r="EL6" s="85"/>
      <c r="EM6" s="85"/>
      <c r="EN6" s="85"/>
      <c r="EO6" s="85"/>
      <c r="EP6" s="85"/>
      <c r="EQ6" s="85"/>
      <c r="ER6" s="85"/>
      <c r="ES6" s="85"/>
      <c r="ET6" s="85"/>
      <c r="EU6" s="85"/>
      <c r="EV6" s="85"/>
      <c r="EW6" s="85"/>
      <c r="EX6" s="85"/>
      <c r="EY6" s="85"/>
      <c r="EZ6" s="85"/>
      <c r="FA6" s="85"/>
      <c r="FB6" s="85"/>
      <c r="FC6" s="85"/>
      <c r="FD6" s="85"/>
      <c r="FE6" s="85"/>
      <c r="FF6" s="85"/>
      <c r="FG6" s="85"/>
      <c r="FH6" s="85"/>
      <c r="FI6" s="85"/>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85"/>
      <c r="GM6" s="85"/>
      <c r="GN6" s="85"/>
      <c r="GO6" s="85"/>
      <c r="GP6" s="85"/>
      <c r="GQ6" s="85"/>
      <c r="GR6" s="85"/>
      <c r="GS6" s="85"/>
      <c r="GT6" s="85"/>
      <c r="GU6" s="85"/>
      <c r="GV6" s="85"/>
      <c r="GW6" s="85"/>
      <c r="GX6" s="85"/>
      <c r="GY6" s="85"/>
      <c r="GZ6" s="85"/>
      <c r="HA6" s="85"/>
      <c r="HB6" s="85"/>
      <c r="HC6" s="85"/>
      <c r="HD6" s="85"/>
      <c r="HE6" s="85"/>
      <c r="HF6" s="85"/>
      <c r="HG6" s="85"/>
      <c r="HH6" s="85"/>
      <c r="HI6" s="85"/>
      <c r="HJ6" s="85"/>
      <c r="HK6" s="85"/>
      <c r="HL6" s="85"/>
      <c r="HM6" s="85"/>
      <c r="HN6" s="85"/>
      <c r="HO6" s="85"/>
      <c r="HP6" s="85"/>
      <c r="HQ6" s="85"/>
      <c r="HR6" s="85"/>
      <c r="HS6" s="85"/>
      <c r="HT6" s="85"/>
      <c r="HU6" s="85"/>
      <c r="HV6" s="85"/>
      <c r="HW6" s="85"/>
      <c r="HX6" s="85"/>
      <c r="HY6" s="85"/>
      <c r="HZ6" s="85"/>
      <c r="IA6" s="85"/>
      <c r="IB6" s="85"/>
      <c r="IC6" s="85"/>
      <c r="ID6" s="85"/>
      <c r="IE6" s="85"/>
      <c r="IF6" s="85"/>
      <c r="IG6" s="85"/>
      <c r="IH6" s="85"/>
      <c r="II6" s="85"/>
      <c r="IJ6" s="85"/>
      <c r="IK6" s="85"/>
      <c r="IL6" s="85"/>
      <c r="IM6" s="85"/>
      <c r="IN6" s="85"/>
      <c r="IO6" s="85"/>
      <c r="IP6" s="85"/>
      <c r="IQ6" s="85"/>
      <c r="IR6" s="85"/>
      <c r="IS6" s="85"/>
      <c r="IT6" s="85"/>
      <c r="IU6" s="85"/>
    </row>
    <row r="7" s="80" customFormat="1" spans="1:255">
      <c r="A7" s="20"/>
      <c r="B7" s="20"/>
      <c r="C7" s="20" t="s">
        <v>553</v>
      </c>
      <c r="D7" s="88">
        <v>115627</v>
      </c>
      <c r="E7" s="88">
        <v>115627</v>
      </c>
      <c r="F7" s="88">
        <v>115627</v>
      </c>
      <c r="G7" s="20">
        <v>10</v>
      </c>
      <c r="H7" s="77">
        <f>F7/E7</f>
        <v>1</v>
      </c>
      <c r="I7" s="65">
        <v>10</v>
      </c>
      <c r="J7" s="6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c r="DE7" s="85"/>
      <c r="DF7" s="85"/>
      <c r="DG7" s="85"/>
      <c r="DH7" s="85"/>
      <c r="DI7" s="85"/>
      <c r="DJ7" s="85"/>
      <c r="DK7" s="85"/>
      <c r="DL7" s="85"/>
      <c r="DM7" s="85"/>
      <c r="DN7" s="85"/>
      <c r="DO7" s="85"/>
      <c r="DP7" s="85"/>
      <c r="DQ7" s="85"/>
      <c r="DR7" s="85"/>
      <c r="DS7" s="85"/>
      <c r="DT7" s="85"/>
      <c r="DU7" s="85"/>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5"/>
      <c r="FK7" s="85"/>
      <c r="FL7" s="85"/>
      <c r="FM7" s="85"/>
      <c r="FN7" s="85"/>
      <c r="FO7" s="85"/>
      <c r="FP7" s="85"/>
      <c r="FQ7" s="85"/>
      <c r="FR7" s="85"/>
      <c r="FS7" s="85"/>
      <c r="FT7" s="85"/>
      <c r="FU7" s="85"/>
      <c r="FV7" s="85"/>
      <c r="FW7" s="85"/>
      <c r="FX7" s="85"/>
      <c r="FY7" s="85"/>
      <c r="FZ7" s="85"/>
      <c r="GA7" s="85"/>
      <c r="GB7" s="85"/>
      <c r="GC7" s="85"/>
      <c r="GD7" s="85"/>
      <c r="GE7" s="85"/>
      <c r="GF7" s="85"/>
      <c r="GG7" s="85"/>
      <c r="GH7" s="85"/>
      <c r="GI7" s="85"/>
      <c r="GJ7" s="85"/>
      <c r="GK7" s="85"/>
      <c r="GL7" s="85"/>
      <c r="GM7" s="85"/>
      <c r="GN7" s="85"/>
      <c r="GO7" s="85"/>
      <c r="GP7" s="85"/>
      <c r="GQ7" s="85"/>
      <c r="GR7" s="85"/>
      <c r="GS7" s="85"/>
      <c r="GT7" s="85"/>
      <c r="GU7" s="85"/>
      <c r="GV7" s="85"/>
      <c r="GW7" s="85"/>
      <c r="GX7" s="85"/>
      <c r="GY7" s="85"/>
      <c r="GZ7" s="85"/>
      <c r="HA7" s="85"/>
      <c r="HB7" s="85"/>
      <c r="HC7" s="85"/>
      <c r="HD7" s="85"/>
      <c r="HE7" s="85"/>
      <c r="HF7" s="85"/>
      <c r="HG7" s="85"/>
      <c r="HH7" s="85"/>
      <c r="HI7" s="85"/>
      <c r="HJ7" s="85"/>
      <c r="HK7" s="85"/>
      <c r="HL7" s="85"/>
      <c r="HM7" s="85"/>
      <c r="HN7" s="85"/>
      <c r="HO7" s="85"/>
      <c r="HP7" s="85"/>
      <c r="HQ7" s="85"/>
      <c r="HR7" s="85"/>
      <c r="HS7" s="85"/>
      <c r="HT7" s="85"/>
      <c r="HU7" s="85"/>
      <c r="HV7" s="85"/>
      <c r="HW7" s="85"/>
      <c r="HX7" s="85"/>
      <c r="HY7" s="85"/>
      <c r="HZ7" s="85"/>
      <c r="IA7" s="85"/>
      <c r="IB7" s="85"/>
      <c r="IC7" s="85"/>
      <c r="ID7" s="85"/>
      <c r="IE7" s="85"/>
      <c r="IF7" s="85"/>
      <c r="IG7" s="85"/>
      <c r="IH7" s="85"/>
      <c r="II7" s="85"/>
      <c r="IJ7" s="85"/>
      <c r="IK7" s="85"/>
      <c r="IL7" s="85"/>
      <c r="IM7" s="85"/>
      <c r="IN7" s="85"/>
      <c r="IO7" s="85"/>
      <c r="IP7" s="85"/>
      <c r="IQ7" s="85"/>
      <c r="IR7" s="85"/>
      <c r="IS7" s="85"/>
      <c r="IT7" s="85"/>
      <c r="IU7" s="85"/>
    </row>
    <row r="8" s="80" customFormat="1" ht="21.6" spans="1:255">
      <c r="A8" s="20"/>
      <c r="B8" s="20"/>
      <c r="C8" s="20" t="s">
        <v>607</v>
      </c>
      <c r="D8" s="88">
        <v>115627</v>
      </c>
      <c r="E8" s="88">
        <v>115627</v>
      </c>
      <c r="F8" s="88">
        <v>115627</v>
      </c>
      <c r="G8" s="20" t="s">
        <v>463</v>
      </c>
      <c r="H8" s="77">
        <f>F8/E8</f>
        <v>1</v>
      </c>
      <c r="I8" s="65" t="s">
        <v>463</v>
      </c>
      <c r="J8" s="6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c r="DE8" s="85"/>
      <c r="DF8" s="85"/>
      <c r="DG8" s="85"/>
      <c r="DH8" s="85"/>
      <c r="DI8" s="85"/>
      <c r="DJ8" s="85"/>
      <c r="DK8" s="85"/>
      <c r="DL8" s="85"/>
      <c r="DM8" s="85"/>
      <c r="DN8" s="85"/>
      <c r="DO8" s="85"/>
      <c r="DP8" s="85"/>
      <c r="DQ8" s="85"/>
      <c r="DR8" s="85"/>
      <c r="DS8" s="85"/>
      <c r="DT8" s="85"/>
      <c r="DU8" s="85"/>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85"/>
      <c r="GZ8" s="85"/>
      <c r="HA8" s="85"/>
      <c r="HB8" s="85"/>
      <c r="HC8" s="85"/>
      <c r="HD8" s="85"/>
      <c r="HE8" s="85"/>
      <c r="HF8" s="85"/>
      <c r="HG8" s="85"/>
      <c r="HH8" s="85"/>
      <c r="HI8" s="85"/>
      <c r="HJ8" s="85"/>
      <c r="HK8" s="85"/>
      <c r="HL8" s="85"/>
      <c r="HM8" s="85"/>
      <c r="HN8" s="85"/>
      <c r="HO8" s="85"/>
      <c r="HP8" s="85"/>
      <c r="HQ8" s="85"/>
      <c r="HR8" s="85"/>
      <c r="HS8" s="85"/>
      <c r="HT8" s="85"/>
      <c r="HU8" s="85"/>
      <c r="HV8" s="85"/>
      <c r="HW8" s="85"/>
      <c r="HX8" s="85"/>
      <c r="HY8" s="85"/>
      <c r="HZ8" s="85"/>
      <c r="IA8" s="85"/>
      <c r="IB8" s="85"/>
      <c r="IC8" s="85"/>
      <c r="ID8" s="85"/>
      <c r="IE8" s="85"/>
      <c r="IF8" s="85"/>
      <c r="IG8" s="85"/>
      <c r="IH8" s="85"/>
      <c r="II8" s="85"/>
      <c r="IJ8" s="85"/>
      <c r="IK8" s="85"/>
      <c r="IL8" s="85"/>
      <c r="IM8" s="85"/>
      <c r="IN8" s="85"/>
      <c r="IO8" s="85"/>
      <c r="IP8" s="85"/>
      <c r="IQ8" s="85"/>
      <c r="IR8" s="85"/>
      <c r="IS8" s="85"/>
      <c r="IT8" s="85"/>
      <c r="IU8" s="85"/>
    </row>
    <row r="9" s="80" customFormat="1" ht="21.6" spans="1:255">
      <c r="A9" s="20"/>
      <c r="B9" s="20"/>
      <c r="C9" s="20" t="s">
        <v>608</v>
      </c>
      <c r="D9" s="65"/>
      <c r="E9" s="65"/>
      <c r="F9" s="65"/>
      <c r="G9" s="20" t="s">
        <v>463</v>
      </c>
      <c r="H9" s="65"/>
      <c r="I9" s="65" t="s">
        <v>463</v>
      </c>
      <c r="J9" s="6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c r="FF9" s="85"/>
      <c r="FG9" s="85"/>
      <c r="FH9" s="85"/>
      <c r="FI9" s="85"/>
      <c r="FJ9" s="85"/>
      <c r="FK9" s="85"/>
      <c r="FL9" s="85"/>
      <c r="FM9" s="85"/>
      <c r="FN9" s="85"/>
      <c r="FO9" s="85"/>
      <c r="FP9" s="85"/>
      <c r="FQ9" s="85"/>
      <c r="FR9" s="85"/>
      <c r="FS9" s="85"/>
      <c r="FT9" s="85"/>
      <c r="FU9" s="85"/>
      <c r="FV9" s="85"/>
      <c r="FW9" s="85"/>
      <c r="FX9" s="85"/>
      <c r="FY9" s="85"/>
      <c r="FZ9" s="85"/>
      <c r="GA9" s="85"/>
      <c r="GB9" s="85"/>
      <c r="GC9" s="85"/>
      <c r="GD9" s="85"/>
      <c r="GE9" s="85"/>
      <c r="GF9" s="85"/>
      <c r="GG9" s="85"/>
      <c r="GH9" s="85"/>
      <c r="GI9" s="85"/>
      <c r="GJ9" s="85"/>
      <c r="GK9" s="85"/>
      <c r="GL9" s="85"/>
      <c r="GM9" s="85"/>
      <c r="GN9" s="85"/>
      <c r="GO9" s="85"/>
      <c r="GP9" s="85"/>
      <c r="GQ9" s="85"/>
      <c r="GR9" s="85"/>
      <c r="GS9" s="85"/>
      <c r="GT9" s="85"/>
      <c r="GU9" s="85"/>
      <c r="GV9" s="85"/>
      <c r="GW9" s="85"/>
      <c r="GX9" s="85"/>
      <c r="GY9" s="85"/>
      <c r="GZ9" s="85"/>
      <c r="HA9" s="85"/>
      <c r="HB9" s="85"/>
      <c r="HC9" s="85"/>
      <c r="HD9" s="85"/>
      <c r="HE9" s="85"/>
      <c r="HF9" s="85"/>
      <c r="HG9" s="85"/>
      <c r="HH9" s="85"/>
      <c r="HI9" s="85"/>
      <c r="HJ9" s="85"/>
      <c r="HK9" s="85"/>
      <c r="HL9" s="85"/>
      <c r="HM9" s="85"/>
      <c r="HN9" s="85"/>
      <c r="HO9" s="85"/>
      <c r="HP9" s="85"/>
      <c r="HQ9" s="85"/>
      <c r="HR9" s="85"/>
      <c r="HS9" s="85"/>
      <c r="HT9" s="85"/>
      <c r="HU9" s="85"/>
      <c r="HV9" s="85"/>
      <c r="HW9" s="85"/>
      <c r="HX9" s="85"/>
      <c r="HY9" s="85"/>
      <c r="HZ9" s="85"/>
      <c r="IA9" s="85"/>
      <c r="IB9" s="85"/>
      <c r="IC9" s="85"/>
      <c r="ID9" s="85"/>
      <c r="IE9" s="85"/>
      <c r="IF9" s="85"/>
      <c r="IG9" s="85"/>
      <c r="IH9" s="85"/>
      <c r="II9" s="85"/>
      <c r="IJ9" s="85"/>
      <c r="IK9" s="85"/>
      <c r="IL9" s="85"/>
      <c r="IM9" s="85"/>
      <c r="IN9" s="85"/>
      <c r="IO9" s="85"/>
      <c r="IP9" s="85"/>
      <c r="IQ9" s="85"/>
      <c r="IR9" s="85"/>
      <c r="IS9" s="85"/>
      <c r="IT9" s="85"/>
      <c r="IU9" s="85"/>
    </row>
    <row r="10" s="85" customFormat="1" spans="1:10">
      <c r="A10" s="20"/>
      <c r="B10" s="20"/>
      <c r="C10" s="20" t="s">
        <v>609</v>
      </c>
      <c r="D10" s="65" t="s">
        <v>463</v>
      </c>
      <c r="E10" s="65" t="s">
        <v>463</v>
      </c>
      <c r="F10" s="65" t="s">
        <v>463</v>
      </c>
      <c r="G10" s="20" t="s">
        <v>463</v>
      </c>
      <c r="H10" s="65"/>
      <c r="I10" s="65" t="s">
        <v>463</v>
      </c>
      <c r="J10" s="65"/>
    </row>
    <row r="11" s="85" customFormat="1" spans="1:10">
      <c r="A11" s="20" t="s">
        <v>610</v>
      </c>
      <c r="B11" s="20" t="s">
        <v>611</v>
      </c>
      <c r="C11" s="20"/>
      <c r="D11" s="20"/>
      <c r="E11" s="20"/>
      <c r="F11" s="65" t="s">
        <v>612</v>
      </c>
      <c r="G11" s="65"/>
      <c r="H11" s="65"/>
      <c r="I11" s="65"/>
      <c r="J11" s="65"/>
    </row>
    <row r="12" s="85" customFormat="1" ht="32.1" customHeight="1" spans="1:10">
      <c r="A12" s="20"/>
      <c r="B12" s="60"/>
      <c r="C12" s="61"/>
      <c r="D12" s="61"/>
      <c r="E12" s="62"/>
      <c r="F12" s="65"/>
      <c r="G12" s="65"/>
      <c r="H12" s="65"/>
      <c r="I12" s="65"/>
      <c r="J12" s="65"/>
    </row>
    <row r="13" s="85" customFormat="1" spans="1:10">
      <c r="A13" s="89" t="s">
        <v>561</v>
      </c>
      <c r="B13" s="90"/>
      <c r="C13" s="91"/>
      <c r="D13" s="89" t="s">
        <v>614</v>
      </c>
      <c r="E13" s="90"/>
      <c r="F13" s="91"/>
      <c r="G13" s="92" t="s">
        <v>565</v>
      </c>
      <c r="H13" s="92" t="s">
        <v>604</v>
      </c>
      <c r="I13" s="92" t="s">
        <v>606</v>
      </c>
      <c r="J13" s="92" t="s">
        <v>566</v>
      </c>
    </row>
    <row r="14" s="85" customFormat="1" spans="1:10">
      <c r="A14" s="16" t="s">
        <v>567</v>
      </c>
      <c r="B14" s="20" t="s">
        <v>568</v>
      </c>
      <c r="C14" s="19" t="s">
        <v>569</v>
      </c>
      <c r="D14" s="19" t="s">
        <v>562</v>
      </c>
      <c r="E14" s="20" t="s">
        <v>563</v>
      </c>
      <c r="F14" s="93" t="s">
        <v>615</v>
      </c>
      <c r="G14" s="94"/>
      <c r="H14" s="94"/>
      <c r="I14" s="94"/>
      <c r="J14" s="94"/>
    </row>
    <row r="15" s="85" customFormat="1" spans="1:10">
      <c r="A15" s="22" t="s">
        <v>570</v>
      </c>
      <c r="B15" s="23" t="s">
        <v>571</v>
      </c>
      <c r="C15" s="42" t="s">
        <v>616</v>
      </c>
      <c r="D15" s="25" t="s">
        <v>617</v>
      </c>
      <c r="E15" s="18">
        <v>260</v>
      </c>
      <c r="F15" s="26" t="s">
        <v>618</v>
      </c>
      <c r="G15" s="93">
        <v>100</v>
      </c>
      <c r="H15" s="93">
        <v>25</v>
      </c>
      <c r="I15" s="94">
        <v>25</v>
      </c>
      <c r="J15" s="94"/>
    </row>
    <row r="16" s="85" customFormat="1" ht="21.6" spans="1:10">
      <c r="A16" s="22"/>
      <c r="B16" s="23" t="s">
        <v>575</v>
      </c>
      <c r="C16" s="20" t="s">
        <v>638</v>
      </c>
      <c r="D16" s="95" t="s">
        <v>617</v>
      </c>
      <c r="E16" s="20">
        <v>95</v>
      </c>
      <c r="F16" s="93" t="s">
        <v>590</v>
      </c>
      <c r="G16" s="93">
        <v>100</v>
      </c>
      <c r="H16" s="93">
        <v>25</v>
      </c>
      <c r="I16" s="94">
        <v>25</v>
      </c>
      <c r="J16" s="94"/>
    </row>
    <row r="17" s="85" customFormat="1" spans="1:10">
      <c r="A17" s="22"/>
      <c r="B17" s="23" t="s">
        <v>576</v>
      </c>
      <c r="C17" s="20"/>
      <c r="D17" s="95"/>
      <c r="E17" s="20"/>
      <c r="F17" s="93"/>
      <c r="G17" s="93"/>
      <c r="H17" s="93"/>
      <c r="I17" s="94"/>
      <c r="J17" s="94"/>
    </row>
    <row r="18" s="85" customFormat="1" spans="1:10">
      <c r="A18" s="22"/>
      <c r="B18" s="22" t="s">
        <v>577</v>
      </c>
      <c r="C18" s="20"/>
      <c r="D18" s="95"/>
      <c r="E18" s="20"/>
      <c r="F18" s="93"/>
      <c r="G18" s="93"/>
      <c r="H18" s="93"/>
      <c r="I18" s="94"/>
      <c r="J18" s="94"/>
    </row>
    <row r="19" s="85" customFormat="1" ht="21.6" spans="1:10">
      <c r="A19" s="22" t="s">
        <v>578</v>
      </c>
      <c r="B19" s="22" t="s">
        <v>619</v>
      </c>
      <c r="C19" s="28"/>
      <c r="D19" s="95"/>
      <c r="E19" s="20"/>
      <c r="F19" s="26"/>
      <c r="G19" s="93"/>
      <c r="H19" s="93"/>
      <c r="I19" s="94"/>
      <c r="J19" s="94"/>
    </row>
    <row r="20" s="85" customFormat="1" ht="21.6" spans="1:10">
      <c r="A20" s="22"/>
      <c r="B20" s="22" t="s">
        <v>620</v>
      </c>
      <c r="C20" s="43" t="s">
        <v>639</v>
      </c>
      <c r="D20" s="25" t="s">
        <v>573</v>
      </c>
      <c r="E20" s="43" t="s">
        <v>640</v>
      </c>
      <c r="F20" s="93" t="s">
        <v>590</v>
      </c>
      <c r="G20" s="93">
        <v>100</v>
      </c>
      <c r="H20" s="93">
        <v>30</v>
      </c>
      <c r="I20" s="94">
        <v>30</v>
      </c>
      <c r="J20" s="94"/>
    </row>
    <row r="21" s="85" customFormat="1" ht="21.6" spans="1:10">
      <c r="A21" s="22"/>
      <c r="B21" s="22" t="s">
        <v>622</v>
      </c>
      <c r="C21" s="20"/>
      <c r="D21" s="95"/>
      <c r="E21" s="20"/>
      <c r="F21" s="93"/>
      <c r="G21" s="93"/>
      <c r="H21" s="93"/>
      <c r="I21" s="94"/>
      <c r="J21" s="94"/>
    </row>
    <row r="22" s="85" customFormat="1" ht="21.6" spans="1:10">
      <c r="A22" s="22"/>
      <c r="B22" s="31" t="s">
        <v>623</v>
      </c>
      <c r="C22" s="20"/>
      <c r="D22" s="95"/>
      <c r="E22" s="20"/>
      <c r="F22" s="93"/>
      <c r="G22" s="93"/>
      <c r="H22" s="93"/>
      <c r="I22" s="94"/>
      <c r="J22" s="94"/>
    </row>
    <row r="23" s="85" customFormat="1" ht="21.6" spans="1:10">
      <c r="A23" s="32" t="s">
        <v>585</v>
      </c>
      <c r="B23" s="33" t="s">
        <v>624</v>
      </c>
      <c r="C23" s="28" t="s">
        <v>587</v>
      </c>
      <c r="D23" s="95" t="s">
        <v>588</v>
      </c>
      <c r="E23" s="34" t="s">
        <v>589</v>
      </c>
      <c r="F23" s="26" t="s">
        <v>590</v>
      </c>
      <c r="G23" s="34" t="s">
        <v>627</v>
      </c>
      <c r="H23" s="93">
        <v>10</v>
      </c>
      <c r="I23" s="93">
        <v>10</v>
      </c>
      <c r="J23" s="39" t="s">
        <v>628</v>
      </c>
    </row>
    <row r="24" s="85" customFormat="1" spans="1:10">
      <c r="A24" s="96" t="s">
        <v>629</v>
      </c>
      <c r="B24" s="96"/>
      <c r="C24" s="96"/>
      <c r="D24" s="97"/>
      <c r="E24" s="97"/>
      <c r="F24" s="97"/>
      <c r="G24" s="97"/>
      <c r="H24" s="97"/>
      <c r="I24" s="97"/>
      <c r="J24" s="97"/>
    </row>
    <row r="25" s="85" customFormat="1" spans="1:10">
      <c r="A25" s="98" t="s">
        <v>630</v>
      </c>
      <c r="B25" s="98"/>
      <c r="C25" s="98"/>
      <c r="D25" s="98"/>
      <c r="E25" s="98"/>
      <c r="F25" s="98"/>
      <c r="G25" s="98"/>
      <c r="H25" s="98">
        <v>100</v>
      </c>
      <c r="I25" s="101">
        <f>I7+I15+I16+I17+I18+I19+I20+I21+I22+I23</f>
        <v>100</v>
      </c>
      <c r="J25" s="96" t="s">
        <v>631</v>
      </c>
    </row>
    <row r="26" s="85" customFormat="1" spans="1:10">
      <c r="A26" s="99"/>
      <c r="B26" s="99"/>
      <c r="C26" s="99"/>
      <c r="D26" s="99"/>
      <c r="E26" s="99"/>
      <c r="F26" s="99"/>
      <c r="G26" s="99"/>
      <c r="H26" s="99"/>
      <c r="I26" s="99"/>
      <c r="J26" s="102"/>
    </row>
    <row r="27" s="85" customFormat="1" spans="1:10">
      <c r="A27" s="100" t="s">
        <v>632</v>
      </c>
      <c r="B27" s="99"/>
      <c r="C27" s="99"/>
      <c r="D27" s="99"/>
      <c r="E27" s="99"/>
      <c r="F27" s="99"/>
      <c r="G27" s="99"/>
      <c r="H27" s="99"/>
      <c r="I27" s="99"/>
      <c r="J27" s="102"/>
    </row>
    <row r="28" s="85" customFormat="1" spans="1:10">
      <c r="A28" s="100" t="s">
        <v>633</v>
      </c>
      <c r="B28" s="100"/>
      <c r="C28" s="100"/>
      <c r="D28" s="100"/>
      <c r="E28" s="100"/>
      <c r="F28" s="100"/>
      <c r="G28" s="100"/>
      <c r="H28" s="100"/>
      <c r="I28" s="100"/>
      <c r="J28" s="100"/>
    </row>
    <row r="29" s="85" customFormat="1" spans="1:10">
      <c r="A29" s="100" t="s">
        <v>634</v>
      </c>
      <c r="B29" s="100"/>
      <c r="C29" s="100"/>
      <c r="D29" s="100"/>
      <c r="E29" s="100"/>
      <c r="F29" s="100"/>
      <c r="G29" s="100"/>
      <c r="H29" s="100"/>
      <c r="I29" s="100"/>
      <c r="J29" s="100"/>
    </row>
    <row r="30" s="85" customFormat="1" spans="1:10">
      <c r="A30" s="100" t="s">
        <v>635</v>
      </c>
      <c r="B30" s="100"/>
      <c r="C30" s="100"/>
      <c r="D30" s="100"/>
      <c r="E30" s="100"/>
      <c r="F30" s="100"/>
      <c r="G30" s="100"/>
      <c r="H30" s="100"/>
      <c r="I30" s="100"/>
      <c r="J30" s="100"/>
    </row>
    <row r="31" s="85" customFormat="1" spans="1:10">
      <c r="A31" s="100" t="s">
        <v>636</v>
      </c>
      <c r="B31" s="100"/>
      <c r="C31" s="100"/>
      <c r="D31" s="100"/>
      <c r="E31" s="100"/>
      <c r="F31" s="100"/>
      <c r="G31" s="100"/>
      <c r="H31" s="100"/>
      <c r="I31" s="100"/>
      <c r="J31" s="100"/>
    </row>
    <row r="32" s="85" customFormat="1" spans="1:10">
      <c r="A32" s="100" t="s">
        <v>637</v>
      </c>
      <c r="B32" s="100"/>
      <c r="C32" s="100"/>
      <c r="D32" s="100"/>
      <c r="E32" s="100"/>
      <c r="F32" s="100"/>
      <c r="G32" s="100"/>
      <c r="H32" s="100"/>
      <c r="I32" s="100"/>
      <c r="J32" s="100"/>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F22" sqref="F22"/>
    </sheetView>
  </sheetViews>
  <sheetFormatPr defaultColWidth="9" defaultRowHeight="14.4"/>
  <cols>
    <col min="1" max="2" width="11.1296296296296" style="78" customWidth="1"/>
    <col min="3" max="3" width="14.6296296296296" style="78" customWidth="1"/>
    <col min="4" max="6" width="15.8796296296296" style="78" customWidth="1"/>
    <col min="7" max="7" width="10" style="78" customWidth="1"/>
    <col min="8" max="8" width="9" style="78"/>
    <col min="9" max="9" width="8.62962962962963" style="78" customWidth="1"/>
    <col min="10" max="10" width="11.5" style="78" customWidth="1"/>
    <col min="11" max="16384" width="9" style="78"/>
  </cols>
  <sheetData>
    <row r="1" s="78" customFormat="1" spans="1:10">
      <c r="A1" s="1" t="s">
        <v>596</v>
      </c>
      <c r="B1" s="1"/>
      <c r="C1" s="1"/>
      <c r="D1" s="1"/>
      <c r="E1" s="1"/>
      <c r="F1" s="1"/>
      <c r="G1" s="1"/>
      <c r="H1" s="1"/>
      <c r="I1" s="1"/>
      <c r="J1" s="1"/>
    </row>
    <row r="2" s="78" customFormat="1" ht="22.2" spans="1:10">
      <c r="A2" s="5" t="s">
        <v>597</v>
      </c>
      <c r="B2" s="5"/>
      <c r="C2" s="5"/>
      <c r="D2" s="5"/>
      <c r="E2" s="5"/>
      <c r="F2" s="5"/>
      <c r="G2" s="5"/>
      <c r="H2" s="5"/>
      <c r="I2" s="5"/>
      <c r="J2" s="5"/>
    </row>
    <row r="3" s="79" customFormat="1" ht="22.2" spans="1:10">
      <c r="A3" s="5"/>
      <c r="B3" s="5"/>
      <c r="C3" s="5"/>
      <c r="D3" s="5"/>
      <c r="E3" s="5"/>
      <c r="F3" s="5"/>
      <c r="G3" s="5"/>
      <c r="H3" s="5"/>
      <c r="I3" s="5"/>
      <c r="J3" s="38"/>
    </row>
    <row r="4" s="3" customFormat="1" spans="1:255">
      <c r="A4" s="20" t="s">
        <v>598</v>
      </c>
      <c r="B4" s="20"/>
      <c r="C4" s="34" t="s">
        <v>641</v>
      </c>
      <c r="D4" s="34"/>
      <c r="E4" s="34"/>
      <c r="F4" s="34"/>
      <c r="G4" s="34"/>
      <c r="H4" s="34"/>
      <c r="I4" s="34"/>
      <c r="J4" s="34"/>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row>
    <row r="5" s="80" customFormat="1" spans="1:255">
      <c r="A5" s="20" t="s">
        <v>600</v>
      </c>
      <c r="B5" s="20"/>
      <c r="C5" s="60" t="s">
        <v>543</v>
      </c>
      <c r="D5" s="61"/>
      <c r="E5" s="62"/>
      <c r="F5" s="20" t="s">
        <v>601</v>
      </c>
      <c r="G5" s="34" t="s">
        <v>543</v>
      </c>
      <c r="H5" s="34"/>
      <c r="I5" s="34"/>
      <c r="J5" s="34"/>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c r="DT5" s="78"/>
      <c r="DU5" s="78"/>
      <c r="DV5" s="78"/>
      <c r="DW5" s="78"/>
      <c r="DX5" s="78"/>
      <c r="DY5" s="78"/>
      <c r="DZ5" s="78"/>
      <c r="EA5" s="78"/>
      <c r="EB5" s="78"/>
      <c r="EC5" s="78"/>
      <c r="ED5" s="78"/>
      <c r="EE5" s="78"/>
      <c r="EF5" s="78"/>
      <c r="EG5" s="78"/>
      <c r="EH5" s="78"/>
      <c r="EI5" s="78"/>
      <c r="EJ5" s="78"/>
      <c r="EK5" s="78"/>
      <c r="EL5" s="78"/>
      <c r="EM5" s="78"/>
      <c r="EN5" s="78"/>
      <c r="EO5" s="78"/>
      <c r="EP5" s="78"/>
      <c r="EQ5" s="78"/>
      <c r="ER5" s="78"/>
      <c r="ES5" s="78"/>
      <c r="ET5" s="78"/>
      <c r="EU5" s="78"/>
      <c r="EV5" s="78"/>
      <c r="EW5" s="78"/>
      <c r="EX5" s="78"/>
      <c r="EY5" s="78"/>
      <c r="EZ5" s="78"/>
      <c r="FA5" s="78"/>
      <c r="FB5" s="78"/>
      <c r="FC5" s="78"/>
      <c r="FD5" s="78"/>
      <c r="FE5" s="78"/>
      <c r="FF5" s="78"/>
      <c r="FG5" s="78"/>
      <c r="FH5" s="78"/>
      <c r="FI5" s="78"/>
      <c r="FJ5" s="78"/>
      <c r="FK5" s="78"/>
      <c r="FL5" s="78"/>
      <c r="FM5" s="78"/>
      <c r="FN5" s="78"/>
      <c r="FO5" s="78"/>
      <c r="FP5" s="78"/>
      <c r="FQ5" s="78"/>
      <c r="FR5" s="78"/>
      <c r="FS5" s="78"/>
      <c r="FT5" s="78"/>
      <c r="FU5" s="78"/>
      <c r="FV5" s="78"/>
      <c r="FW5" s="78"/>
      <c r="FX5" s="78"/>
      <c r="FY5" s="78"/>
      <c r="FZ5" s="78"/>
      <c r="GA5" s="78"/>
      <c r="GB5" s="78"/>
      <c r="GC5" s="78"/>
      <c r="GD5" s="78"/>
      <c r="GE5" s="78"/>
      <c r="GF5" s="78"/>
      <c r="GG5" s="78"/>
      <c r="GH5" s="78"/>
      <c r="GI5" s="78"/>
      <c r="GJ5" s="78"/>
      <c r="GK5" s="78"/>
      <c r="GL5" s="78"/>
      <c r="GM5" s="78"/>
      <c r="GN5" s="78"/>
      <c r="GO5" s="78"/>
      <c r="GP5" s="78"/>
      <c r="GQ5" s="78"/>
      <c r="GR5" s="78"/>
      <c r="GS5" s="78"/>
      <c r="GT5" s="78"/>
      <c r="GU5" s="78"/>
      <c r="GV5" s="78"/>
      <c r="GW5" s="78"/>
      <c r="GX5" s="78"/>
      <c r="GY5" s="78"/>
      <c r="GZ5" s="78"/>
      <c r="HA5" s="78"/>
      <c r="HB5" s="78"/>
      <c r="HC5" s="78"/>
      <c r="HD5" s="78"/>
      <c r="HE5" s="78"/>
      <c r="HF5" s="78"/>
      <c r="HG5" s="78"/>
      <c r="HH5" s="78"/>
      <c r="HI5" s="78"/>
      <c r="HJ5" s="78"/>
      <c r="HK5" s="78"/>
      <c r="HL5" s="78"/>
      <c r="HM5" s="78"/>
      <c r="HN5" s="78"/>
      <c r="HO5" s="78"/>
      <c r="HP5" s="78"/>
      <c r="HQ5" s="78"/>
      <c r="HR5" s="78"/>
      <c r="HS5" s="78"/>
      <c r="HT5" s="78"/>
      <c r="HU5" s="78"/>
      <c r="HV5" s="78"/>
      <c r="HW5" s="78"/>
      <c r="HX5" s="78"/>
      <c r="HY5" s="78"/>
      <c r="HZ5" s="78"/>
      <c r="IA5" s="78"/>
      <c r="IB5" s="78"/>
      <c r="IC5" s="78"/>
      <c r="ID5" s="78"/>
      <c r="IE5" s="78"/>
      <c r="IF5" s="78"/>
      <c r="IG5" s="78"/>
      <c r="IH5" s="78"/>
      <c r="II5" s="78"/>
      <c r="IJ5" s="78"/>
      <c r="IK5" s="78"/>
      <c r="IL5" s="78"/>
      <c r="IM5" s="78"/>
      <c r="IN5" s="78"/>
      <c r="IO5" s="78"/>
      <c r="IP5" s="78"/>
      <c r="IQ5" s="78"/>
      <c r="IR5" s="78"/>
      <c r="IS5" s="78"/>
      <c r="IT5" s="78"/>
      <c r="IU5" s="78"/>
    </row>
    <row r="6" s="80" customFormat="1" spans="1:255">
      <c r="A6" s="20" t="s">
        <v>602</v>
      </c>
      <c r="B6" s="20"/>
      <c r="C6" s="20"/>
      <c r="D6" s="20" t="s">
        <v>546</v>
      </c>
      <c r="E6" s="20" t="s">
        <v>459</v>
      </c>
      <c r="F6" s="20" t="s">
        <v>603</v>
      </c>
      <c r="G6" s="20" t="s">
        <v>604</v>
      </c>
      <c r="H6" s="20" t="s">
        <v>605</v>
      </c>
      <c r="I6" s="20" t="s">
        <v>606</v>
      </c>
      <c r="J6" s="20"/>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c r="GG6" s="78"/>
      <c r="GH6" s="78"/>
      <c r="GI6" s="78"/>
      <c r="GJ6" s="78"/>
      <c r="GK6" s="78"/>
      <c r="GL6" s="78"/>
      <c r="GM6" s="78"/>
      <c r="GN6" s="78"/>
      <c r="GO6" s="78"/>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c r="HS6" s="78"/>
      <c r="HT6" s="78"/>
      <c r="HU6" s="78"/>
      <c r="HV6" s="78"/>
      <c r="HW6" s="78"/>
      <c r="HX6" s="78"/>
      <c r="HY6" s="78"/>
      <c r="HZ6" s="78"/>
      <c r="IA6" s="78"/>
      <c r="IB6" s="78"/>
      <c r="IC6" s="78"/>
      <c r="ID6" s="78"/>
      <c r="IE6" s="78"/>
      <c r="IF6" s="78"/>
      <c r="IG6" s="78"/>
      <c r="IH6" s="78"/>
      <c r="II6" s="78"/>
      <c r="IJ6" s="78"/>
      <c r="IK6" s="78"/>
      <c r="IL6" s="78"/>
      <c r="IM6" s="78"/>
      <c r="IN6" s="78"/>
      <c r="IO6" s="78"/>
      <c r="IP6" s="78"/>
      <c r="IQ6" s="78"/>
      <c r="IR6" s="78"/>
      <c r="IS6" s="78"/>
      <c r="IT6" s="78"/>
      <c r="IU6" s="78"/>
    </row>
    <row r="7" s="80" customFormat="1" spans="1:255">
      <c r="A7" s="20"/>
      <c r="B7" s="20"/>
      <c r="C7" s="20" t="s">
        <v>553</v>
      </c>
      <c r="D7" s="76">
        <v>71500</v>
      </c>
      <c r="E7" s="76">
        <v>71500</v>
      </c>
      <c r="F7" s="76">
        <v>71500</v>
      </c>
      <c r="G7" s="20">
        <v>10</v>
      </c>
      <c r="H7" s="77">
        <f>F7/E7</f>
        <v>1</v>
      </c>
      <c r="I7" s="65">
        <v>10</v>
      </c>
      <c r="J7" s="65"/>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c r="GX7" s="78"/>
      <c r="GY7" s="78"/>
      <c r="GZ7" s="78"/>
      <c r="HA7" s="78"/>
      <c r="HB7" s="78"/>
      <c r="HC7" s="78"/>
      <c r="HD7" s="78"/>
      <c r="HE7" s="78"/>
      <c r="HF7" s="78"/>
      <c r="HG7" s="78"/>
      <c r="HH7" s="78"/>
      <c r="HI7" s="78"/>
      <c r="HJ7" s="78"/>
      <c r="HK7" s="78"/>
      <c r="HL7" s="78"/>
      <c r="HM7" s="78"/>
      <c r="HN7" s="78"/>
      <c r="HO7" s="78"/>
      <c r="HP7" s="78"/>
      <c r="HQ7" s="78"/>
      <c r="HR7" s="78"/>
      <c r="HS7" s="78"/>
      <c r="HT7" s="78"/>
      <c r="HU7" s="78"/>
      <c r="HV7" s="78"/>
      <c r="HW7" s="78"/>
      <c r="HX7" s="78"/>
      <c r="HY7" s="78"/>
      <c r="HZ7" s="78"/>
      <c r="IA7" s="78"/>
      <c r="IB7" s="78"/>
      <c r="IC7" s="78"/>
      <c r="ID7" s="78"/>
      <c r="IE7" s="78"/>
      <c r="IF7" s="78"/>
      <c r="IG7" s="78"/>
      <c r="IH7" s="78"/>
      <c r="II7" s="78"/>
      <c r="IJ7" s="78"/>
      <c r="IK7" s="78"/>
      <c r="IL7" s="78"/>
      <c r="IM7" s="78"/>
      <c r="IN7" s="78"/>
      <c r="IO7" s="78"/>
      <c r="IP7" s="78"/>
      <c r="IQ7" s="78"/>
      <c r="IR7" s="78"/>
      <c r="IS7" s="78"/>
      <c r="IT7" s="78"/>
      <c r="IU7" s="78"/>
    </row>
    <row r="8" s="80" customFormat="1" ht="21.6" spans="1:255">
      <c r="A8" s="20"/>
      <c r="B8" s="20"/>
      <c r="C8" s="20" t="s">
        <v>607</v>
      </c>
      <c r="D8" s="76">
        <v>71500</v>
      </c>
      <c r="E8" s="76">
        <v>71500</v>
      </c>
      <c r="F8" s="76">
        <v>71500</v>
      </c>
      <c r="G8" s="20" t="s">
        <v>463</v>
      </c>
      <c r="H8" s="77">
        <f>F8/E8</f>
        <v>1</v>
      </c>
      <c r="I8" s="65" t="s">
        <v>463</v>
      </c>
      <c r="J8" s="65"/>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c r="IO8" s="78"/>
      <c r="IP8" s="78"/>
      <c r="IQ8" s="78"/>
      <c r="IR8" s="78"/>
      <c r="IS8" s="78"/>
      <c r="IT8" s="78"/>
      <c r="IU8" s="78"/>
    </row>
    <row r="9" s="80" customFormat="1" ht="21.6" spans="1:255">
      <c r="A9" s="20"/>
      <c r="B9" s="20"/>
      <c r="C9" s="20" t="s">
        <v>608</v>
      </c>
      <c r="D9" s="65"/>
      <c r="E9" s="65"/>
      <c r="F9" s="65"/>
      <c r="G9" s="20" t="s">
        <v>463</v>
      </c>
      <c r="H9" s="65"/>
      <c r="I9" s="65" t="s">
        <v>463</v>
      </c>
      <c r="J9" s="65"/>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c r="IO9" s="78"/>
      <c r="IP9" s="78"/>
      <c r="IQ9" s="78"/>
      <c r="IR9" s="78"/>
      <c r="IS9" s="78"/>
      <c r="IT9" s="78"/>
      <c r="IU9" s="78"/>
    </row>
    <row r="10" s="78" customFormat="1" spans="1:10">
      <c r="A10" s="20"/>
      <c r="B10" s="20"/>
      <c r="C10" s="20" t="s">
        <v>609</v>
      </c>
      <c r="D10" s="65" t="s">
        <v>463</v>
      </c>
      <c r="E10" s="65" t="s">
        <v>463</v>
      </c>
      <c r="F10" s="65" t="s">
        <v>463</v>
      </c>
      <c r="G10" s="20" t="s">
        <v>463</v>
      </c>
      <c r="H10" s="65"/>
      <c r="I10" s="65" t="s">
        <v>463</v>
      </c>
      <c r="J10" s="65"/>
    </row>
    <row r="11" s="78" customFormat="1" spans="1:10">
      <c r="A11" s="20" t="s">
        <v>610</v>
      </c>
      <c r="B11" s="20" t="s">
        <v>611</v>
      </c>
      <c r="C11" s="20"/>
      <c r="D11" s="20"/>
      <c r="E11" s="20"/>
      <c r="F11" s="65" t="s">
        <v>612</v>
      </c>
      <c r="G11" s="65"/>
      <c r="H11" s="65"/>
      <c r="I11" s="65"/>
      <c r="J11" s="65"/>
    </row>
    <row r="12" s="78" customFormat="1" ht="32.1" customHeight="1" spans="1:10">
      <c r="A12" s="20"/>
      <c r="B12" s="60" t="s">
        <v>642</v>
      </c>
      <c r="C12" s="61"/>
      <c r="D12" s="61"/>
      <c r="E12" s="62"/>
      <c r="F12" s="65" t="s">
        <v>643</v>
      </c>
      <c r="G12" s="65"/>
      <c r="H12" s="65"/>
      <c r="I12" s="65"/>
      <c r="J12" s="65"/>
    </row>
    <row r="13" s="78" customFormat="1" spans="1:10">
      <c r="A13" s="16" t="s">
        <v>561</v>
      </c>
      <c r="B13" s="17"/>
      <c r="C13" s="18"/>
      <c r="D13" s="16" t="s">
        <v>614</v>
      </c>
      <c r="E13" s="17"/>
      <c r="F13" s="18"/>
      <c r="G13" s="19" t="s">
        <v>565</v>
      </c>
      <c r="H13" s="19" t="s">
        <v>604</v>
      </c>
      <c r="I13" s="19" t="s">
        <v>606</v>
      </c>
      <c r="J13" s="19" t="s">
        <v>566</v>
      </c>
    </row>
    <row r="14" s="78" customFormat="1" spans="1:10">
      <c r="A14" s="16" t="s">
        <v>567</v>
      </c>
      <c r="B14" s="20" t="s">
        <v>568</v>
      </c>
      <c r="C14" s="19" t="s">
        <v>569</v>
      </c>
      <c r="D14" s="19" t="s">
        <v>562</v>
      </c>
      <c r="E14" s="20" t="s">
        <v>563</v>
      </c>
      <c r="F14" s="20" t="s">
        <v>615</v>
      </c>
      <c r="G14" s="21"/>
      <c r="H14" s="21"/>
      <c r="I14" s="21"/>
      <c r="J14" s="21"/>
    </row>
    <row r="15" s="78" customFormat="1" ht="21.6" spans="1:10">
      <c r="A15" s="22" t="s">
        <v>570</v>
      </c>
      <c r="B15" s="23" t="s">
        <v>571</v>
      </c>
      <c r="C15" s="24" t="s">
        <v>644</v>
      </c>
      <c r="D15" s="25" t="s">
        <v>573</v>
      </c>
      <c r="E15" s="18">
        <v>1</v>
      </c>
      <c r="F15" s="26" t="s">
        <v>645</v>
      </c>
      <c r="G15" s="20">
        <v>100</v>
      </c>
      <c r="H15" s="20">
        <v>50</v>
      </c>
      <c r="I15" s="21">
        <v>50</v>
      </c>
      <c r="J15" s="21"/>
    </row>
    <row r="16" s="78" customFormat="1" spans="1:10">
      <c r="A16" s="22"/>
      <c r="B16" s="23" t="s">
        <v>575</v>
      </c>
      <c r="C16" s="20"/>
      <c r="D16" s="27"/>
      <c r="E16" s="20"/>
      <c r="F16" s="20"/>
      <c r="G16" s="20"/>
      <c r="H16" s="20"/>
      <c r="I16" s="21"/>
      <c r="J16" s="21"/>
    </row>
    <row r="17" s="78" customFormat="1" spans="1:10">
      <c r="A17" s="22"/>
      <c r="B17" s="23" t="s">
        <v>576</v>
      </c>
      <c r="C17" s="20"/>
      <c r="D17" s="27"/>
      <c r="E17" s="20"/>
      <c r="F17" s="20"/>
      <c r="G17" s="20"/>
      <c r="H17" s="20"/>
      <c r="I17" s="21"/>
      <c r="J17" s="21"/>
    </row>
    <row r="18" s="78" customFormat="1" spans="1:10">
      <c r="A18" s="22"/>
      <c r="B18" s="22" t="s">
        <v>577</v>
      </c>
      <c r="C18" s="20"/>
      <c r="D18" s="27"/>
      <c r="E18" s="20"/>
      <c r="F18" s="20"/>
      <c r="G18" s="20"/>
      <c r="H18" s="20"/>
      <c r="I18" s="21"/>
      <c r="J18" s="21"/>
    </row>
    <row r="19" s="78" customFormat="1" ht="21.6" spans="1:10">
      <c r="A19" s="22" t="s">
        <v>578</v>
      </c>
      <c r="B19" s="22" t="s">
        <v>619</v>
      </c>
      <c r="C19" s="28"/>
      <c r="D19" s="27"/>
      <c r="E19" s="20"/>
      <c r="F19" s="26"/>
      <c r="G19" s="20"/>
      <c r="H19" s="20"/>
      <c r="I19" s="21"/>
      <c r="J19" s="21"/>
    </row>
    <row r="20" s="78" customFormat="1" ht="21.6" spans="1:10">
      <c r="A20" s="22"/>
      <c r="B20" s="22" t="s">
        <v>620</v>
      </c>
      <c r="C20" s="24" t="s">
        <v>646</v>
      </c>
      <c r="D20" s="81" t="s">
        <v>647</v>
      </c>
      <c r="E20" s="81">
        <v>10</v>
      </c>
      <c r="F20" s="81" t="s">
        <v>590</v>
      </c>
      <c r="G20" s="20">
        <v>100</v>
      </c>
      <c r="H20" s="20">
        <v>30</v>
      </c>
      <c r="I20" s="21">
        <v>30</v>
      </c>
      <c r="J20" s="21"/>
    </row>
    <row r="21" s="78" customFormat="1" ht="21.6" spans="1:10">
      <c r="A21" s="22"/>
      <c r="B21" s="22" t="s">
        <v>622</v>
      </c>
      <c r="C21" s="20"/>
      <c r="D21" s="27"/>
      <c r="E21" s="20"/>
      <c r="F21" s="20"/>
      <c r="G21" s="20"/>
      <c r="H21" s="20"/>
      <c r="I21" s="21"/>
      <c r="J21" s="21"/>
    </row>
    <row r="22" s="78" customFormat="1" ht="21.6" spans="1:10">
      <c r="A22" s="22"/>
      <c r="B22" s="31" t="s">
        <v>623</v>
      </c>
      <c r="C22" s="20"/>
      <c r="D22" s="27"/>
      <c r="E22" s="20"/>
      <c r="F22" s="20"/>
      <c r="G22" s="20"/>
      <c r="H22" s="20"/>
      <c r="I22" s="21"/>
      <c r="J22" s="21"/>
    </row>
    <row r="23" s="78" customFormat="1" ht="21.6" spans="1:10">
      <c r="A23" s="32" t="s">
        <v>585</v>
      </c>
      <c r="B23" s="33" t="s">
        <v>624</v>
      </c>
      <c r="C23" s="28" t="s">
        <v>648</v>
      </c>
      <c r="D23" s="27" t="s">
        <v>617</v>
      </c>
      <c r="E23" s="34" t="s">
        <v>589</v>
      </c>
      <c r="F23" s="26" t="s">
        <v>590</v>
      </c>
      <c r="G23" s="34" t="s">
        <v>627</v>
      </c>
      <c r="H23" s="20">
        <v>10</v>
      </c>
      <c r="I23" s="20">
        <v>10</v>
      </c>
      <c r="J23" s="39" t="s">
        <v>628</v>
      </c>
    </row>
    <row r="24" s="78" customFormat="1" spans="1:10">
      <c r="A24" s="20" t="s">
        <v>629</v>
      </c>
      <c r="B24" s="20"/>
      <c r="C24" s="20"/>
      <c r="D24" s="82"/>
      <c r="E24" s="82"/>
      <c r="F24" s="82"/>
      <c r="G24" s="82"/>
      <c r="H24" s="82"/>
      <c r="I24" s="82"/>
      <c r="J24" s="82"/>
    </row>
    <row r="25" s="78" customFormat="1" spans="1:10">
      <c r="A25" s="20" t="s">
        <v>630</v>
      </c>
      <c r="B25" s="20"/>
      <c r="C25" s="20"/>
      <c r="D25" s="20"/>
      <c r="E25" s="20"/>
      <c r="F25" s="20"/>
      <c r="G25" s="20"/>
      <c r="H25" s="20">
        <v>100</v>
      </c>
      <c r="I25" s="65">
        <f>I7+I15+I16+I17+I18+I19+I20+I21+I22+I23</f>
        <v>100</v>
      </c>
      <c r="J25" s="20" t="s">
        <v>631</v>
      </c>
    </row>
    <row r="26" s="78" customFormat="1" spans="1:10">
      <c r="A26" s="40"/>
      <c r="B26" s="40"/>
      <c r="C26" s="40"/>
      <c r="D26" s="40"/>
      <c r="E26" s="40"/>
      <c r="F26" s="40"/>
      <c r="G26" s="40"/>
      <c r="H26" s="40"/>
      <c r="I26" s="40"/>
      <c r="J26" s="40"/>
    </row>
    <row r="27" s="78" customFormat="1" spans="1:10">
      <c r="A27" s="83" t="s">
        <v>632</v>
      </c>
      <c r="B27" s="40"/>
      <c r="C27" s="40"/>
      <c r="D27" s="40"/>
      <c r="E27" s="40"/>
      <c r="F27" s="40"/>
      <c r="G27" s="40"/>
      <c r="H27" s="40"/>
      <c r="I27" s="40"/>
      <c r="J27" s="40"/>
    </row>
    <row r="28" s="78" customFormat="1" spans="1:10">
      <c r="A28" s="84" t="s">
        <v>633</v>
      </c>
      <c r="B28" s="84"/>
      <c r="C28" s="84"/>
      <c r="D28" s="84"/>
      <c r="E28" s="84"/>
      <c r="F28" s="84"/>
      <c r="G28" s="84"/>
      <c r="H28" s="84"/>
      <c r="I28" s="84"/>
      <c r="J28" s="84"/>
    </row>
    <row r="29" s="78" customFormat="1" spans="1:10">
      <c r="A29" s="84" t="s">
        <v>634</v>
      </c>
      <c r="B29" s="84"/>
      <c r="C29" s="84"/>
      <c r="D29" s="84"/>
      <c r="E29" s="84"/>
      <c r="F29" s="84"/>
      <c r="G29" s="84"/>
      <c r="H29" s="84"/>
      <c r="I29" s="84"/>
      <c r="J29" s="84"/>
    </row>
    <row r="30" s="78" customFormat="1" spans="1:10">
      <c r="A30" s="84" t="s">
        <v>635</v>
      </c>
      <c r="B30" s="84"/>
      <c r="C30" s="84"/>
      <c r="D30" s="84"/>
      <c r="E30" s="84"/>
      <c r="F30" s="84"/>
      <c r="G30" s="84"/>
      <c r="H30" s="84"/>
      <c r="I30" s="84"/>
      <c r="J30" s="84"/>
    </row>
    <row r="31" s="78" customFormat="1" spans="1:10">
      <c r="A31" s="84" t="s">
        <v>636</v>
      </c>
      <c r="B31" s="84"/>
      <c r="C31" s="84"/>
      <c r="D31" s="84"/>
      <c r="E31" s="84"/>
      <c r="F31" s="84"/>
      <c r="G31" s="84"/>
      <c r="H31" s="84"/>
      <c r="I31" s="84"/>
      <c r="J31" s="84"/>
    </row>
    <row r="32" s="78" customFormat="1" spans="1:10">
      <c r="A32" s="84" t="s">
        <v>637</v>
      </c>
      <c r="B32" s="84"/>
      <c r="C32" s="84"/>
      <c r="D32" s="84"/>
      <c r="E32" s="84"/>
      <c r="F32" s="84"/>
      <c r="G32" s="84"/>
      <c r="H32" s="84"/>
      <c r="I32" s="84"/>
      <c r="J32" s="84"/>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A1" sqref="$A1:$XFD1048576"/>
    </sheetView>
  </sheetViews>
  <sheetFormatPr defaultColWidth="9" defaultRowHeight="14.4"/>
  <cols>
    <col min="1" max="2" width="11.1296296296296" style="78" customWidth="1"/>
    <col min="3" max="3" width="14.6296296296296" style="78" customWidth="1"/>
    <col min="4" max="6" width="15.8796296296296" style="78" customWidth="1"/>
    <col min="7" max="7" width="10" style="78" customWidth="1"/>
    <col min="8" max="8" width="9" style="78"/>
    <col min="9" max="9" width="8.62962962962963" style="78" customWidth="1"/>
    <col min="10" max="10" width="11.5" style="78" customWidth="1"/>
    <col min="11" max="16384" width="9" style="78"/>
  </cols>
  <sheetData>
    <row r="1" s="78" customFormat="1" spans="1:1">
      <c r="A1" s="78" t="s">
        <v>596</v>
      </c>
    </row>
    <row r="2" s="78" customFormat="1" ht="22.2" spans="1:10">
      <c r="A2" s="5" t="s">
        <v>597</v>
      </c>
      <c r="B2" s="5"/>
      <c r="C2" s="5"/>
      <c r="D2" s="5"/>
      <c r="E2" s="5"/>
      <c r="F2" s="5"/>
      <c r="G2" s="5"/>
      <c r="H2" s="5"/>
      <c r="I2" s="5"/>
      <c r="J2" s="5"/>
    </row>
    <row r="3" s="79" customFormat="1" ht="22.2" spans="1:10">
      <c r="A3" s="5"/>
      <c r="B3" s="5"/>
      <c r="C3" s="5"/>
      <c r="D3" s="5"/>
      <c r="E3" s="5"/>
      <c r="F3" s="5"/>
      <c r="G3" s="5"/>
      <c r="H3" s="5"/>
      <c r="I3" s="5"/>
      <c r="J3" s="38"/>
    </row>
    <row r="4" s="3" customFormat="1" spans="1:255">
      <c r="A4" s="20" t="s">
        <v>598</v>
      </c>
      <c r="B4" s="20"/>
      <c r="C4" s="34" t="s">
        <v>649</v>
      </c>
      <c r="D4" s="34"/>
      <c r="E4" s="34"/>
      <c r="F4" s="34"/>
      <c r="G4" s="34"/>
      <c r="H4" s="34"/>
      <c r="I4" s="34"/>
      <c r="J4" s="34"/>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row>
    <row r="5" s="80" customFormat="1" spans="1:255">
      <c r="A5" s="20" t="s">
        <v>600</v>
      </c>
      <c r="B5" s="20"/>
      <c r="C5" s="60" t="s">
        <v>543</v>
      </c>
      <c r="D5" s="61"/>
      <c r="E5" s="62"/>
      <c r="F5" s="20" t="s">
        <v>601</v>
      </c>
      <c r="G5" s="34" t="s">
        <v>543</v>
      </c>
      <c r="H5" s="34"/>
      <c r="I5" s="34"/>
      <c r="J5" s="34"/>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c r="DT5" s="78"/>
      <c r="DU5" s="78"/>
      <c r="DV5" s="78"/>
      <c r="DW5" s="78"/>
      <c r="DX5" s="78"/>
      <c r="DY5" s="78"/>
      <c r="DZ5" s="78"/>
      <c r="EA5" s="78"/>
      <c r="EB5" s="78"/>
      <c r="EC5" s="78"/>
      <c r="ED5" s="78"/>
      <c r="EE5" s="78"/>
      <c r="EF5" s="78"/>
      <c r="EG5" s="78"/>
      <c r="EH5" s="78"/>
      <c r="EI5" s="78"/>
      <c r="EJ5" s="78"/>
      <c r="EK5" s="78"/>
      <c r="EL5" s="78"/>
      <c r="EM5" s="78"/>
      <c r="EN5" s="78"/>
      <c r="EO5" s="78"/>
      <c r="EP5" s="78"/>
      <c r="EQ5" s="78"/>
      <c r="ER5" s="78"/>
      <c r="ES5" s="78"/>
      <c r="ET5" s="78"/>
      <c r="EU5" s="78"/>
      <c r="EV5" s="78"/>
      <c r="EW5" s="78"/>
      <c r="EX5" s="78"/>
      <c r="EY5" s="78"/>
      <c r="EZ5" s="78"/>
      <c r="FA5" s="78"/>
      <c r="FB5" s="78"/>
      <c r="FC5" s="78"/>
      <c r="FD5" s="78"/>
      <c r="FE5" s="78"/>
      <c r="FF5" s="78"/>
      <c r="FG5" s="78"/>
      <c r="FH5" s="78"/>
      <c r="FI5" s="78"/>
      <c r="FJ5" s="78"/>
      <c r="FK5" s="78"/>
      <c r="FL5" s="78"/>
      <c r="FM5" s="78"/>
      <c r="FN5" s="78"/>
      <c r="FO5" s="78"/>
      <c r="FP5" s="78"/>
      <c r="FQ5" s="78"/>
      <c r="FR5" s="78"/>
      <c r="FS5" s="78"/>
      <c r="FT5" s="78"/>
      <c r="FU5" s="78"/>
      <c r="FV5" s="78"/>
      <c r="FW5" s="78"/>
      <c r="FX5" s="78"/>
      <c r="FY5" s="78"/>
      <c r="FZ5" s="78"/>
      <c r="GA5" s="78"/>
      <c r="GB5" s="78"/>
      <c r="GC5" s="78"/>
      <c r="GD5" s="78"/>
      <c r="GE5" s="78"/>
      <c r="GF5" s="78"/>
      <c r="GG5" s="78"/>
      <c r="GH5" s="78"/>
      <c r="GI5" s="78"/>
      <c r="GJ5" s="78"/>
      <c r="GK5" s="78"/>
      <c r="GL5" s="78"/>
      <c r="GM5" s="78"/>
      <c r="GN5" s="78"/>
      <c r="GO5" s="78"/>
      <c r="GP5" s="78"/>
      <c r="GQ5" s="78"/>
      <c r="GR5" s="78"/>
      <c r="GS5" s="78"/>
      <c r="GT5" s="78"/>
      <c r="GU5" s="78"/>
      <c r="GV5" s="78"/>
      <c r="GW5" s="78"/>
      <c r="GX5" s="78"/>
      <c r="GY5" s="78"/>
      <c r="GZ5" s="78"/>
      <c r="HA5" s="78"/>
      <c r="HB5" s="78"/>
      <c r="HC5" s="78"/>
      <c r="HD5" s="78"/>
      <c r="HE5" s="78"/>
      <c r="HF5" s="78"/>
      <c r="HG5" s="78"/>
      <c r="HH5" s="78"/>
      <c r="HI5" s="78"/>
      <c r="HJ5" s="78"/>
      <c r="HK5" s="78"/>
      <c r="HL5" s="78"/>
      <c r="HM5" s="78"/>
      <c r="HN5" s="78"/>
      <c r="HO5" s="78"/>
      <c r="HP5" s="78"/>
      <c r="HQ5" s="78"/>
      <c r="HR5" s="78"/>
      <c r="HS5" s="78"/>
      <c r="HT5" s="78"/>
      <c r="HU5" s="78"/>
      <c r="HV5" s="78"/>
      <c r="HW5" s="78"/>
      <c r="HX5" s="78"/>
      <c r="HY5" s="78"/>
      <c r="HZ5" s="78"/>
      <c r="IA5" s="78"/>
      <c r="IB5" s="78"/>
      <c r="IC5" s="78"/>
      <c r="ID5" s="78"/>
      <c r="IE5" s="78"/>
      <c r="IF5" s="78"/>
      <c r="IG5" s="78"/>
      <c r="IH5" s="78"/>
      <c r="II5" s="78"/>
      <c r="IJ5" s="78"/>
      <c r="IK5" s="78"/>
      <c r="IL5" s="78"/>
      <c r="IM5" s="78"/>
      <c r="IN5" s="78"/>
      <c r="IO5" s="78"/>
      <c r="IP5" s="78"/>
      <c r="IQ5" s="78"/>
      <c r="IR5" s="78"/>
      <c r="IS5" s="78"/>
      <c r="IT5" s="78"/>
      <c r="IU5" s="78"/>
    </row>
    <row r="6" s="80" customFormat="1" spans="1:255">
      <c r="A6" s="20" t="s">
        <v>602</v>
      </c>
      <c r="B6" s="20"/>
      <c r="C6" s="20"/>
      <c r="D6" s="20" t="s">
        <v>546</v>
      </c>
      <c r="E6" s="20" t="s">
        <v>459</v>
      </c>
      <c r="F6" s="20" t="s">
        <v>603</v>
      </c>
      <c r="G6" s="20" t="s">
        <v>604</v>
      </c>
      <c r="H6" s="20" t="s">
        <v>605</v>
      </c>
      <c r="I6" s="20" t="s">
        <v>606</v>
      </c>
      <c r="J6" s="20"/>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c r="GG6" s="78"/>
      <c r="GH6" s="78"/>
      <c r="GI6" s="78"/>
      <c r="GJ6" s="78"/>
      <c r="GK6" s="78"/>
      <c r="GL6" s="78"/>
      <c r="GM6" s="78"/>
      <c r="GN6" s="78"/>
      <c r="GO6" s="78"/>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c r="HS6" s="78"/>
      <c r="HT6" s="78"/>
      <c r="HU6" s="78"/>
      <c r="HV6" s="78"/>
      <c r="HW6" s="78"/>
      <c r="HX6" s="78"/>
      <c r="HY6" s="78"/>
      <c r="HZ6" s="78"/>
      <c r="IA6" s="78"/>
      <c r="IB6" s="78"/>
      <c r="IC6" s="78"/>
      <c r="ID6" s="78"/>
      <c r="IE6" s="78"/>
      <c r="IF6" s="78"/>
      <c r="IG6" s="78"/>
      <c r="IH6" s="78"/>
      <c r="II6" s="78"/>
      <c r="IJ6" s="78"/>
      <c r="IK6" s="78"/>
      <c r="IL6" s="78"/>
      <c r="IM6" s="78"/>
      <c r="IN6" s="78"/>
      <c r="IO6" s="78"/>
      <c r="IP6" s="78"/>
      <c r="IQ6" s="78"/>
      <c r="IR6" s="78"/>
      <c r="IS6" s="78"/>
      <c r="IT6" s="78"/>
      <c r="IU6" s="78"/>
    </row>
    <row r="7" s="80" customFormat="1" spans="1:255">
      <c r="A7" s="20"/>
      <c r="B7" s="20"/>
      <c r="C7" s="20" t="s">
        <v>553</v>
      </c>
      <c r="D7" s="76">
        <v>40000</v>
      </c>
      <c r="E7" s="76">
        <v>40000</v>
      </c>
      <c r="F7" s="76">
        <v>40000</v>
      </c>
      <c r="G7" s="20">
        <v>10</v>
      </c>
      <c r="H7" s="77">
        <f>F7/E7</f>
        <v>1</v>
      </c>
      <c r="I7" s="65">
        <v>10</v>
      </c>
      <c r="J7" s="65"/>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c r="GX7" s="78"/>
      <c r="GY7" s="78"/>
      <c r="GZ7" s="78"/>
      <c r="HA7" s="78"/>
      <c r="HB7" s="78"/>
      <c r="HC7" s="78"/>
      <c r="HD7" s="78"/>
      <c r="HE7" s="78"/>
      <c r="HF7" s="78"/>
      <c r="HG7" s="78"/>
      <c r="HH7" s="78"/>
      <c r="HI7" s="78"/>
      <c r="HJ7" s="78"/>
      <c r="HK7" s="78"/>
      <c r="HL7" s="78"/>
      <c r="HM7" s="78"/>
      <c r="HN7" s="78"/>
      <c r="HO7" s="78"/>
      <c r="HP7" s="78"/>
      <c r="HQ7" s="78"/>
      <c r="HR7" s="78"/>
      <c r="HS7" s="78"/>
      <c r="HT7" s="78"/>
      <c r="HU7" s="78"/>
      <c r="HV7" s="78"/>
      <c r="HW7" s="78"/>
      <c r="HX7" s="78"/>
      <c r="HY7" s="78"/>
      <c r="HZ7" s="78"/>
      <c r="IA7" s="78"/>
      <c r="IB7" s="78"/>
      <c r="IC7" s="78"/>
      <c r="ID7" s="78"/>
      <c r="IE7" s="78"/>
      <c r="IF7" s="78"/>
      <c r="IG7" s="78"/>
      <c r="IH7" s="78"/>
      <c r="II7" s="78"/>
      <c r="IJ7" s="78"/>
      <c r="IK7" s="78"/>
      <c r="IL7" s="78"/>
      <c r="IM7" s="78"/>
      <c r="IN7" s="78"/>
      <c r="IO7" s="78"/>
      <c r="IP7" s="78"/>
      <c r="IQ7" s="78"/>
      <c r="IR7" s="78"/>
      <c r="IS7" s="78"/>
      <c r="IT7" s="78"/>
      <c r="IU7" s="78"/>
    </row>
    <row r="8" s="80" customFormat="1" ht="21.6" spans="1:255">
      <c r="A8" s="20"/>
      <c r="B8" s="20"/>
      <c r="C8" s="20" t="s">
        <v>607</v>
      </c>
      <c r="D8" s="76">
        <v>40000</v>
      </c>
      <c r="E8" s="76">
        <v>40000</v>
      </c>
      <c r="F8" s="76">
        <v>40000</v>
      </c>
      <c r="G8" s="20" t="s">
        <v>463</v>
      </c>
      <c r="H8" s="77">
        <f>F8/E8</f>
        <v>1</v>
      </c>
      <c r="I8" s="65" t="s">
        <v>463</v>
      </c>
      <c r="J8" s="65"/>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c r="IO8" s="78"/>
      <c r="IP8" s="78"/>
      <c r="IQ8" s="78"/>
      <c r="IR8" s="78"/>
      <c r="IS8" s="78"/>
      <c r="IT8" s="78"/>
      <c r="IU8" s="78"/>
    </row>
    <row r="9" s="80" customFormat="1" ht="21.6" spans="1:255">
      <c r="A9" s="20"/>
      <c r="B9" s="20"/>
      <c r="C9" s="20" t="s">
        <v>608</v>
      </c>
      <c r="D9" s="65"/>
      <c r="E9" s="65"/>
      <c r="F9" s="65"/>
      <c r="G9" s="20" t="s">
        <v>463</v>
      </c>
      <c r="H9" s="65"/>
      <c r="I9" s="65" t="s">
        <v>463</v>
      </c>
      <c r="J9" s="65"/>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c r="IO9" s="78"/>
      <c r="IP9" s="78"/>
      <c r="IQ9" s="78"/>
      <c r="IR9" s="78"/>
      <c r="IS9" s="78"/>
      <c r="IT9" s="78"/>
      <c r="IU9" s="78"/>
    </row>
    <row r="10" s="78" customFormat="1" spans="1:10">
      <c r="A10" s="20"/>
      <c r="B10" s="20"/>
      <c r="C10" s="20" t="s">
        <v>609</v>
      </c>
      <c r="D10" s="65" t="s">
        <v>463</v>
      </c>
      <c r="E10" s="65" t="s">
        <v>463</v>
      </c>
      <c r="F10" s="65" t="s">
        <v>463</v>
      </c>
      <c r="G10" s="20" t="s">
        <v>463</v>
      </c>
      <c r="H10" s="65"/>
      <c r="I10" s="65" t="s">
        <v>463</v>
      </c>
      <c r="J10" s="65"/>
    </row>
    <row r="11" s="78" customFormat="1" spans="1:10">
      <c r="A11" s="20" t="s">
        <v>610</v>
      </c>
      <c r="B11" s="20" t="s">
        <v>611</v>
      </c>
      <c r="C11" s="20"/>
      <c r="D11" s="20"/>
      <c r="E11" s="20"/>
      <c r="F11" s="65" t="s">
        <v>612</v>
      </c>
      <c r="G11" s="65"/>
      <c r="H11" s="65"/>
      <c r="I11" s="65"/>
      <c r="J11" s="65"/>
    </row>
    <row r="12" s="78" customFormat="1" ht="32.1" customHeight="1" spans="1:10">
      <c r="A12" s="20"/>
      <c r="B12" s="60" t="s">
        <v>650</v>
      </c>
      <c r="C12" s="61"/>
      <c r="D12" s="61"/>
      <c r="E12" s="62"/>
      <c r="F12" s="65" t="s">
        <v>650</v>
      </c>
      <c r="G12" s="65"/>
      <c r="H12" s="65"/>
      <c r="I12" s="65"/>
      <c r="J12" s="65"/>
    </row>
    <row r="13" s="78" customFormat="1" spans="1:10">
      <c r="A13" s="16" t="s">
        <v>561</v>
      </c>
      <c r="B13" s="17"/>
      <c r="C13" s="18"/>
      <c r="D13" s="16" t="s">
        <v>614</v>
      </c>
      <c r="E13" s="17"/>
      <c r="F13" s="18"/>
      <c r="G13" s="19" t="s">
        <v>565</v>
      </c>
      <c r="H13" s="19" t="s">
        <v>604</v>
      </c>
      <c r="I13" s="19" t="s">
        <v>606</v>
      </c>
      <c r="J13" s="19" t="s">
        <v>566</v>
      </c>
    </row>
    <row r="14" s="78" customFormat="1" spans="1:10">
      <c r="A14" s="16" t="s">
        <v>567</v>
      </c>
      <c r="B14" s="20" t="s">
        <v>568</v>
      </c>
      <c r="C14" s="19" t="s">
        <v>569</v>
      </c>
      <c r="D14" s="19" t="s">
        <v>562</v>
      </c>
      <c r="E14" s="20" t="s">
        <v>563</v>
      </c>
      <c r="F14" s="20" t="s">
        <v>615</v>
      </c>
      <c r="G14" s="21"/>
      <c r="H14" s="21"/>
      <c r="I14" s="21"/>
      <c r="J14" s="21"/>
    </row>
    <row r="15" s="78" customFormat="1" ht="21.6" spans="1:10">
      <c r="A15" s="22" t="s">
        <v>570</v>
      </c>
      <c r="B15" s="23" t="s">
        <v>571</v>
      </c>
      <c r="C15" s="24" t="s">
        <v>651</v>
      </c>
      <c r="D15" s="25" t="s">
        <v>573</v>
      </c>
      <c r="E15" s="18">
        <v>100000</v>
      </c>
      <c r="F15" s="26" t="s">
        <v>652</v>
      </c>
      <c r="G15" s="20">
        <v>100</v>
      </c>
      <c r="H15" s="20">
        <v>50</v>
      </c>
      <c r="I15" s="21">
        <v>50</v>
      </c>
      <c r="J15" s="21"/>
    </row>
    <row r="16" s="78" customFormat="1" spans="1:10">
      <c r="A16" s="22"/>
      <c r="B16" s="23" t="s">
        <v>575</v>
      </c>
      <c r="C16" s="20"/>
      <c r="D16" s="27"/>
      <c r="E16" s="20"/>
      <c r="F16" s="20"/>
      <c r="G16" s="20"/>
      <c r="H16" s="20"/>
      <c r="I16" s="21"/>
      <c r="J16" s="21"/>
    </row>
    <row r="17" s="78" customFormat="1" spans="1:10">
      <c r="A17" s="22"/>
      <c r="B17" s="23" t="s">
        <v>576</v>
      </c>
      <c r="C17" s="20"/>
      <c r="D17" s="27"/>
      <c r="E17" s="20"/>
      <c r="F17" s="20"/>
      <c r="G17" s="20"/>
      <c r="H17" s="20"/>
      <c r="I17" s="21"/>
      <c r="J17" s="21"/>
    </row>
    <row r="18" s="78" customFormat="1" spans="1:10">
      <c r="A18" s="22"/>
      <c r="B18" s="22" t="s">
        <v>577</v>
      </c>
      <c r="C18" s="20"/>
      <c r="D18" s="27"/>
      <c r="E18" s="20"/>
      <c r="F18" s="20"/>
      <c r="G18" s="20"/>
      <c r="H18" s="20"/>
      <c r="I18" s="21"/>
      <c r="J18" s="21"/>
    </row>
    <row r="19" s="78" customFormat="1" ht="21.6" spans="1:10">
      <c r="A19" s="22" t="s">
        <v>578</v>
      </c>
      <c r="B19" s="22" t="s">
        <v>619</v>
      </c>
      <c r="C19" s="28"/>
      <c r="D19" s="27"/>
      <c r="E19" s="20"/>
      <c r="F19" s="26"/>
      <c r="G19" s="20"/>
      <c r="H19" s="20"/>
      <c r="I19" s="21"/>
      <c r="J19" s="21"/>
    </row>
    <row r="20" s="78" customFormat="1" ht="21.6" spans="1:10">
      <c r="A20" s="22"/>
      <c r="B20" s="22" t="s">
        <v>620</v>
      </c>
      <c r="C20" s="29" t="s">
        <v>653</v>
      </c>
      <c r="D20" s="25" t="s">
        <v>617</v>
      </c>
      <c r="E20" s="30">
        <v>98</v>
      </c>
      <c r="F20" s="20" t="s">
        <v>590</v>
      </c>
      <c r="G20" s="20">
        <v>100</v>
      </c>
      <c r="H20" s="20">
        <v>30</v>
      </c>
      <c r="I20" s="21">
        <v>30</v>
      </c>
      <c r="J20" s="21"/>
    </row>
    <row r="21" s="78" customFormat="1" ht="21.6" spans="1:10">
      <c r="A21" s="22"/>
      <c r="B21" s="22" t="s">
        <v>622</v>
      </c>
      <c r="C21" s="20"/>
      <c r="D21" s="27"/>
      <c r="E21" s="20"/>
      <c r="F21" s="20"/>
      <c r="G21" s="20"/>
      <c r="H21" s="20"/>
      <c r="I21" s="21"/>
      <c r="J21" s="21"/>
    </row>
    <row r="22" s="78" customFormat="1" ht="21.6" spans="1:10">
      <c r="A22" s="22"/>
      <c r="B22" s="31" t="s">
        <v>623</v>
      </c>
      <c r="C22" s="20"/>
      <c r="D22" s="27"/>
      <c r="E22" s="20"/>
      <c r="F22" s="20"/>
      <c r="G22" s="20"/>
      <c r="H22" s="20"/>
      <c r="I22" s="21"/>
      <c r="J22" s="21"/>
    </row>
    <row r="23" s="78" customFormat="1" ht="21.6" spans="1:10">
      <c r="A23" s="32" t="s">
        <v>585</v>
      </c>
      <c r="B23" s="33" t="s">
        <v>624</v>
      </c>
      <c r="C23" s="28" t="s">
        <v>654</v>
      </c>
      <c r="D23" s="27" t="s">
        <v>617</v>
      </c>
      <c r="E23" s="34" t="s">
        <v>626</v>
      </c>
      <c r="F23" s="26" t="s">
        <v>590</v>
      </c>
      <c r="G23" s="34" t="s">
        <v>627</v>
      </c>
      <c r="H23" s="20">
        <v>10</v>
      </c>
      <c r="I23" s="20">
        <v>10</v>
      </c>
      <c r="J23" s="39" t="s">
        <v>628</v>
      </c>
    </row>
    <row r="24" s="78" customFormat="1" spans="1:10">
      <c r="A24" s="6" t="s">
        <v>629</v>
      </c>
      <c r="B24" s="6"/>
      <c r="C24" s="6"/>
      <c r="D24" s="35"/>
      <c r="E24" s="35"/>
      <c r="F24" s="35"/>
      <c r="G24" s="35"/>
      <c r="H24" s="35"/>
      <c r="I24" s="35"/>
      <c r="J24" s="35"/>
    </row>
    <row r="25" s="78" customFormat="1" spans="1:10">
      <c r="A25" s="6" t="s">
        <v>630</v>
      </c>
      <c r="B25" s="6"/>
      <c r="C25" s="6"/>
      <c r="D25" s="6"/>
      <c r="E25" s="6"/>
      <c r="F25" s="6"/>
      <c r="G25" s="6"/>
      <c r="H25" s="6">
        <v>100</v>
      </c>
      <c r="I25" s="15">
        <f>I7+I15+I16+I17+I18+I19+I20+I21+I22+I23</f>
        <v>100</v>
      </c>
      <c r="J25" s="20" t="s">
        <v>631</v>
      </c>
    </row>
    <row r="26" s="78" customFormat="1" spans="1:10">
      <c r="A26" s="36"/>
      <c r="B26" s="36"/>
      <c r="C26" s="36"/>
      <c r="D26" s="36"/>
      <c r="E26" s="36"/>
      <c r="F26" s="36"/>
      <c r="G26" s="36"/>
      <c r="H26" s="36"/>
      <c r="I26" s="36"/>
      <c r="J26" s="40"/>
    </row>
    <row r="27" s="78" customFormat="1" spans="1:10">
      <c r="A27" s="37" t="s">
        <v>632</v>
      </c>
      <c r="B27" s="36"/>
      <c r="C27" s="36"/>
      <c r="D27" s="36"/>
      <c r="E27" s="36"/>
      <c r="F27" s="36"/>
      <c r="G27" s="36"/>
      <c r="H27" s="36"/>
      <c r="I27" s="36"/>
      <c r="J27" s="40"/>
    </row>
    <row r="28" s="78" customFormat="1" spans="1:10">
      <c r="A28" s="37" t="s">
        <v>633</v>
      </c>
      <c r="B28" s="37"/>
      <c r="C28" s="37"/>
      <c r="D28" s="37"/>
      <c r="E28" s="37"/>
      <c r="F28" s="37"/>
      <c r="G28" s="37"/>
      <c r="H28" s="37"/>
      <c r="I28" s="37"/>
      <c r="J28" s="37"/>
    </row>
    <row r="29" s="78" customFormat="1" spans="1:10">
      <c r="A29" s="37" t="s">
        <v>634</v>
      </c>
      <c r="B29" s="37"/>
      <c r="C29" s="37"/>
      <c r="D29" s="37"/>
      <c r="E29" s="37"/>
      <c r="F29" s="37"/>
      <c r="G29" s="37"/>
      <c r="H29" s="37"/>
      <c r="I29" s="37"/>
      <c r="J29" s="37"/>
    </row>
    <row r="30" s="78" customFormat="1" spans="1:10">
      <c r="A30" s="37" t="s">
        <v>635</v>
      </c>
      <c r="B30" s="37"/>
      <c r="C30" s="37"/>
      <c r="D30" s="37"/>
      <c r="E30" s="37"/>
      <c r="F30" s="37"/>
      <c r="G30" s="37"/>
      <c r="H30" s="37"/>
      <c r="I30" s="37"/>
      <c r="J30" s="37"/>
    </row>
    <row r="31" s="78" customFormat="1" spans="1:10">
      <c r="A31" s="37" t="s">
        <v>636</v>
      </c>
      <c r="B31" s="37"/>
      <c r="C31" s="37"/>
      <c r="D31" s="37"/>
      <c r="E31" s="37"/>
      <c r="F31" s="37"/>
      <c r="G31" s="37"/>
      <c r="H31" s="37"/>
      <c r="I31" s="37"/>
      <c r="J31" s="37"/>
    </row>
    <row r="32" s="78"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4"/>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6.8796296296296"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20" t="s">
        <v>598</v>
      </c>
      <c r="B4" s="20"/>
      <c r="C4" s="34" t="s">
        <v>599</v>
      </c>
      <c r="D4" s="34"/>
      <c r="E4" s="34"/>
      <c r="F4" s="34"/>
      <c r="G4" s="34"/>
      <c r="H4" s="34"/>
      <c r="I4" s="34"/>
      <c r="J4" s="3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20" t="s">
        <v>600</v>
      </c>
      <c r="B5" s="20"/>
      <c r="C5" s="60" t="s">
        <v>543</v>
      </c>
      <c r="D5" s="61"/>
      <c r="E5" s="62"/>
      <c r="F5" s="20" t="s">
        <v>601</v>
      </c>
      <c r="G5" s="34" t="s">
        <v>543</v>
      </c>
      <c r="H5" s="34"/>
      <c r="I5" s="34"/>
      <c r="J5" s="3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20" t="s">
        <v>602</v>
      </c>
      <c r="B6" s="20"/>
      <c r="C6" s="20"/>
      <c r="D6" s="20" t="s">
        <v>546</v>
      </c>
      <c r="E6" s="20" t="s">
        <v>459</v>
      </c>
      <c r="F6" s="20" t="s">
        <v>603</v>
      </c>
      <c r="G6" s="20" t="s">
        <v>604</v>
      </c>
      <c r="H6" s="20" t="s">
        <v>605</v>
      </c>
      <c r="I6" s="20" t="s">
        <v>606</v>
      </c>
      <c r="J6" s="2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20"/>
      <c r="B7" s="20"/>
      <c r="C7" s="20" t="s">
        <v>553</v>
      </c>
      <c r="D7" s="76">
        <v>20400</v>
      </c>
      <c r="E7" s="76">
        <v>20400</v>
      </c>
      <c r="F7" s="76">
        <v>20400</v>
      </c>
      <c r="G7" s="20">
        <v>10</v>
      </c>
      <c r="H7" s="77">
        <f>F7/E7</f>
        <v>1</v>
      </c>
      <c r="I7" s="65">
        <v>10</v>
      </c>
      <c r="J7" s="6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1.6" spans="1:255">
      <c r="A8" s="20"/>
      <c r="B8" s="20"/>
      <c r="C8" s="20" t="s">
        <v>607</v>
      </c>
      <c r="D8" s="76">
        <v>20400</v>
      </c>
      <c r="E8" s="76">
        <v>20400</v>
      </c>
      <c r="F8" s="76">
        <v>20400</v>
      </c>
      <c r="G8" s="20" t="s">
        <v>463</v>
      </c>
      <c r="H8" s="77">
        <f>F8/E8</f>
        <v>1</v>
      </c>
      <c r="I8" s="65" t="s">
        <v>463</v>
      </c>
      <c r="J8" s="6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1.6" spans="1:255">
      <c r="A9" s="20"/>
      <c r="B9" s="20"/>
      <c r="C9" s="20" t="s">
        <v>608</v>
      </c>
      <c r="D9" s="65"/>
      <c r="E9" s="65"/>
      <c r="F9" s="65"/>
      <c r="G9" s="20" t="s">
        <v>463</v>
      </c>
      <c r="H9" s="65"/>
      <c r="I9" s="65" t="s">
        <v>463</v>
      </c>
      <c r="J9" s="6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20"/>
      <c r="B10" s="20"/>
      <c r="C10" s="20" t="s">
        <v>609</v>
      </c>
      <c r="D10" s="65" t="s">
        <v>463</v>
      </c>
      <c r="E10" s="65" t="s">
        <v>463</v>
      </c>
      <c r="F10" s="65" t="s">
        <v>463</v>
      </c>
      <c r="G10" s="20" t="s">
        <v>463</v>
      </c>
      <c r="H10" s="65"/>
      <c r="I10" s="65" t="s">
        <v>463</v>
      </c>
      <c r="J10" s="65"/>
    </row>
    <row r="11" s="1" customFormat="1" spans="1:10">
      <c r="A11" s="20" t="s">
        <v>610</v>
      </c>
      <c r="B11" s="20" t="s">
        <v>611</v>
      </c>
      <c r="C11" s="20"/>
      <c r="D11" s="20"/>
      <c r="E11" s="20"/>
      <c r="F11" s="65" t="s">
        <v>612</v>
      </c>
      <c r="G11" s="65"/>
      <c r="H11" s="65"/>
      <c r="I11" s="65"/>
      <c r="J11" s="65"/>
    </row>
    <row r="12" s="1" customFormat="1" ht="95" customHeight="1" spans="1:10">
      <c r="A12" s="20"/>
      <c r="B12" s="60" t="s">
        <v>655</v>
      </c>
      <c r="C12" s="61"/>
      <c r="D12" s="61"/>
      <c r="E12" s="62"/>
      <c r="F12" s="65" t="s">
        <v>656</v>
      </c>
      <c r="G12" s="65"/>
      <c r="H12" s="65"/>
      <c r="I12" s="65"/>
      <c r="J12" s="6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24" t="s">
        <v>657</v>
      </c>
      <c r="D15" s="25" t="s">
        <v>573</v>
      </c>
      <c r="E15" s="18">
        <v>22</v>
      </c>
      <c r="F15" s="26" t="s">
        <v>645</v>
      </c>
      <c r="G15" s="20">
        <v>100</v>
      </c>
      <c r="H15" s="20">
        <v>15</v>
      </c>
      <c r="I15" s="21">
        <v>15</v>
      </c>
      <c r="J15" s="21"/>
    </row>
    <row r="16" s="1" customFormat="1" spans="1:10">
      <c r="A16" s="22"/>
      <c r="B16" s="45"/>
      <c r="C16" s="24" t="s">
        <v>658</v>
      </c>
      <c r="D16" s="25" t="s">
        <v>573</v>
      </c>
      <c r="E16" s="18">
        <v>253</v>
      </c>
      <c r="F16" s="26" t="s">
        <v>574</v>
      </c>
      <c r="G16" s="20">
        <v>10</v>
      </c>
      <c r="H16" s="20">
        <v>15</v>
      </c>
      <c r="I16" s="21">
        <v>15</v>
      </c>
      <c r="J16" s="21"/>
    </row>
    <row r="17" s="1" customFormat="1" spans="1:10">
      <c r="A17" s="22"/>
      <c r="B17" s="46"/>
      <c r="C17" s="24" t="s">
        <v>659</v>
      </c>
      <c r="D17" s="25" t="s">
        <v>617</v>
      </c>
      <c r="E17" s="18">
        <v>20</v>
      </c>
      <c r="F17" s="26" t="s">
        <v>618</v>
      </c>
      <c r="G17" s="20">
        <v>10</v>
      </c>
      <c r="H17" s="20">
        <v>20</v>
      </c>
      <c r="I17" s="21">
        <v>20</v>
      </c>
      <c r="J17" s="21"/>
    </row>
    <row r="18" s="1" customFormat="1" spans="1:10">
      <c r="A18" s="22"/>
      <c r="B18" s="23" t="s">
        <v>575</v>
      </c>
      <c r="C18" s="20"/>
      <c r="D18" s="27"/>
      <c r="E18" s="20"/>
      <c r="F18" s="20"/>
      <c r="G18" s="20"/>
      <c r="H18" s="20"/>
      <c r="I18" s="21"/>
      <c r="J18" s="21"/>
    </row>
    <row r="19" s="1" customFormat="1" spans="1:10">
      <c r="A19" s="22"/>
      <c r="B19" s="23" t="s">
        <v>576</v>
      </c>
      <c r="C19" s="20"/>
      <c r="D19" s="27"/>
      <c r="E19" s="20"/>
      <c r="F19" s="20"/>
      <c r="G19" s="20"/>
      <c r="H19" s="20"/>
      <c r="I19" s="21"/>
      <c r="J19" s="21"/>
    </row>
    <row r="20" s="1" customFormat="1" spans="1:10">
      <c r="A20" s="22"/>
      <c r="B20" s="22" t="s">
        <v>577</v>
      </c>
      <c r="C20" s="20"/>
      <c r="D20" s="27"/>
      <c r="E20" s="20"/>
      <c r="F20" s="20"/>
      <c r="G20" s="20"/>
      <c r="H20" s="20"/>
      <c r="I20" s="21"/>
      <c r="J20" s="21"/>
    </row>
    <row r="21" s="1" customFormat="1" ht="21.6" spans="1:10">
      <c r="A21" s="22" t="s">
        <v>578</v>
      </c>
      <c r="B21" s="22" t="s">
        <v>619</v>
      </c>
      <c r="C21" s="28"/>
      <c r="D21" s="27"/>
      <c r="E21" s="20"/>
      <c r="F21" s="26"/>
      <c r="G21" s="20"/>
      <c r="H21" s="20"/>
      <c r="I21" s="21"/>
      <c r="J21" s="21"/>
    </row>
    <row r="22" s="1" customFormat="1" ht="21.6" spans="1:10">
      <c r="A22" s="22"/>
      <c r="B22" s="22" t="s">
        <v>620</v>
      </c>
      <c r="C22" s="29" t="s">
        <v>653</v>
      </c>
      <c r="D22" s="25" t="s">
        <v>573</v>
      </c>
      <c r="E22" s="30">
        <v>98</v>
      </c>
      <c r="F22" s="20" t="s">
        <v>590</v>
      </c>
      <c r="G22" s="20">
        <v>100</v>
      </c>
      <c r="H22" s="20">
        <v>30</v>
      </c>
      <c r="I22" s="21">
        <v>30</v>
      </c>
      <c r="J22" s="21"/>
    </row>
    <row r="23" s="1" customFormat="1" ht="21.6" spans="1:10">
      <c r="A23" s="22"/>
      <c r="B23" s="22" t="s">
        <v>622</v>
      </c>
      <c r="C23" s="20"/>
      <c r="D23" s="27"/>
      <c r="E23" s="20"/>
      <c r="F23" s="20"/>
      <c r="G23" s="20"/>
      <c r="H23" s="20"/>
      <c r="I23" s="21"/>
      <c r="J23" s="21"/>
    </row>
    <row r="24" s="1" customFormat="1" ht="21.6" spans="1:10">
      <c r="A24" s="22"/>
      <c r="B24" s="31" t="s">
        <v>623</v>
      </c>
      <c r="C24" s="20"/>
      <c r="D24" s="27"/>
      <c r="E24" s="20"/>
      <c r="F24" s="20"/>
      <c r="G24" s="20"/>
      <c r="H24" s="20"/>
      <c r="I24" s="21"/>
      <c r="J24" s="21"/>
    </row>
    <row r="25" s="1" customFormat="1" ht="21.6" spans="1:10">
      <c r="A25" s="32" t="s">
        <v>585</v>
      </c>
      <c r="B25" s="33" t="s">
        <v>624</v>
      </c>
      <c r="C25" s="28" t="s">
        <v>654</v>
      </c>
      <c r="D25" s="27" t="s">
        <v>573</v>
      </c>
      <c r="E25" s="34" t="s">
        <v>626</v>
      </c>
      <c r="F25" s="26" t="s">
        <v>590</v>
      </c>
      <c r="G25" s="34" t="s">
        <v>627</v>
      </c>
      <c r="H25" s="20">
        <v>10</v>
      </c>
      <c r="I25" s="20">
        <v>10</v>
      </c>
      <c r="J25" s="39" t="s">
        <v>628</v>
      </c>
    </row>
    <row r="26" s="1" customFormat="1" spans="1:10">
      <c r="A26" s="6" t="s">
        <v>629</v>
      </c>
      <c r="B26" s="6"/>
      <c r="C26" s="6"/>
      <c r="D26" s="35"/>
      <c r="E26" s="35"/>
      <c r="F26" s="35"/>
      <c r="G26" s="35"/>
      <c r="H26" s="35"/>
      <c r="I26" s="35"/>
      <c r="J26" s="35"/>
    </row>
    <row r="27" s="1" customFormat="1" spans="1:10">
      <c r="A27" s="6" t="s">
        <v>630</v>
      </c>
      <c r="B27" s="6"/>
      <c r="C27" s="6"/>
      <c r="D27" s="6"/>
      <c r="E27" s="6"/>
      <c r="F27" s="6"/>
      <c r="G27" s="6"/>
      <c r="H27" s="6">
        <v>100</v>
      </c>
      <c r="I27" s="15">
        <f>I7+I15+I18+I19+I20+I21+I22+I23+I24+I25</f>
        <v>65</v>
      </c>
      <c r="J27" s="20" t="s">
        <v>631</v>
      </c>
    </row>
    <row r="28" s="1" customFormat="1" spans="1:10">
      <c r="A28" s="36"/>
      <c r="B28" s="36"/>
      <c r="C28" s="36"/>
      <c r="D28" s="36"/>
      <c r="E28" s="36"/>
      <c r="F28" s="36"/>
      <c r="G28" s="36"/>
      <c r="H28" s="36"/>
      <c r="I28" s="36"/>
      <c r="J28" s="40"/>
    </row>
    <row r="29" s="1" customFormat="1" spans="1:10">
      <c r="A29" s="37" t="s">
        <v>632</v>
      </c>
      <c r="B29" s="36"/>
      <c r="C29" s="36"/>
      <c r="D29" s="36"/>
      <c r="E29" s="36"/>
      <c r="F29" s="36"/>
      <c r="G29" s="36"/>
      <c r="H29" s="36"/>
      <c r="I29" s="36"/>
      <c r="J29" s="40"/>
    </row>
    <row r="30" s="1" customFormat="1" spans="1:10">
      <c r="A30" s="37" t="s">
        <v>633</v>
      </c>
      <c r="B30" s="37"/>
      <c r="C30" s="37"/>
      <c r="D30" s="37"/>
      <c r="E30" s="37"/>
      <c r="F30" s="37"/>
      <c r="G30" s="37"/>
      <c r="H30" s="37"/>
      <c r="I30" s="37"/>
      <c r="J30" s="37"/>
    </row>
    <row r="31" s="1" customFormat="1" spans="1:10">
      <c r="A31" s="37" t="s">
        <v>634</v>
      </c>
      <c r="B31" s="37"/>
      <c r="C31" s="37"/>
      <c r="D31" s="37"/>
      <c r="E31" s="37"/>
      <c r="F31" s="37"/>
      <c r="G31" s="37"/>
      <c r="H31" s="37"/>
      <c r="I31" s="37"/>
      <c r="J31" s="37"/>
    </row>
    <row r="32" s="1" customFormat="1" spans="1:10">
      <c r="A32" s="37" t="s">
        <v>635</v>
      </c>
      <c r="B32" s="37"/>
      <c r="C32" s="37"/>
      <c r="D32" s="37"/>
      <c r="E32" s="37"/>
      <c r="F32" s="37"/>
      <c r="G32" s="37"/>
      <c r="H32" s="37"/>
      <c r="I32" s="37"/>
      <c r="J32" s="37"/>
    </row>
    <row r="33" s="1" customFormat="1" spans="1:10">
      <c r="A33" s="37" t="s">
        <v>636</v>
      </c>
      <c r="B33" s="37"/>
      <c r="C33" s="37"/>
      <c r="D33" s="37"/>
      <c r="E33" s="37"/>
      <c r="F33" s="37"/>
      <c r="G33" s="37"/>
      <c r="H33" s="37"/>
      <c r="I33" s="37"/>
      <c r="J33" s="37"/>
    </row>
    <row r="34" s="1" customFormat="1" spans="1:10">
      <c r="A34" s="37" t="s">
        <v>637</v>
      </c>
      <c r="B34" s="37"/>
      <c r="C34" s="37"/>
      <c r="D34" s="37"/>
      <c r="E34" s="37"/>
      <c r="F34" s="37"/>
      <c r="G34" s="37"/>
      <c r="H34" s="37"/>
      <c r="I34" s="37"/>
      <c r="J34" s="37"/>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4"/>
  <sheetViews>
    <sheetView workbookViewId="0">
      <selection activeCell="G18" sqref="G18"/>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20" t="s">
        <v>598</v>
      </c>
      <c r="B4" s="20"/>
      <c r="C4" s="34" t="s">
        <v>599</v>
      </c>
      <c r="D4" s="34"/>
      <c r="E4" s="34"/>
      <c r="F4" s="34"/>
      <c r="G4" s="34"/>
      <c r="H4" s="34"/>
      <c r="I4" s="34"/>
      <c r="J4" s="3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20" t="s">
        <v>600</v>
      </c>
      <c r="B5" s="20"/>
      <c r="C5" s="60" t="s">
        <v>543</v>
      </c>
      <c r="D5" s="61"/>
      <c r="E5" s="62"/>
      <c r="F5" s="20" t="s">
        <v>601</v>
      </c>
      <c r="G5" s="34" t="s">
        <v>543</v>
      </c>
      <c r="H5" s="34"/>
      <c r="I5" s="34"/>
      <c r="J5" s="3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20" t="s">
        <v>602</v>
      </c>
      <c r="B6" s="20"/>
      <c r="C6" s="20"/>
      <c r="D6" s="20" t="s">
        <v>546</v>
      </c>
      <c r="E6" s="20" t="s">
        <v>459</v>
      </c>
      <c r="F6" s="20" t="s">
        <v>603</v>
      </c>
      <c r="G6" s="20" t="s">
        <v>604</v>
      </c>
      <c r="H6" s="20" t="s">
        <v>605</v>
      </c>
      <c r="I6" s="20" t="s">
        <v>606</v>
      </c>
      <c r="J6" s="2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20"/>
      <c r="B7" s="20"/>
      <c r="C7" s="63" t="s">
        <v>553</v>
      </c>
      <c r="D7" s="72">
        <v>165300</v>
      </c>
      <c r="E7" s="72">
        <v>165300</v>
      </c>
      <c r="F7" s="72">
        <v>165300</v>
      </c>
      <c r="G7" s="20">
        <v>10</v>
      </c>
      <c r="H7" s="64">
        <f>F7/E7</f>
        <v>1</v>
      </c>
      <c r="I7" s="65">
        <v>10</v>
      </c>
      <c r="J7" s="6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1.6" spans="1:255">
      <c r="A8" s="20"/>
      <c r="B8" s="20"/>
      <c r="C8" s="63" t="s">
        <v>607</v>
      </c>
      <c r="D8" s="72">
        <v>165300</v>
      </c>
      <c r="E8" s="72">
        <v>165300</v>
      </c>
      <c r="F8" s="72">
        <v>165300</v>
      </c>
      <c r="G8" s="20" t="s">
        <v>463</v>
      </c>
      <c r="H8" s="64">
        <f>F8/E8</f>
        <v>1</v>
      </c>
      <c r="I8" s="65" t="s">
        <v>463</v>
      </c>
      <c r="J8" s="6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1.6" spans="1:255">
      <c r="A9" s="20"/>
      <c r="B9" s="20"/>
      <c r="C9" s="63" t="s">
        <v>608</v>
      </c>
      <c r="D9" s="41"/>
      <c r="E9" s="41"/>
      <c r="F9" s="41"/>
      <c r="G9" s="20" t="s">
        <v>463</v>
      </c>
      <c r="H9" s="41"/>
      <c r="I9" s="65" t="s">
        <v>463</v>
      </c>
      <c r="J9" s="6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20"/>
      <c r="B10" s="20"/>
      <c r="C10" s="63" t="s">
        <v>609</v>
      </c>
      <c r="D10" s="65" t="s">
        <v>463</v>
      </c>
      <c r="E10" s="65" t="s">
        <v>463</v>
      </c>
      <c r="F10" s="65" t="s">
        <v>463</v>
      </c>
      <c r="G10" s="20" t="s">
        <v>463</v>
      </c>
      <c r="H10" s="41"/>
      <c r="I10" s="65" t="s">
        <v>463</v>
      </c>
      <c r="J10" s="65"/>
    </row>
    <row r="11" s="1" customFormat="1" spans="1:10">
      <c r="A11" s="20" t="s">
        <v>610</v>
      </c>
      <c r="B11" s="20" t="s">
        <v>611</v>
      </c>
      <c r="C11" s="20"/>
      <c r="D11" s="20"/>
      <c r="E11" s="20"/>
      <c r="F11" s="65" t="s">
        <v>612</v>
      </c>
      <c r="G11" s="65"/>
      <c r="H11" s="65"/>
      <c r="I11" s="65"/>
      <c r="J11" s="65"/>
    </row>
    <row r="12" s="1" customFormat="1" ht="103" customHeight="1" spans="1:10">
      <c r="A12" s="20"/>
      <c r="B12" s="60" t="s">
        <v>655</v>
      </c>
      <c r="C12" s="61"/>
      <c r="D12" s="61"/>
      <c r="E12" s="62"/>
      <c r="F12" s="65" t="s">
        <v>656</v>
      </c>
      <c r="G12" s="65"/>
      <c r="H12" s="65"/>
      <c r="I12" s="65"/>
      <c r="J12" s="6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73" t="s">
        <v>657</v>
      </c>
      <c r="D15" s="25" t="s">
        <v>573</v>
      </c>
      <c r="E15" s="18">
        <v>22</v>
      </c>
      <c r="F15" s="26" t="s">
        <v>645</v>
      </c>
      <c r="G15" s="20">
        <v>100</v>
      </c>
      <c r="H15" s="20">
        <v>15</v>
      </c>
      <c r="I15" s="21">
        <v>15</v>
      </c>
      <c r="J15" s="21"/>
    </row>
    <row r="16" s="1" customFormat="1" spans="1:10">
      <c r="A16" s="22"/>
      <c r="B16" s="45"/>
      <c r="C16" s="73" t="s">
        <v>658</v>
      </c>
      <c r="D16" s="25" t="s">
        <v>573</v>
      </c>
      <c r="E16" s="18">
        <v>253</v>
      </c>
      <c r="F16" s="26" t="s">
        <v>574</v>
      </c>
      <c r="G16" s="20">
        <v>10</v>
      </c>
      <c r="H16" s="20">
        <v>15</v>
      </c>
      <c r="I16" s="21">
        <v>15</v>
      </c>
      <c r="J16" s="21"/>
    </row>
    <row r="17" s="1" customFormat="1" spans="1:10">
      <c r="A17" s="22"/>
      <c r="B17" s="46"/>
      <c r="C17" s="73" t="s">
        <v>659</v>
      </c>
      <c r="D17" s="25" t="s">
        <v>617</v>
      </c>
      <c r="E17" s="18">
        <v>20</v>
      </c>
      <c r="F17" s="26" t="s">
        <v>618</v>
      </c>
      <c r="G17" s="20">
        <v>10</v>
      </c>
      <c r="H17" s="20">
        <v>20</v>
      </c>
      <c r="I17" s="21">
        <v>20</v>
      </c>
      <c r="J17" s="21"/>
    </row>
    <row r="18" s="1" customFormat="1" spans="1:10">
      <c r="A18" s="22"/>
      <c r="B18" s="23" t="s">
        <v>575</v>
      </c>
      <c r="C18" s="67"/>
      <c r="D18" s="68"/>
      <c r="E18" s="20"/>
      <c r="F18" s="20"/>
      <c r="G18" s="20"/>
      <c r="H18" s="20"/>
      <c r="I18" s="21"/>
      <c r="J18" s="21"/>
    </row>
    <row r="19" s="1" customFormat="1" spans="1:10">
      <c r="A19" s="22"/>
      <c r="B19" s="23" t="s">
        <v>576</v>
      </c>
      <c r="C19" s="67"/>
      <c r="D19" s="68"/>
      <c r="E19" s="20"/>
      <c r="F19" s="20"/>
      <c r="G19" s="20"/>
      <c r="H19" s="20"/>
      <c r="I19" s="21"/>
      <c r="J19" s="21"/>
    </row>
    <row r="20" s="1" customFormat="1" spans="1:10">
      <c r="A20" s="22"/>
      <c r="B20" s="22" t="s">
        <v>577</v>
      </c>
      <c r="C20" s="67"/>
      <c r="D20" s="68"/>
      <c r="E20" s="20"/>
      <c r="F20" s="20"/>
      <c r="G20" s="20"/>
      <c r="H20" s="20"/>
      <c r="I20" s="21"/>
      <c r="J20" s="21"/>
    </row>
    <row r="21" s="1" customFormat="1" ht="21.6" spans="1:10">
      <c r="A21" s="22" t="s">
        <v>578</v>
      </c>
      <c r="B21" s="22" t="s">
        <v>619</v>
      </c>
      <c r="C21" s="69"/>
      <c r="D21" s="68"/>
      <c r="E21" s="20"/>
      <c r="F21" s="26"/>
      <c r="G21" s="20"/>
      <c r="H21" s="20"/>
      <c r="I21" s="21"/>
      <c r="J21" s="21"/>
    </row>
    <row r="22" s="1" customFormat="1" ht="21.6" spans="1:10">
      <c r="A22" s="22"/>
      <c r="B22" s="22" t="s">
        <v>620</v>
      </c>
      <c r="C22" s="74" t="s">
        <v>653</v>
      </c>
      <c r="D22" s="25" t="s">
        <v>573</v>
      </c>
      <c r="E22" s="30">
        <v>98</v>
      </c>
      <c r="F22" s="20" t="s">
        <v>590</v>
      </c>
      <c r="G22" s="20">
        <v>100</v>
      </c>
      <c r="H22" s="20">
        <v>30</v>
      </c>
      <c r="I22" s="21">
        <v>30</v>
      </c>
      <c r="J22" s="21"/>
    </row>
    <row r="23" s="1" customFormat="1" ht="21.6" spans="1:10">
      <c r="A23" s="22"/>
      <c r="B23" s="22" t="s">
        <v>622</v>
      </c>
      <c r="C23" s="67"/>
      <c r="D23" s="68"/>
      <c r="E23" s="20"/>
      <c r="F23" s="20"/>
      <c r="G23" s="20"/>
      <c r="H23" s="20"/>
      <c r="I23" s="21"/>
      <c r="J23" s="21"/>
    </row>
    <row r="24" s="1" customFormat="1" ht="21.6" spans="1:10">
      <c r="A24" s="22"/>
      <c r="B24" s="31" t="s">
        <v>623</v>
      </c>
      <c r="C24" s="67"/>
      <c r="D24" s="68"/>
      <c r="E24" s="20"/>
      <c r="F24" s="20"/>
      <c r="G24" s="20"/>
      <c r="H24" s="20"/>
      <c r="I24" s="21"/>
      <c r="J24" s="21"/>
    </row>
    <row r="25" s="1" customFormat="1" ht="21.6" spans="1:10">
      <c r="A25" s="32" t="s">
        <v>585</v>
      </c>
      <c r="B25" s="33" t="s">
        <v>624</v>
      </c>
      <c r="C25" s="69" t="s">
        <v>654</v>
      </c>
      <c r="D25" s="68" t="s">
        <v>573</v>
      </c>
      <c r="E25" s="34" t="s">
        <v>626</v>
      </c>
      <c r="F25" s="26" t="s">
        <v>590</v>
      </c>
      <c r="G25" s="75" t="s">
        <v>627</v>
      </c>
      <c r="H25" s="20">
        <v>10</v>
      </c>
      <c r="I25" s="20">
        <v>10</v>
      </c>
      <c r="J25" s="71" t="s">
        <v>628</v>
      </c>
    </row>
    <row r="26" s="1" customFormat="1" spans="1:10">
      <c r="A26" s="6" t="s">
        <v>629</v>
      </c>
      <c r="B26" s="6"/>
      <c r="C26" s="6"/>
      <c r="D26" s="35"/>
      <c r="E26" s="35"/>
      <c r="F26" s="35"/>
      <c r="G26" s="35"/>
      <c r="H26" s="35"/>
      <c r="I26" s="35"/>
      <c r="J26" s="35"/>
    </row>
    <row r="27" s="1" customFormat="1" spans="1:10">
      <c r="A27" s="6" t="s">
        <v>630</v>
      </c>
      <c r="B27" s="6"/>
      <c r="C27" s="6"/>
      <c r="D27" s="6"/>
      <c r="E27" s="6"/>
      <c r="F27" s="6"/>
      <c r="G27" s="6"/>
      <c r="H27" s="6">
        <v>100</v>
      </c>
      <c r="I27" s="15">
        <f>I7+I15+I18+I19+I20+I21+I22+I23+I24+I25</f>
        <v>65</v>
      </c>
      <c r="J27" s="20" t="s">
        <v>631</v>
      </c>
    </row>
    <row r="28" s="1" customFormat="1" spans="1:10">
      <c r="A28" s="36"/>
      <c r="B28" s="36"/>
      <c r="C28" s="36"/>
      <c r="D28" s="36"/>
      <c r="E28" s="36"/>
      <c r="F28" s="36"/>
      <c r="G28" s="36"/>
      <c r="H28" s="36"/>
      <c r="I28" s="36"/>
      <c r="J28" s="40"/>
    </row>
    <row r="29" s="1" customFormat="1" spans="1:10">
      <c r="A29" s="37" t="s">
        <v>632</v>
      </c>
      <c r="B29" s="36"/>
      <c r="C29" s="36"/>
      <c r="D29" s="36"/>
      <c r="E29" s="36"/>
      <c r="F29" s="36"/>
      <c r="G29" s="36"/>
      <c r="H29" s="36"/>
      <c r="I29" s="36"/>
      <c r="J29" s="40"/>
    </row>
    <row r="30" s="1" customFormat="1" spans="1:10">
      <c r="A30" s="37" t="s">
        <v>633</v>
      </c>
      <c r="B30" s="37"/>
      <c r="C30" s="37"/>
      <c r="D30" s="37"/>
      <c r="E30" s="37"/>
      <c r="F30" s="37"/>
      <c r="G30" s="37"/>
      <c r="H30" s="37"/>
      <c r="I30" s="37"/>
      <c r="J30" s="37"/>
    </row>
    <row r="31" s="1" customFormat="1" spans="1:10">
      <c r="A31" s="37" t="s">
        <v>634</v>
      </c>
      <c r="B31" s="37"/>
      <c r="C31" s="37"/>
      <c r="D31" s="37"/>
      <c r="E31" s="37"/>
      <c r="F31" s="37"/>
      <c r="G31" s="37"/>
      <c r="H31" s="37"/>
      <c r="I31" s="37"/>
      <c r="J31" s="37"/>
    </row>
    <row r="32" s="1" customFormat="1" spans="1:10">
      <c r="A32" s="37" t="s">
        <v>635</v>
      </c>
      <c r="B32" s="37"/>
      <c r="C32" s="37"/>
      <c r="D32" s="37"/>
      <c r="E32" s="37"/>
      <c r="F32" s="37"/>
      <c r="G32" s="37"/>
      <c r="H32" s="37"/>
      <c r="I32" s="37"/>
      <c r="J32" s="37"/>
    </row>
    <row r="33" s="1" customFormat="1" spans="1:10">
      <c r="A33" s="37" t="s">
        <v>636</v>
      </c>
      <c r="B33" s="37"/>
      <c r="C33" s="37"/>
      <c r="D33" s="37"/>
      <c r="E33" s="37"/>
      <c r="F33" s="37"/>
      <c r="G33" s="37"/>
      <c r="H33" s="37"/>
      <c r="I33" s="37"/>
      <c r="J33" s="37"/>
    </row>
    <row r="34" s="1" customFormat="1" spans="1:10">
      <c r="A34" s="37" t="s">
        <v>637</v>
      </c>
      <c r="B34" s="37"/>
      <c r="C34" s="37"/>
      <c r="D34" s="37"/>
      <c r="E34" s="37"/>
      <c r="F34" s="37"/>
      <c r="G34" s="37"/>
      <c r="H34" s="37"/>
      <c r="I34" s="37"/>
      <c r="J34" s="37"/>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4"/>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20" t="s">
        <v>598</v>
      </c>
      <c r="B4" s="20"/>
      <c r="C4" s="34" t="s">
        <v>599</v>
      </c>
      <c r="D4" s="34"/>
      <c r="E4" s="34"/>
      <c r="F4" s="34"/>
      <c r="G4" s="34"/>
      <c r="H4" s="34"/>
      <c r="I4" s="34"/>
      <c r="J4" s="34"/>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20" t="s">
        <v>600</v>
      </c>
      <c r="B5" s="20"/>
      <c r="C5" s="60" t="s">
        <v>543</v>
      </c>
      <c r="D5" s="61"/>
      <c r="E5" s="62"/>
      <c r="F5" s="20" t="s">
        <v>601</v>
      </c>
      <c r="G5" s="34" t="s">
        <v>543</v>
      </c>
      <c r="H5" s="34"/>
      <c r="I5" s="34"/>
      <c r="J5" s="34"/>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20" t="s">
        <v>602</v>
      </c>
      <c r="B6" s="20"/>
      <c r="C6" s="20"/>
      <c r="D6" s="20" t="s">
        <v>546</v>
      </c>
      <c r="E6" s="20" t="s">
        <v>459</v>
      </c>
      <c r="F6" s="20" t="s">
        <v>603</v>
      </c>
      <c r="G6" s="20" t="s">
        <v>604</v>
      </c>
      <c r="H6" s="20" t="s">
        <v>605</v>
      </c>
      <c r="I6" s="20" t="s">
        <v>606</v>
      </c>
      <c r="J6" s="2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20"/>
      <c r="B7" s="20"/>
      <c r="C7" s="63" t="s">
        <v>553</v>
      </c>
      <c r="D7" s="12">
        <v>22100</v>
      </c>
      <c r="E7" s="12">
        <v>22100</v>
      </c>
      <c r="F7" s="12">
        <v>22100</v>
      </c>
      <c r="G7" s="20">
        <v>10</v>
      </c>
      <c r="H7" s="64">
        <f>F7/E7</f>
        <v>1</v>
      </c>
      <c r="I7" s="65">
        <v>10</v>
      </c>
      <c r="J7" s="6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1.6" spans="1:255">
      <c r="A8" s="20"/>
      <c r="B8" s="20"/>
      <c r="C8" s="63" t="s">
        <v>607</v>
      </c>
      <c r="D8" s="12">
        <v>22100</v>
      </c>
      <c r="E8" s="12">
        <v>22100</v>
      </c>
      <c r="F8" s="12">
        <v>22100</v>
      </c>
      <c r="G8" s="20" t="s">
        <v>463</v>
      </c>
      <c r="H8" s="64">
        <f>F8/E8</f>
        <v>1</v>
      </c>
      <c r="I8" s="65" t="s">
        <v>463</v>
      </c>
      <c r="J8" s="6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1.6" spans="1:255">
      <c r="A9" s="20"/>
      <c r="B9" s="20"/>
      <c r="C9" s="63" t="s">
        <v>608</v>
      </c>
      <c r="D9" s="41"/>
      <c r="E9" s="41"/>
      <c r="F9" s="41"/>
      <c r="G9" s="20" t="s">
        <v>463</v>
      </c>
      <c r="H9" s="41"/>
      <c r="I9" s="65" t="s">
        <v>463</v>
      </c>
      <c r="J9" s="6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20"/>
      <c r="B10" s="20"/>
      <c r="C10" s="63" t="s">
        <v>609</v>
      </c>
      <c r="D10" s="65" t="s">
        <v>463</v>
      </c>
      <c r="E10" s="65" t="s">
        <v>463</v>
      </c>
      <c r="F10" s="65" t="s">
        <v>463</v>
      </c>
      <c r="G10" s="20" t="s">
        <v>463</v>
      </c>
      <c r="H10" s="41"/>
      <c r="I10" s="65" t="s">
        <v>463</v>
      </c>
      <c r="J10" s="65"/>
    </row>
    <row r="11" s="1" customFormat="1" spans="1:10">
      <c r="A11" s="20" t="s">
        <v>610</v>
      </c>
      <c r="B11" s="20" t="s">
        <v>611</v>
      </c>
      <c r="C11" s="20"/>
      <c r="D11" s="20"/>
      <c r="E11" s="20"/>
      <c r="F11" s="65" t="s">
        <v>612</v>
      </c>
      <c r="G11" s="65"/>
      <c r="H11" s="65"/>
      <c r="I11" s="65"/>
      <c r="J11" s="65"/>
    </row>
    <row r="12" s="1" customFormat="1" ht="102" customHeight="1" spans="1:10">
      <c r="A12" s="20"/>
      <c r="B12" s="60" t="s">
        <v>655</v>
      </c>
      <c r="C12" s="61"/>
      <c r="D12" s="61"/>
      <c r="E12" s="62"/>
      <c r="F12" s="65" t="s">
        <v>656</v>
      </c>
      <c r="G12" s="65"/>
      <c r="H12" s="65"/>
      <c r="I12" s="65"/>
      <c r="J12" s="6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66" t="s">
        <v>657</v>
      </c>
      <c r="D15" s="25" t="s">
        <v>573</v>
      </c>
      <c r="E15" s="18">
        <v>22</v>
      </c>
      <c r="F15" s="26" t="s">
        <v>645</v>
      </c>
      <c r="G15" s="20">
        <v>100</v>
      </c>
      <c r="H15" s="20">
        <v>15</v>
      </c>
      <c r="I15" s="21">
        <v>15</v>
      </c>
      <c r="J15" s="21"/>
    </row>
    <row r="16" s="1" customFormat="1" spans="1:10">
      <c r="A16" s="22"/>
      <c r="B16" s="45"/>
      <c r="C16" s="66" t="s">
        <v>658</v>
      </c>
      <c r="D16" s="25" t="s">
        <v>573</v>
      </c>
      <c r="E16" s="18">
        <v>253</v>
      </c>
      <c r="F16" s="26" t="s">
        <v>574</v>
      </c>
      <c r="G16" s="20">
        <v>10</v>
      </c>
      <c r="H16" s="20">
        <v>15</v>
      </c>
      <c r="I16" s="21">
        <v>15</v>
      </c>
      <c r="J16" s="21"/>
    </row>
    <row r="17" s="1" customFormat="1" spans="1:10">
      <c r="A17" s="22"/>
      <c r="B17" s="46"/>
      <c r="C17" s="66" t="s">
        <v>659</v>
      </c>
      <c r="D17" s="25" t="s">
        <v>617</v>
      </c>
      <c r="E17" s="18">
        <v>20</v>
      </c>
      <c r="F17" s="26" t="s">
        <v>618</v>
      </c>
      <c r="G17" s="20">
        <v>10</v>
      </c>
      <c r="H17" s="20">
        <v>20</v>
      </c>
      <c r="I17" s="21">
        <v>20</v>
      </c>
      <c r="J17" s="21"/>
    </row>
    <row r="18" s="1" customFormat="1" spans="1:10">
      <c r="A18" s="22"/>
      <c r="B18" s="23" t="s">
        <v>575</v>
      </c>
      <c r="C18" s="67"/>
      <c r="D18" s="68"/>
      <c r="E18" s="20"/>
      <c r="F18" s="20"/>
      <c r="G18" s="20"/>
      <c r="H18" s="20"/>
      <c r="I18" s="21"/>
      <c r="J18" s="21"/>
    </row>
    <row r="19" s="1" customFormat="1" spans="1:10">
      <c r="A19" s="22"/>
      <c r="B19" s="23" t="s">
        <v>576</v>
      </c>
      <c r="C19" s="67"/>
      <c r="D19" s="68"/>
      <c r="E19" s="20"/>
      <c r="F19" s="20"/>
      <c r="G19" s="20"/>
      <c r="H19" s="20"/>
      <c r="I19" s="21"/>
      <c r="J19" s="21"/>
    </row>
    <row r="20" s="1" customFormat="1" spans="1:10">
      <c r="A20" s="22"/>
      <c r="B20" s="22" t="s">
        <v>577</v>
      </c>
      <c r="C20" s="67"/>
      <c r="D20" s="68"/>
      <c r="E20" s="20"/>
      <c r="F20" s="20"/>
      <c r="G20" s="20"/>
      <c r="H20" s="20"/>
      <c r="I20" s="21"/>
      <c r="J20" s="21"/>
    </row>
    <row r="21" s="1" customFormat="1" ht="33" customHeight="1" spans="1:10">
      <c r="A21" s="22" t="s">
        <v>578</v>
      </c>
      <c r="B21" s="22" t="s">
        <v>619</v>
      </c>
      <c r="C21" s="69"/>
      <c r="D21" s="68"/>
      <c r="E21" s="20"/>
      <c r="F21" s="26"/>
      <c r="G21" s="20"/>
      <c r="H21" s="20"/>
      <c r="I21" s="21"/>
      <c r="J21" s="21"/>
    </row>
    <row r="22" s="1" customFormat="1" ht="21.6" spans="1:10">
      <c r="A22" s="22"/>
      <c r="B22" s="22" t="s">
        <v>620</v>
      </c>
      <c r="C22" s="70" t="s">
        <v>653</v>
      </c>
      <c r="D22" s="25" t="s">
        <v>573</v>
      </c>
      <c r="E22" s="44">
        <v>98</v>
      </c>
      <c r="F22" s="20" t="s">
        <v>590</v>
      </c>
      <c r="G22" s="20">
        <v>100</v>
      </c>
      <c r="H22" s="20">
        <v>30</v>
      </c>
      <c r="I22" s="21">
        <v>30</v>
      </c>
      <c r="J22" s="21"/>
    </row>
    <row r="23" s="1" customFormat="1" ht="21.6" spans="1:10">
      <c r="A23" s="22"/>
      <c r="B23" s="22" t="s">
        <v>622</v>
      </c>
      <c r="C23" s="67"/>
      <c r="D23" s="68"/>
      <c r="E23" s="20"/>
      <c r="F23" s="20"/>
      <c r="G23" s="20"/>
      <c r="H23" s="20"/>
      <c r="I23" s="21"/>
      <c r="J23" s="21"/>
    </row>
    <row r="24" s="1" customFormat="1" ht="21.6" spans="1:10">
      <c r="A24" s="22"/>
      <c r="B24" s="31" t="s">
        <v>623</v>
      </c>
      <c r="C24" s="67"/>
      <c r="D24" s="68"/>
      <c r="E24" s="20"/>
      <c r="F24" s="20"/>
      <c r="G24" s="20"/>
      <c r="H24" s="20"/>
      <c r="I24" s="21"/>
      <c r="J24" s="21"/>
    </row>
    <row r="25" s="1" customFormat="1" ht="29" customHeight="1" spans="1:10">
      <c r="A25" s="32" t="s">
        <v>585</v>
      </c>
      <c r="B25" s="33" t="s">
        <v>624</v>
      </c>
      <c r="C25" s="69" t="s">
        <v>654</v>
      </c>
      <c r="D25" s="68" t="s">
        <v>573</v>
      </c>
      <c r="E25" s="34" t="s">
        <v>626</v>
      </c>
      <c r="F25" s="26" t="s">
        <v>590</v>
      </c>
      <c r="G25" s="34" t="s">
        <v>627</v>
      </c>
      <c r="H25" s="20">
        <v>10</v>
      </c>
      <c r="I25" s="20">
        <v>10</v>
      </c>
      <c r="J25" s="71" t="s">
        <v>628</v>
      </c>
    </row>
    <row r="26" s="1" customFormat="1" spans="1:10">
      <c r="A26" s="6" t="s">
        <v>629</v>
      </c>
      <c r="B26" s="6"/>
      <c r="C26" s="6"/>
      <c r="D26" s="35"/>
      <c r="E26" s="35"/>
      <c r="F26" s="35"/>
      <c r="G26" s="35"/>
      <c r="H26" s="35"/>
      <c r="I26" s="35"/>
      <c r="J26" s="35"/>
    </row>
    <row r="27" s="1" customFormat="1" spans="1:10">
      <c r="A27" s="6" t="s">
        <v>630</v>
      </c>
      <c r="B27" s="6"/>
      <c r="C27" s="6"/>
      <c r="D27" s="6"/>
      <c r="E27" s="6"/>
      <c r="F27" s="6"/>
      <c r="G27" s="6"/>
      <c r="H27" s="6">
        <v>100</v>
      </c>
      <c r="I27" s="15">
        <f>I7+I15+I18+I19+I20+I21+I22+I23+I24+I25</f>
        <v>65</v>
      </c>
      <c r="J27" s="20" t="s">
        <v>631</v>
      </c>
    </row>
    <row r="28" s="1" customFormat="1" spans="1:10">
      <c r="A28" s="36"/>
      <c r="B28" s="36"/>
      <c r="C28" s="36"/>
      <c r="D28" s="36"/>
      <c r="E28" s="36"/>
      <c r="F28" s="36"/>
      <c r="G28" s="36"/>
      <c r="H28" s="36"/>
      <c r="I28" s="36"/>
      <c r="J28" s="40"/>
    </row>
    <row r="29" s="1" customFormat="1" spans="1:10">
      <c r="A29" s="37" t="s">
        <v>632</v>
      </c>
      <c r="B29" s="36"/>
      <c r="C29" s="36"/>
      <c r="D29" s="36"/>
      <c r="E29" s="36"/>
      <c r="F29" s="36"/>
      <c r="G29" s="36"/>
      <c r="H29" s="36"/>
      <c r="I29" s="36"/>
      <c r="J29" s="40"/>
    </row>
    <row r="30" s="1" customFormat="1" spans="1:10">
      <c r="A30" s="37" t="s">
        <v>633</v>
      </c>
      <c r="B30" s="37"/>
      <c r="C30" s="37"/>
      <c r="D30" s="37"/>
      <c r="E30" s="37"/>
      <c r="F30" s="37"/>
      <c r="G30" s="37"/>
      <c r="H30" s="37"/>
      <c r="I30" s="37"/>
      <c r="J30" s="37"/>
    </row>
    <row r="31" s="1" customFormat="1" spans="1:10">
      <c r="A31" s="37" t="s">
        <v>634</v>
      </c>
      <c r="B31" s="37"/>
      <c r="C31" s="37"/>
      <c r="D31" s="37"/>
      <c r="E31" s="37"/>
      <c r="F31" s="37"/>
      <c r="G31" s="37"/>
      <c r="H31" s="37"/>
      <c r="I31" s="37"/>
      <c r="J31" s="37"/>
    </row>
    <row r="32" s="1" customFormat="1" spans="1:10">
      <c r="A32" s="37" t="s">
        <v>635</v>
      </c>
      <c r="B32" s="37"/>
      <c r="C32" s="37"/>
      <c r="D32" s="37"/>
      <c r="E32" s="37"/>
      <c r="F32" s="37"/>
      <c r="G32" s="37"/>
      <c r="H32" s="37"/>
      <c r="I32" s="37"/>
      <c r="J32" s="37"/>
    </row>
    <row r="33" s="1" customFormat="1" spans="1:10">
      <c r="A33" s="37" t="s">
        <v>636</v>
      </c>
      <c r="B33" s="37"/>
      <c r="C33" s="37"/>
      <c r="D33" s="37"/>
      <c r="E33" s="37"/>
      <c r="F33" s="37"/>
      <c r="G33" s="37"/>
      <c r="H33" s="37"/>
      <c r="I33" s="37"/>
      <c r="J33" s="37"/>
    </row>
    <row r="34" s="1" customFormat="1" spans="1:10">
      <c r="A34" s="37" t="s">
        <v>637</v>
      </c>
      <c r="B34" s="37"/>
      <c r="C34" s="37"/>
      <c r="D34" s="37"/>
      <c r="E34" s="37"/>
      <c r="F34" s="37"/>
      <c r="G34" s="37"/>
      <c r="H34" s="37"/>
      <c r="I34" s="37"/>
      <c r="J34" s="37"/>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4"/>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20675.79</v>
      </c>
      <c r="E7" s="12">
        <v>20675.79</v>
      </c>
      <c r="F7" s="12">
        <v>20675.79</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20675.79</v>
      </c>
      <c r="E8" s="12">
        <v>20675.79</v>
      </c>
      <c r="F8" s="12">
        <v>20675.79</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121" customHeight="1" spans="1:10">
      <c r="A12" s="6"/>
      <c r="B12" s="8" t="s">
        <v>655</v>
      </c>
      <c r="C12" s="9"/>
      <c r="D12" s="9"/>
      <c r="E12" s="10"/>
      <c r="F12" s="15" t="s">
        <v>656</v>
      </c>
      <c r="G12" s="15"/>
      <c r="H12" s="15"/>
      <c r="I12" s="15"/>
      <c r="J12" s="15"/>
    </row>
    <row r="13" s="1" customFormat="1" spans="1:10">
      <c r="A13" s="47" t="s">
        <v>561</v>
      </c>
      <c r="B13" s="48"/>
      <c r="C13" s="49"/>
      <c r="D13" s="47" t="s">
        <v>614</v>
      </c>
      <c r="E13" s="48"/>
      <c r="F13" s="49"/>
      <c r="G13" s="50" t="s">
        <v>565</v>
      </c>
      <c r="H13" s="50" t="s">
        <v>604</v>
      </c>
      <c r="I13" s="50" t="s">
        <v>606</v>
      </c>
      <c r="J13" s="50" t="s">
        <v>566</v>
      </c>
    </row>
    <row r="14" s="1" customFormat="1" spans="1:10">
      <c r="A14" s="47" t="s">
        <v>567</v>
      </c>
      <c r="B14" s="6" t="s">
        <v>568</v>
      </c>
      <c r="C14" s="50" t="s">
        <v>569</v>
      </c>
      <c r="D14" s="50" t="s">
        <v>562</v>
      </c>
      <c r="E14" s="6" t="s">
        <v>563</v>
      </c>
      <c r="F14" s="6" t="s">
        <v>615</v>
      </c>
      <c r="G14" s="51"/>
      <c r="H14" s="51"/>
      <c r="I14" s="51"/>
      <c r="J14" s="51"/>
    </row>
    <row r="15" s="1" customFormat="1" spans="1:10">
      <c r="A15" s="52" t="s">
        <v>570</v>
      </c>
      <c r="B15" s="53" t="s">
        <v>571</v>
      </c>
      <c r="C15" s="42" t="s">
        <v>657</v>
      </c>
      <c r="D15" s="25" t="s">
        <v>573</v>
      </c>
      <c r="E15" s="18">
        <v>22</v>
      </c>
      <c r="F15" s="26" t="s">
        <v>645</v>
      </c>
      <c r="G15" s="20">
        <v>100</v>
      </c>
      <c r="H15" s="20">
        <v>15</v>
      </c>
      <c r="I15" s="21">
        <v>15</v>
      </c>
      <c r="J15" s="51"/>
    </row>
    <row r="16" s="1" customFormat="1" spans="1:10">
      <c r="A16" s="52"/>
      <c r="B16" s="54"/>
      <c r="C16" s="42" t="s">
        <v>658</v>
      </c>
      <c r="D16" s="25" t="s">
        <v>573</v>
      </c>
      <c r="E16" s="18">
        <v>253</v>
      </c>
      <c r="F16" s="26" t="s">
        <v>574</v>
      </c>
      <c r="G16" s="20">
        <v>10</v>
      </c>
      <c r="H16" s="20">
        <v>15</v>
      </c>
      <c r="I16" s="21">
        <v>15</v>
      </c>
      <c r="J16" s="51"/>
    </row>
    <row r="17" s="1" customFormat="1" spans="1:10">
      <c r="A17" s="52"/>
      <c r="B17" s="55"/>
      <c r="C17" s="42" t="s">
        <v>659</v>
      </c>
      <c r="D17" s="25" t="s">
        <v>617</v>
      </c>
      <c r="E17" s="18">
        <v>20</v>
      </c>
      <c r="F17" s="26" t="s">
        <v>618</v>
      </c>
      <c r="G17" s="20">
        <v>10</v>
      </c>
      <c r="H17" s="20">
        <v>20</v>
      </c>
      <c r="I17" s="21">
        <v>20</v>
      </c>
      <c r="J17" s="51"/>
    </row>
    <row r="18" s="1" customFormat="1" spans="1:10">
      <c r="A18" s="52"/>
      <c r="B18" s="53" t="s">
        <v>575</v>
      </c>
      <c r="C18" s="20"/>
      <c r="D18" s="27"/>
      <c r="E18" s="20"/>
      <c r="F18" s="20"/>
      <c r="G18" s="20"/>
      <c r="H18" s="20"/>
      <c r="I18" s="21"/>
      <c r="J18" s="51"/>
    </row>
    <row r="19" s="1" customFormat="1" spans="1:10">
      <c r="A19" s="52"/>
      <c r="B19" s="53" t="s">
        <v>576</v>
      </c>
      <c r="C19" s="20"/>
      <c r="D19" s="27"/>
      <c r="E19" s="20"/>
      <c r="F19" s="20"/>
      <c r="G19" s="20"/>
      <c r="H19" s="20"/>
      <c r="I19" s="21"/>
      <c r="J19" s="51"/>
    </row>
    <row r="20" s="1" customFormat="1" spans="1:10">
      <c r="A20" s="52"/>
      <c r="B20" s="52" t="s">
        <v>577</v>
      </c>
      <c r="C20" s="20"/>
      <c r="D20" s="27"/>
      <c r="E20" s="20"/>
      <c r="F20" s="20"/>
      <c r="G20" s="20"/>
      <c r="H20" s="20"/>
      <c r="I20" s="21"/>
      <c r="J20" s="51"/>
    </row>
    <row r="21" s="1" customFormat="1" ht="24" spans="1:10">
      <c r="A21" s="52" t="s">
        <v>578</v>
      </c>
      <c r="B21" s="52" t="s">
        <v>619</v>
      </c>
      <c r="C21" s="28"/>
      <c r="D21" s="27"/>
      <c r="E21" s="20"/>
      <c r="F21" s="26"/>
      <c r="G21" s="20"/>
      <c r="H21" s="20"/>
      <c r="I21" s="21"/>
      <c r="J21" s="51"/>
    </row>
    <row r="22" s="1" customFormat="1" ht="24" spans="1:10">
      <c r="A22" s="52"/>
      <c r="B22" s="52" t="s">
        <v>620</v>
      </c>
      <c r="C22" s="43" t="s">
        <v>653</v>
      </c>
      <c r="D22" s="25" t="s">
        <v>573</v>
      </c>
      <c r="E22" s="44">
        <v>98</v>
      </c>
      <c r="F22" s="20" t="s">
        <v>590</v>
      </c>
      <c r="G22" s="20">
        <v>100</v>
      </c>
      <c r="H22" s="20">
        <v>30</v>
      </c>
      <c r="I22" s="21">
        <v>30</v>
      </c>
      <c r="J22" s="51"/>
    </row>
    <row r="23" s="1" customFormat="1" ht="24" spans="1:10">
      <c r="A23" s="52"/>
      <c r="B23" s="52" t="s">
        <v>622</v>
      </c>
      <c r="C23" s="20"/>
      <c r="D23" s="27"/>
      <c r="E23" s="20"/>
      <c r="F23" s="20"/>
      <c r="G23" s="20"/>
      <c r="H23" s="20"/>
      <c r="I23" s="21"/>
      <c r="J23" s="51"/>
    </row>
    <row r="24" s="1" customFormat="1" ht="24" spans="1:10">
      <c r="A24" s="52"/>
      <c r="B24" s="56" t="s">
        <v>623</v>
      </c>
      <c r="C24" s="20"/>
      <c r="D24" s="27"/>
      <c r="E24" s="20"/>
      <c r="F24" s="20"/>
      <c r="G24" s="20"/>
      <c r="H24" s="20"/>
      <c r="I24" s="21"/>
      <c r="J24" s="51"/>
    </row>
    <row r="25" s="1" customFormat="1" ht="24" spans="1:10">
      <c r="A25" s="57" t="s">
        <v>585</v>
      </c>
      <c r="B25" s="58" t="s">
        <v>624</v>
      </c>
      <c r="C25" s="28" t="s">
        <v>654</v>
      </c>
      <c r="D25" s="27" t="s">
        <v>573</v>
      </c>
      <c r="E25" s="34" t="s">
        <v>626</v>
      </c>
      <c r="F25" s="26" t="s">
        <v>590</v>
      </c>
      <c r="G25" s="34" t="s">
        <v>627</v>
      </c>
      <c r="H25" s="20">
        <v>10</v>
      </c>
      <c r="I25" s="20">
        <v>10</v>
      </c>
      <c r="J25" s="59" t="s">
        <v>628</v>
      </c>
    </row>
    <row r="26" s="1" customFormat="1" spans="1:10">
      <c r="A26" s="6" t="s">
        <v>629</v>
      </c>
      <c r="B26" s="6"/>
      <c r="C26" s="6"/>
      <c r="D26" s="35"/>
      <c r="E26" s="35"/>
      <c r="F26" s="35"/>
      <c r="G26" s="35"/>
      <c r="H26" s="35"/>
      <c r="I26" s="35"/>
      <c r="J26" s="35"/>
    </row>
    <row r="27" s="1" customFormat="1" spans="1:10">
      <c r="A27" s="6" t="s">
        <v>630</v>
      </c>
      <c r="B27" s="6"/>
      <c r="C27" s="6"/>
      <c r="D27" s="6"/>
      <c r="E27" s="6"/>
      <c r="F27" s="6"/>
      <c r="G27" s="6"/>
      <c r="H27" s="6">
        <v>100</v>
      </c>
      <c r="I27" s="15">
        <f>I7+I15+I18+I19+I20+I21+I22+I23+I24+I25</f>
        <v>65</v>
      </c>
      <c r="J27" s="20" t="s">
        <v>631</v>
      </c>
    </row>
    <row r="28" s="1" customFormat="1" spans="1:10">
      <c r="A28" s="36"/>
      <c r="B28" s="36"/>
      <c r="C28" s="36"/>
      <c r="D28" s="36"/>
      <c r="E28" s="36"/>
      <c r="F28" s="36"/>
      <c r="G28" s="36"/>
      <c r="H28" s="36"/>
      <c r="I28" s="36"/>
      <c r="J28" s="40"/>
    </row>
    <row r="29" s="1" customFormat="1" spans="1:10">
      <c r="A29" s="37" t="s">
        <v>632</v>
      </c>
      <c r="B29" s="36"/>
      <c r="C29" s="36"/>
      <c r="D29" s="36"/>
      <c r="E29" s="36"/>
      <c r="F29" s="36"/>
      <c r="G29" s="36"/>
      <c r="H29" s="36"/>
      <c r="I29" s="36"/>
      <c r="J29" s="40"/>
    </row>
    <row r="30" s="1" customFormat="1" spans="1:10">
      <c r="A30" s="37" t="s">
        <v>633</v>
      </c>
      <c r="B30" s="37"/>
      <c r="C30" s="37"/>
      <c r="D30" s="37"/>
      <c r="E30" s="37"/>
      <c r="F30" s="37"/>
      <c r="G30" s="37"/>
      <c r="H30" s="37"/>
      <c r="I30" s="37"/>
      <c r="J30" s="37"/>
    </row>
    <row r="31" s="1" customFormat="1" spans="1:10">
      <c r="A31" s="37" t="s">
        <v>634</v>
      </c>
      <c r="B31" s="37"/>
      <c r="C31" s="37"/>
      <c r="D31" s="37"/>
      <c r="E31" s="37"/>
      <c r="F31" s="37"/>
      <c r="G31" s="37"/>
      <c r="H31" s="37"/>
      <c r="I31" s="37"/>
      <c r="J31" s="37"/>
    </row>
    <row r="32" s="1" customFormat="1" spans="1:10">
      <c r="A32" s="37" t="s">
        <v>635</v>
      </c>
      <c r="B32" s="37"/>
      <c r="C32" s="37"/>
      <c r="D32" s="37"/>
      <c r="E32" s="37"/>
      <c r="F32" s="37"/>
      <c r="G32" s="37"/>
      <c r="H32" s="37"/>
      <c r="I32" s="37"/>
      <c r="J32" s="37"/>
    </row>
    <row r="33" s="1" customFormat="1" spans="1:10">
      <c r="A33" s="37" t="s">
        <v>636</v>
      </c>
      <c r="B33" s="37"/>
      <c r="C33" s="37"/>
      <c r="D33" s="37"/>
      <c r="E33" s="37"/>
      <c r="F33" s="37"/>
      <c r="G33" s="37"/>
      <c r="H33" s="37"/>
      <c r="I33" s="37"/>
      <c r="J33" s="37"/>
    </row>
    <row r="34" s="1" customFormat="1" spans="1:10">
      <c r="A34" s="37" t="s">
        <v>637</v>
      </c>
      <c r="B34" s="37"/>
      <c r="C34" s="37"/>
      <c r="D34" s="37"/>
      <c r="E34" s="37"/>
      <c r="F34" s="37"/>
      <c r="G34" s="37"/>
      <c r="H34" s="37"/>
      <c r="I34" s="37"/>
      <c r="J34" s="37"/>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4"/>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599</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137895</v>
      </c>
      <c r="E7" s="12">
        <v>137895</v>
      </c>
      <c r="F7" s="12">
        <v>137895</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137895</v>
      </c>
      <c r="E8" s="12">
        <v>137895</v>
      </c>
      <c r="F8" s="12">
        <v>137895</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41"/>
      <c r="E9" s="41"/>
      <c r="F9" s="41"/>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120" customHeight="1" spans="1:10">
      <c r="A12" s="6"/>
      <c r="B12" s="8" t="s">
        <v>655</v>
      </c>
      <c r="C12" s="9"/>
      <c r="D12" s="9"/>
      <c r="E12" s="10"/>
      <c r="F12" s="15" t="s">
        <v>656</v>
      </c>
      <c r="G12" s="15"/>
      <c r="H12" s="15"/>
      <c r="I12" s="15"/>
      <c r="J12" s="1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42" t="s">
        <v>657</v>
      </c>
      <c r="D15" s="25" t="s">
        <v>573</v>
      </c>
      <c r="E15" s="18">
        <v>22</v>
      </c>
      <c r="F15" s="26" t="s">
        <v>645</v>
      </c>
      <c r="G15" s="20">
        <v>100</v>
      </c>
      <c r="H15" s="20">
        <v>15</v>
      </c>
      <c r="I15" s="21">
        <v>15</v>
      </c>
      <c r="J15" s="21"/>
    </row>
    <row r="16" s="1" customFormat="1" spans="1:10">
      <c r="A16" s="22"/>
      <c r="B16" s="45"/>
      <c r="C16" s="42" t="s">
        <v>658</v>
      </c>
      <c r="D16" s="25" t="s">
        <v>573</v>
      </c>
      <c r="E16" s="18">
        <v>253</v>
      </c>
      <c r="F16" s="26" t="s">
        <v>574</v>
      </c>
      <c r="G16" s="20">
        <v>10</v>
      </c>
      <c r="H16" s="20">
        <v>15</v>
      </c>
      <c r="I16" s="21">
        <v>15</v>
      </c>
      <c r="J16" s="21"/>
    </row>
    <row r="17" s="1" customFormat="1" spans="1:10">
      <c r="A17" s="22"/>
      <c r="B17" s="46"/>
      <c r="C17" s="42" t="s">
        <v>659</v>
      </c>
      <c r="D17" s="25" t="s">
        <v>617</v>
      </c>
      <c r="E17" s="18">
        <v>20</v>
      </c>
      <c r="F17" s="26" t="s">
        <v>618</v>
      </c>
      <c r="G17" s="20">
        <v>10</v>
      </c>
      <c r="H17" s="20">
        <v>20</v>
      </c>
      <c r="I17" s="21">
        <v>20</v>
      </c>
      <c r="J17" s="21"/>
    </row>
    <row r="18" s="1" customFormat="1" spans="1:10">
      <c r="A18" s="22"/>
      <c r="B18" s="23" t="s">
        <v>575</v>
      </c>
      <c r="C18" s="20"/>
      <c r="D18" s="27"/>
      <c r="E18" s="20"/>
      <c r="F18" s="20"/>
      <c r="G18" s="20"/>
      <c r="H18" s="20"/>
      <c r="I18" s="21"/>
      <c r="J18" s="21"/>
    </row>
    <row r="19" s="1" customFormat="1" spans="1:10">
      <c r="A19" s="22"/>
      <c r="B19" s="23" t="s">
        <v>576</v>
      </c>
      <c r="C19" s="20"/>
      <c r="D19" s="27"/>
      <c r="E19" s="20"/>
      <c r="F19" s="20"/>
      <c r="G19" s="20"/>
      <c r="H19" s="20"/>
      <c r="I19" s="21"/>
      <c r="J19" s="21"/>
    </row>
    <row r="20" s="1" customFormat="1" spans="1:10">
      <c r="A20" s="22"/>
      <c r="B20" s="22" t="s">
        <v>577</v>
      </c>
      <c r="C20" s="20"/>
      <c r="D20" s="27"/>
      <c r="E20" s="20"/>
      <c r="F20" s="20"/>
      <c r="G20" s="20"/>
      <c r="H20" s="20"/>
      <c r="I20" s="21"/>
      <c r="J20" s="21"/>
    </row>
    <row r="21" s="1" customFormat="1" ht="21.6" spans="1:10">
      <c r="A21" s="22" t="s">
        <v>578</v>
      </c>
      <c r="B21" s="22" t="s">
        <v>619</v>
      </c>
      <c r="C21" s="28"/>
      <c r="D21" s="27"/>
      <c r="E21" s="20"/>
      <c r="F21" s="26"/>
      <c r="G21" s="20"/>
      <c r="H21" s="20"/>
      <c r="I21" s="21"/>
      <c r="J21" s="21"/>
    </row>
    <row r="22" s="1" customFormat="1" ht="21.6" spans="1:10">
      <c r="A22" s="22"/>
      <c r="B22" s="22" t="s">
        <v>620</v>
      </c>
      <c r="C22" s="43" t="s">
        <v>653</v>
      </c>
      <c r="D22" s="25" t="s">
        <v>573</v>
      </c>
      <c r="E22" s="44">
        <v>98</v>
      </c>
      <c r="F22" s="20" t="s">
        <v>590</v>
      </c>
      <c r="G22" s="20">
        <v>100</v>
      </c>
      <c r="H22" s="20">
        <v>30</v>
      </c>
      <c r="I22" s="21">
        <v>30</v>
      </c>
      <c r="J22" s="21"/>
    </row>
    <row r="23" s="1" customFormat="1" ht="21.6" spans="1:10">
      <c r="A23" s="22"/>
      <c r="B23" s="22" t="s">
        <v>622</v>
      </c>
      <c r="C23" s="20"/>
      <c r="D23" s="27"/>
      <c r="E23" s="20"/>
      <c r="F23" s="20"/>
      <c r="G23" s="20"/>
      <c r="H23" s="20"/>
      <c r="I23" s="21"/>
      <c r="J23" s="21"/>
    </row>
    <row r="24" s="1" customFormat="1" ht="21.6" spans="1:10">
      <c r="A24" s="22"/>
      <c r="B24" s="31" t="s">
        <v>623</v>
      </c>
      <c r="C24" s="20"/>
      <c r="D24" s="27"/>
      <c r="E24" s="20"/>
      <c r="F24" s="20"/>
      <c r="G24" s="20"/>
      <c r="H24" s="20"/>
      <c r="I24" s="21"/>
      <c r="J24" s="21"/>
    </row>
    <row r="25" s="1" customFormat="1" ht="21.6" spans="1:10">
      <c r="A25" s="32" t="s">
        <v>585</v>
      </c>
      <c r="B25" s="33" t="s">
        <v>624</v>
      </c>
      <c r="C25" s="28" t="s">
        <v>654</v>
      </c>
      <c r="D25" s="27" t="s">
        <v>573</v>
      </c>
      <c r="E25" s="34" t="s">
        <v>626</v>
      </c>
      <c r="F25" s="26" t="s">
        <v>590</v>
      </c>
      <c r="G25" s="34" t="s">
        <v>627</v>
      </c>
      <c r="H25" s="20">
        <v>10</v>
      </c>
      <c r="I25" s="20">
        <v>10</v>
      </c>
      <c r="J25" s="39" t="s">
        <v>628</v>
      </c>
    </row>
    <row r="26" s="1" customFormat="1" spans="1:10">
      <c r="A26" s="6" t="s">
        <v>629</v>
      </c>
      <c r="B26" s="6"/>
      <c r="C26" s="6"/>
      <c r="D26" s="35"/>
      <c r="E26" s="35"/>
      <c r="F26" s="35"/>
      <c r="G26" s="35"/>
      <c r="H26" s="35"/>
      <c r="I26" s="35"/>
      <c r="J26" s="35"/>
    </row>
    <row r="27" s="1" customFormat="1" spans="1:10">
      <c r="A27" s="6" t="s">
        <v>630</v>
      </c>
      <c r="B27" s="6"/>
      <c r="C27" s="6"/>
      <c r="D27" s="6"/>
      <c r="E27" s="6"/>
      <c r="F27" s="6"/>
      <c r="G27" s="6"/>
      <c r="H27" s="6">
        <v>100</v>
      </c>
      <c r="I27" s="15">
        <f>I7+I15+I18+I19+I20+I21+I22+I23+I24+I25</f>
        <v>65</v>
      </c>
      <c r="J27" s="20" t="s">
        <v>631</v>
      </c>
    </row>
    <row r="28" s="1" customFormat="1" spans="1:10">
      <c r="A28" s="36"/>
      <c r="B28" s="36"/>
      <c r="C28" s="36"/>
      <c r="D28" s="36"/>
      <c r="E28" s="36"/>
      <c r="F28" s="36"/>
      <c r="G28" s="36"/>
      <c r="H28" s="36"/>
      <c r="I28" s="36"/>
      <c r="J28" s="40"/>
    </row>
    <row r="29" s="1" customFormat="1" spans="1:10">
      <c r="A29" s="37" t="s">
        <v>632</v>
      </c>
      <c r="B29" s="36"/>
      <c r="C29" s="36"/>
      <c r="D29" s="36"/>
      <c r="E29" s="36"/>
      <c r="F29" s="36"/>
      <c r="G29" s="36"/>
      <c r="H29" s="36"/>
      <c r="I29" s="36"/>
      <c r="J29" s="40"/>
    </row>
    <row r="30" s="1" customFormat="1" spans="1:10">
      <c r="A30" s="37" t="s">
        <v>633</v>
      </c>
      <c r="B30" s="37"/>
      <c r="C30" s="37"/>
      <c r="D30" s="37"/>
      <c r="E30" s="37"/>
      <c r="F30" s="37"/>
      <c r="G30" s="37"/>
      <c r="H30" s="37"/>
      <c r="I30" s="37"/>
      <c r="J30" s="37"/>
    </row>
    <row r="31" s="1" customFormat="1" spans="1:10">
      <c r="A31" s="37" t="s">
        <v>634</v>
      </c>
      <c r="B31" s="37"/>
      <c r="C31" s="37"/>
      <c r="D31" s="37"/>
      <c r="E31" s="37"/>
      <c r="F31" s="37"/>
      <c r="G31" s="37"/>
      <c r="H31" s="37"/>
      <c r="I31" s="37"/>
      <c r="J31" s="37"/>
    </row>
    <row r="32" s="1" customFormat="1" spans="1:10">
      <c r="A32" s="37" t="s">
        <v>635</v>
      </c>
      <c r="B32" s="37"/>
      <c r="C32" s="37"/>
      <c r="D32" s="37"/>
      <c r="E32" s="37"/>
      <c r="F32" s="37"/>
      <c r="G32" s="37"/>
      <c r="H32" s="37"/>
      <c r="I32" s="37"/>
      <c r="J32" s="37"/>
    </row>
    <row r="33" s="1" customFormat="1" spans="1:10">
      <c r="A33" s="37" t="s">
        <v>636</v>
      </c>
      <c r="B33" s="37"/>
      <c r="C33" s="37"/>
      <c r="D33" s="37"/>
      <c r="E33" s="37"/>
      <c r="F33" s="37"/>
      <c r="G33" s="37"/>
      <c r="H33" s="37"/>
      <c r="I33" s="37"/>
      <c r="J33" s="37"/>
    </row>
    <row r="34" s="1" customFormat="1" spans="1:10">
      <c r="A34" s="37" t="s">
        <v>637</v>
      </c>
      <c r="B34" s="37"/>
      <c r="C34" s="37"/>
      <c r="D34" s="37"/>
      <c r="E34" s="37"/>
      <c r="F34" s="37"/>
      <c r="G34" s="37"/>
      <c r="H34" s="37"/>
      <c r="I34" s="37"/>
      <c r="J34" s="37"/>
    </row>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11:A12"/>
    <mergeCell ref="A15:A20"/>
    <mergeCell ref="A21:A24"/>
    <mergeCell ref="B15:B17"/>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660</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106800</v>
      </c>
      <c r="E7" s="12">
        <v>106800</v>
      </c>
      <c r="F7" s="12">
        <v>106800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106800</v>
      </c>
      <c r="E8" s="12">
        <v>106800</v>
      </c>
      <c r="F8" s="12">
        <v>106800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32.1" customHeight="1" spans="1:10">
      <c r="A12" s="6"/>
      <c r="B12" s="8" t="s">
        <v>661</v>
      </c>
      <c r="C12" s="9"/>
      <c r="D12" s="9"/>
      <c r="E12" s="10"/>
      <c r="F12" s="15" t="s">
        <v>661</v>
      </c>
      <c r="G12" s="15"/>
      <c r="H12" s="15"/>
      <c r="I12" s="15"/>
      <c r="J12" s="1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42" t="s">
        <v>662</v>
      </c>
      <c r="D15" s="25" t="s">
        <v>573</v>
      </c>
      <c r="E15" s="18">
        <v>1</v>
      </c>
      <c r="F15" s="26" t="s">
        <v>663</v>
      </c>
      <c r="G15" s="20">
        <v>100</v>
      </c>
      <c r="H15" s="20">
        <v>50</v>
      </c>
      <c r="I15" s="21">
        <v>50</v>
      </c>
      <c r="J15" s="21"/>
    </row>
    <row r="16" s="1" customFormat="1" spans="1:10">
      <c r="A16" s="22"/>
      <c r="B16" s="23" t="s">
        <v>575</v>
      </c>
      <c r="C16" s="20"/>
      <c r="D16" s="27"/>
      <c r="E16" s="20"/>
      <c r="F16" s="20"/>
      <c r="G16" s="20"/>
      <c r="H16" s="20"/>
      <c r="I16" s="21"/>
      <c r="J16" s="21"/>
    </row>
    <row r="17" s="1" customFormat="1" spans="1:10">
      <c r="A17" s="22"/>
      <c r="B17" s="23" t="s">
        <v>576</v>
      </c>
      <c r="C17" s="20"/>
      <c r="D17" s="27"/>
      <c r="E17" s="20"/>
      <c r="F17" s="20"/>
      <c r="G17" s="20"/>
      <c r="H17" s="20"/>
      <c r="I17" s="21"/>
      <c r="J17" s="21"/>
    </row>
    <row r="18" s="1" customFormat="1" spans="1:10">
      <c r="A18" s="22"/>
      <c r="B18" s="22" t="s">
        <v>577</v>
      </c>
      <c r="C18" s="20"/>
      <c r="D18" s="27"/>
      <c r="E18" s="20"/>
      <c r="F18" s="20"/>
      <c r="G18" s="20"/>
      <c r="H18" s="20"/>
      <c r="I18" s="21"/>
      <c r="J18" s="21"/>
    </row>
    <row r="19" s="1" customFormat="1" ht="21.6" spans="1:10">
      <c r="A19" s="22" t="s">
        <v>578</v>
      </c>
      <c r="B19" s="22" t="s">
        <v>619</v>
      </c>
      <c r="C19" s="28"/>
      <c r="D19" s="27"/>
      <c r="E19" s="20"/>
      <c r="F19" s="26"/>
      <c r="G19" s="20"/>
      <c r="H19" s="20"/>
      <c r="I19" s="21"/>
      <c r="J19" s="21"/>
    </row>
    <row r="20" s="1" customFormat="1" ht="21.6" spans="1:10">
      <c r="A20" s="22"/>
      <c r="B20" s="22" t="s">
        <v>620</v>
      </c>
      <c r="C20" s="43" t="s">
        <v>653</v>
      </c>
      <c r="D20" s="25" t="s">
        <v>573</v>
      </c>
      <c r="E20" s="44">
        <v>98</v>
      </c>
      <c r="F20" s="20" t="s">
        <v>590</v>
      </c>
      <c r="G20" s="20">
        <v>100</v>
      </c>
      <c r="H20" s="20">
        <v>30</v>
      </c>
      <c r="I20" s="21">
        <v>30</v>
      </c>
      <c r="J20" s="21"/>
    </row>
    <row r="21" s="1" customFormat="1" ht="21.6" spans="1:10">
      <c r="A21" s="22"/>
      <c r="B21" s="22" t="s">
        <v>622</v>
      </c>
      <c r="C21" s="20"/>
      <c r="D21" s="27"/>
      <c r="E21" s="20"/>
      <c r="F21" s="20"/>
      <c r="G21" s="20"/>
      <c r="H21" s="20"/>
      <c r="I21" s="21"/>
      <c r="J21" s="21"/>
    </row>
    <row r="22" s="1" customFormat="1" ht="21.6" spans="1:10">
      <c r="A22" s="22"/>
      <c r="B22" s="31" t="s">
        <v>623</v>
      </c>
      <c r="C22" s="20"/>
      <c r="D22" s="27"/>
      <c r="E22" s="20"/>
      <c r="F22" s="20"/>
      <c r="G22" s="20"/>
      <c r="H22" s="20"/>
      <c r="I22" s="21"/>
      <c r="J22" s="21"/>
    </row>
    <row r="23" s="1" customFormat="1" ht="21.6" spans="1:10">
      <c r="A23" s="32" t="s">
        <v>585</v>
      </c>
      <c r="B23" s="33" t="s">
        <v>624</v>
      </c>
      <c r="C23" s="28" t="s">
        <v>654</v>
      </c>
      <c r="D23" s="27" t="s">
        <v>573</v>
      </c>
      <c r="E23" s="34" t="s">
        <v>626</v>
      </c>
      <c r="F23" s="26" t="s">
        <v>590</v>
      </c>
      <c r="G23" s="34" t="s">
        <v>627</v>
      </c>
      <c r="H23" s="20">
        <v>10</v>
      </c>
      <c r="I23" s="20">
        <v>10</v>
      </c>
      <c r="J23" s="3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A1" sqref="$A1:$XFD1048576"/>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664</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300000</v>
      </c>
      <c r="E7" s="12">
        <v>300000</v>
      </c>
      <c r="F7" s="12">
        <v>300000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300000</v>
      </c>
      <c r="E8" s="12">
        <v>300000</v>
      </c>
      <c r="F8" s="12">
        <v>300000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41"/>
      <c r="E9" s="41"/>
      <c r="F9" s="41"/>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32.1" customHeight="1" spans="1:10">
      <c r="A12" s="6"/>
      <c r="B12" s="8" t="s">
        <v>665</v>
      </c>
      <c r="C12" s="9"/>
      <c r="D12" s="9"/>
      <c r="E12" s="10"/>
      <c r="F12" s="15" t="s">
        <v>665</v>
      </c>
      <c r="G12" s="15"/>
      <c r="H12" s="15"/>
      <c r="I12" s="15"/>
      <c r="J12" s="1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24" t="s">
        <v>659</v>
      </c>
      <c r="D15" s="25" t="s">
        <v>617</v>
      </c>
      <c r="E15" s="18">
        <v>20</v>
      </c>
      <c r="F15" s="26" t="s">
        <v>618</v>
      </c>
      <c r="G15" s="20">
        <v>100</v>
      </c>
      <c r="H15" s="20">
        <v>50</v>
      </c>
      <c r="I15" s="21">
        <v>50</v>
      </c>
      <c r="J15" s="21"/>
    </row>
    <row r="16" s="1" customFormat="1" spans="1:10">
      <c r="A16" s="22"/>
      <c r="B16" s="23" t="s">
        <v>575</v>
      </c>
      <c r="C16" s="20"/>
      <c r="D16" s="27"/>
      <c r="E16" s="20"/>
      <c r="F16" s="20"/>
      <c r="G16" s="20"/>
      <c r="H16" s="20"/>
      <c r="I16" s="21"/>
      <c r="J16" s="21"/>
    </row>
    <row r="17" s="1" customFormat="1" spans="1:10">
      <c r="A17" s="22"/>
      <c r="B17" s="23" t="s">
        <v>576</v>
      </c>
      <c r="C17" s="20"/>
      <c r="D17" s="27"/>
      <c r="E17" s="20"/>
      <c r="F17" s="20"/>
      <c r="G17" s="20"/>
      <c r="H17" s="20"/>
      <c r="I17" s="21"/>
      <c r="J17" s="21"/>
    </row>
    <row r="18" s="1" customFormat="1" spans="1:10">
      <c r="A18" s="22"/>
      <c r="B18" s="22" t="s">
        <v>577</v>
      </c>
      <c r="C18" s="20"/>
      <c r="D18" s="27"/>
      <c r="E18" s="20"/>
      <c r="F18" s="20"/>
      <c r="G18" s="20"/>
      <c r="H18" s="20"/>
      <c r="I18" s="21"/>
      <c r="J18" s="21"/>
    </row>
    <row r="19" s="1" customFormat="1" ht="21.6" spans="1:10">
      <c r="A19" s="22" t="s">
        <v>578</v>
      </c>
      <c r="B19" s="22" t="s">
        <v>619</v>
      </c>
      <c r="C19" s="28"/>
      <c r="D19" s="27"/>
      <c r="E19" s="20"/>
      <c r="F19" s="26"/>
      <c r="G19" s="20"/>
      <c r="H19" s="20"/>
      <c r="I19" s="21"/>
      <c r="J19" s="21"/>
    </row>
    <row r="20" s="1" customFormat="1" ht="32.4" spans="1:10">
      <c r="A20" s="22"/>
      <c r="B20" s="22" t="s">
        <v>620</v>
      </c>
      <c r="C20" s="29" t="s">
        <v>621</v>
      </c>
      <c r="D20" s="25" t="s">
        <v>617</v>
      </c>
      <c r="E20" s="30">
        <v>60</v>
      </c>
      <c r="F20" s="20" t="s">
        <v>590</v>
      </c>
      <c r="G20" s="20">
        <v>100</v>
      </c>
      <c r="H20" s="20">
        <v>30</v>
      </c>
      <c r="I20" s="21">
        <v>30</v>
      </c>
      <c r="J20" s="21"/>
    </row>
    <row r="21" s="1" customFormat="1" ht="21.6" spans="1:10">
      <c r="A21" s="22"/>
      <c r="B21" s="22" t="s">
        <v>622</v>
      </c>
      <c r="C21" s="20"/>
      <c r="D21" s="27"/>
      <c r="E21" s="20"/>
      <c r="F21" s="20"/>
      <c r="G21" s="20"/>
      <c r="H21" s="20"/>
      <c r="I21" s="21"/>
      <c r="J21" s="21"/>
    </row>
    <row r="22" s="1" customFormat="1" ht="21.6" spans="1:10">
      <c r="A22" s="22"/>
      <c r="B22" s="31" t="s">
        <v>623</v>
      </c>
      <c r="C22" s="20"/>
      <c r="D22" s="27"/>
      <c r="E22" s="20"/>
      <c r="F22" s="20"/>
      <c r="G22" s="20"/>
      <c r="H22" s="20"/>
      <c r="I22" s="21"/>
      <c r="J22" s="21"/>
    </row>
    <row r="23" s="1" customFormat="1" ht="21.6" spans="1:10">
      <c r="A23" s="32" t="s">
        <v>585</v>
      </c>
      <c r="B23" s="33" t="s">
        <v>624</v>
      </c>
      <c r="C23" s="28" t="s">
        <v>625</v>
      </c>
      <c r="D23" s="27" t="s">
        <v>617</v>
      </c>
      <c r="E23" s="34" t="s">
        <v>626</v>
      </c>
      <c r="F23" s="26" t="s">
        <v>590</v>
      </c>
      <c r="G23" s="34" t="s">
        <v>627</v>
      </c>
      <c r="H23" s="20">
        <v>10</v>
      </c>
      <c r="I23" s="20">
        <v>10</v>
      </c>
      <c r="J23" s="3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2"/>
  <sheetViews>
    <sheetView workbookViewId="0">
      <selection activeCell="H8" sqref="H8"/>
    </sheetView>
  </sheetViews>
  <sheetFormatPr defaultColWidth="9" defaultRowHeight="14.4"/>
  <cols>
    <col min="1" max="2" width="11.1296296296296" style="1" customWidth="1"/>
    <col min="3" max="3" width="14.6296296296296" style="1" customWidth="1"/>
    <col min="4" max="6" width="15.8796296296296" style="1" customWidth="1"/>
    <col min="7" max="7" width="10" style="1" customWidth="1"/>
    <col min="8" max="8" width="9" style="1"/>
    <col min="9" max="9" width="8.62962962962963" style="1" customWidth="1"/>
    <col min="10" max="10" width="11.5" style="1" customWidth="1"/>
    <col min="11" max="16384" width="9" style="1"/>
  </cols>
  <sheetData>
    <row r="1" s="1" customFormat="1" spans="1:1">
      <c r="A1" s="1" t="s">
        <v>596</v>
      </c>
    </row>
    <row r="2" s="1" customFormat="1" ht="22.2" spans="1:10">
      <c r="A2" s="5" t="s">
        <v>597</v>
      </c>
      <c r="B2" s="5"/>
      <c r="C2" s="5"/>
      <c r="D2" s="5"/>
      <c r="E2" s="5"/>
      <c r="F2" s="5"/>
      <c r="G2" s="5"/>
      <c r="H2" s="5"/>
      <c r="I2" s="5"/>
      <c r="J2" s="5"/>
    </row>
    <row r="3" s="2" customFormat="1" ht="22.2" spans="1:10">
      <c r="A3" s="5"/>
      <c r="B3" s="5"/>
      <c r="C3" s="5"/>
      <c r="D3" s="5"/>
      <c r="E3" s="5"/>
      <c r="F3" s="5"/>
      <c r="G3" s="5"/>
      <c r="H3" s="5"/>
      <c r="I3" s="5"/>
      <c r="J3" s="38"/>
    </row>
    <row r="4" s="3" customFormat="1" spans="1:255">
      <c r="A4" s="6" t="s">
        <v>598</v>
      </c>
      <c r="B4" s="6"/>
      <c r="C4" s="7" t="s">
        <v>664</v>
      </c>
      <c r="D4" s="7"/>
      <c r="E4" s="7"/>
      <c r="F4" s="7"/>
      <c r="G4" s="7"/>
      <c r="H4" s="7"/>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spans="1:255">
      <c r="A5" s="6" t="s">
        <v>600</v>
      </c>
      <c r="B5" s="6"/>
      <c r="C5" s="8" t="s">
        <v>543</v>
      </c>
      <c r="D5" s="9"/>
      <c r="E5" s="10"/>
      <c r="F5" s="6" t="s">
        <v>601</v>
      </c>
      <c r="G5" s="7" t="s">
        <v>543</v>
      </c>
      <c r="H5" s="7"/>
      <c r="I5" s="7"/>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spans="1:255">
      <c r="A6" s="6" t="s">
        <v>602</v>
      </c>
      <c r="B6" s="6"/>
      <c r="C6" s="6"/>
      <c r="D6" s="6" t="s">
        <v>546</v>
      </c>
      <c r="E6" s="6" t="s">
        <v>459</v>
      </c>
      <c r="F6" s="6" t="s">
        <v>603</v>
      </c>
      <c r="G6" s="6" t="s">
        <v>604</v>
      </c>
      <c r="H6" s="6" t="s">
        <v>605</v>
      </c>
      <c r="I6" s="6" t="s">
        <v>606</v>
      </c>
      <c r="J6" s="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spans="1:255">
      <c r="A7" s="6"/>
      <c r="B7" s="6"/>
      <c r="C7" s="11" t="s">
        <v>553</v>
      </c>
      <c r="D7" s="12">
        <v>600000</v>
      </c>
      <c r="E7" s="12">
        <v>600000</v>
      </c>
      <c r="F7" s="12">
        <v>600000</v>
      </c>
      <c r="G7" s="6">
        <v>10</v>
      </c>
      <c r="H7" s="13">
        <f>F7/E7</f>
        <v>1</v>
      </c>
      <c r="I7" s="15">
        <v>10</v>
      </c>
      <c r="J7" s="1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24" spans="1:255">
      <c r="A8" s="6"/>
      <c r="B8" s="6"/>
      <c r="C8" s="11" t="s">
        <v>607</v>
      </c>
      <c r="D8" s="12">
        <v>600000</v>
      </c>
      <c r="E8" s="12">
        <v>600000</v>
      </c>
      <c r="F8" s="12">
        <v>600000</v>
      </c>
      <c r="G8" s="6" t="s">
        <v>463</v>
      </c>
      <c r="H8" s="13">
        <f>F8/E8</f>
        <v>1</v>
      </c>
      <c r="I8" s="15" t="s">
        <v>463</v>
      </c>
      <c r="J8" s="15"/>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4" customFormat="1" ht="24" spans="1:255">
      <c r="A9" s="6"/>
      <c r="B9" s="6"/>
      <c r="C9" s="11" t="s">
        <v>608</v>
      </c>
      <c r="D9" s="14"/>
      <c r="E9" s="14"/>
      <c r="F9" s="14"/>
      <c r="G9" s="6" t="s">
        <v>463</v>
      </c>
      <c r="H9" s="14"/>
      <c r="I9" s="15" t="s">
        <v>463</v>
      </c>
      <c r="J9" s="15"/>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1" customFormat="1" spans="1:10">
      <c r="A10" s="6"/>
      <c r="B10" s="6"/>
      <c r="C10" s="11" t="s">
        <v>609</v>
      </c>
      <c r="D10" s="15" t="s">
        <v>463</v>
      </c>
      <c r="E10" s="15" t="s">
        <v>463</v>
      </c>
      <c r="F10" s="15" t="s">
        <v>463</v>
      </c>
      <c r="G10" s="6" t="s">
        <v>463</v>
      </c>
      <c r="H10" s="14"/>
      <c r="I10" s="15" t="s">
        <v>463</v>
      </c>
      <c r="J10" s="15"/>
    </row>
    <row r="11" s="1" customFormat="1" spans="1:10">
      <c r="A11" s="6" t="s">
        <v>610</v>
      </c>
      <c r="B11" s="6" t="s">
        <v>611</v>
      </c>
      <c r="C11" s="6"/>
      <c r="D11" s="6"/>
      <c r="E11" s="6"/>
      <c r="F11" s="15" t="s">
        <v>612</v>
      </c>
      <c r="G11" s="15"/>
      <c r="H11" s="15"/>
      <c r="I11" s="15"/>
      <c r="J11" s="15"/>
    </row>
    <row r="12" s="1" customFormat="1" ht="32.1" customHeight="1" spans="1:10">
      <c r="A12" s="6"/>
      <c r="B12" s="8" t="s">
        <v>665</v>
      </c>
      <c r="C12" s="9"/>
      <c r="D12" s="9"/>
      <c r="E12" s="10"/>
      <c r="F12" s="15" t="s">
        <v>665</v>
      </c>
      <c r="G12" s="15"/>
      <c r="H12" s="15"/>
      <c r="I12" s="15"/>
      <c r="J12" s="15"/>
    </row>
    <row r="13" s="1" customFormat="1" spans="1:10">
      <c r="A13" s="16" t="s">
        <v>561</v>
      </c>
      <c r="B13" s="17"/>
      <c r="C13" s="18"/>
      <c r="D13" s="16" t="s">
        <v>614</v>
      </c>
      <c r="E13" s="17"/>
      <c r="F13" s="18"/>
      <c r="G13" s="19" t="s">
        <v>565</v>
      </c>
      <c r="H13" s="19" t="s">
        <v>604</v>
      </c>
      <c r="I13" s="19" t="s">
        <v>606</v>
      </c>
      <c r="J13" s="19" t="s">
        <v>566</v>
      </c>
    </row>
    <row r="14" s="1" customFormat="1" spans="1:10">
      <c r="A14" s="16" t="s">
        <v>567</v>
      </c>
      <c r="B14" s="20" t="s">
        <v>568</v>
      </c>
      <c r="C14" s="19" t="s">
        <v>569</v>
      </c>
      <c r="D14" s="19" t="s">
        <v>562</v>
      </c>
      <c r="E14" s="20" t="s">
        <v>563</v>
      </c>
      <c r="F14" s="20" t="s">
        <v>615</v>
      </c>
      <c r="G14" s="21"/>
      <c r="H14" s="21"/>
      <c r="I14" s="21"/>
      <c r="J14" s="21"/>
    </row>
    <row r="15" s="1" customFormat="1" spans="1:10">
      <c r="A15" s="22" t="s">
        <v>570</v>
      </c>
      <c r="B15" s="23" t="s">
        <v>571</v>
      </c>
      <c r="C15" s="24" t="s">
        <v>659</v>
      </c>
      <c r="D15" s="25" t="s">
        <v>617</v>
      </c>
      <c r="E15" s="18">
        <v>20</v>
      </c>
      <c r="F15" s="26" t="s">
        <v>618</v>
      </c>
      <c r="G15" s="20">
        <v>100</v>
      </c>
      <c r="H15" s="20">
        <v>50</v>
      </c>
      <c r="I15" s="21">
        <v>50</v>
      </c>
      <c r="J15" s="21"/>
    </row>
    <row r="16" s="1" customFormat="1" spans="1:10">
      <c r="A16" s="22"/>
      <c r="B16" s="23" t="s">
        <v>575</v>
      </c>
      <c r="C16" s="20"/>
      <c r="D16" s="27"/>
      <c r="E16" s="20"/>
      <c r="F16" s="20"/>
      <c r="G16" s="20"/>
      <c r="H16" s="20"/>
      <c r="I16" s="21"/>
      <c r="J16" s="21"/>
    </row>
    <row r="17" s="1" customFormat="1" spans="1:10">
      <c r="A17" s="22"/>
      <c r="B17" s="23" t="s">
        <v>576</v>
      </c>
      <c r="C17" s="20"/>
      <c r="D17" s="27"/>
      <c r="E17" s="20"/>
      <c r="F17" s="20"/>
      <c r="G17" s="20"/>
      <c r="H17" s="20"/>
      <c r="I17" s="21"/>
      <c r="J17" s="21"/>
    </row>
    <row r="18" s="1" customFormat="1" spans="1:10">
      <c r="A18" s="22"/>
      <c r="B18" s="22" t="s">
        <v>577</v>
      </c>
      <c r="C18" s="20"/>
      <c r="D18" s="27"/>
      <c r="E18" s="20"/>
      <c r="F18" s="20"/>
      <c r="G18" s="20"/>
      <c r="H18" s="20"/>
      <c r="I18" s="21"/>
      <c r="J18" s="21"/>
    </row>
    <row r="19" s="1" customFormat="1" ht="21.6" spans="1:10">
      <c r="A19" s="22" t="s">
        <v>578</v>
      </c>
      <c r="B19" s="22" t="s">
        <v>619</v>
      </c>
      <c r="C19" s="28"/>
      <c r="D19" s="27"/>
      <c r="E19" s="20"/>
      <c r="F19" s="26"/>
      <c r="G19" s="20"/>
      <c r="H19" s="20"/>
      <c r="I19" s="21"/>
      <c r="J19" s="21"/>
    </row>
    <row r="20" s="1" customFormat="1" ht="32.4" spans="1:10">
      <c r="A20" s="22"/>
      <c r="B20" s="22" t="s">
        <v>620</v>
      </c>
      <c r="C20" s="29" t="s">
        <v>621</v>
      </c>
      <c r="D20" s="25" t="s">
        <v>617</v>
      </c>
      <c r="E20" s="30">
        <v>60</v>
      </c>
      <c r="F20" s="20" t="s">
        <v>590</v>
      </c>
      <c r="G20" s="20">
        <v>100</v>
      </c>
      <c r="H20" s="20">
        <v>30</v>
      </c>
      <c r="I20" s="21">
        <v>30</v>
      </c>
      <c r="J20" s="21"/>
    </row>
    <row r="21" s="1" customFormat="1" ht="21.6" spans="1:10">
      <c r="A21" s="22"/>
      <c r="B21" s="22" t="s">
        <v>622</v>
      </c>
      <c r="C21" s="20"/>
      <c r="D21" s="27"/>
      <c r="E21" s="20"/>
      <c r="F21" s="20"/>
      <c r="G21" s="20"/>
      <c r="H21" s="20"/>
      <c r="I21" s="21"/>
      <c r="J21" s="21"/>
    </row>
    <row r="22" s="1" customFormat="1" ht="21.6" spans="1:10">
      <c r="A22" s="22"/>
      <c r="B22" s="31" t="s">
        <v>623</v>
      </c>
      <c r="C22" s="20"/>
      <c r="D22" s="27"/>
      <c r="E22" s="20"/>
      <c r="F22" s="20"/>
      <c r="G22" s="20"/>
      <c r="H22" s="20"/>
      <c r="I22" s="21"/>
      <c r="J22" s="21"/>
    </row>
    <row r="23" s="1" customFormat="1" ht="21.6" spans="1:10">
      <c r="A23" s="32" t="s">
        <v>585</v>
      </c>
      <c r="B23" s="33" t="s">
        <v>624</v>
      </c>
      <c r="C23" s="28" t="s">
        <v>625</v>
      </c>
      <c r="D23" s="27" t="s">
        <v>617</v>
      </c>
      <c r="E23" s="34" t="s">
        <v>626</v>
      </c>
      <c r="F23" s="26" t="s">
        <v>590</v>
      </c>
      <c r="G23" s="34" t="s">
        <v>627</v>
      </c>
      <c r="H23" s="20">
        <v>10</v>
      </c>
      <c r="I23" s="20">
        <v>10</v>
      </c>
      <c r="J23" s="39" t="s">
        <v>628</v>
      </c>
    </row>
    <row r="24" s="1" customFormat="1" spans="1:10">
      <c r="A24" s="6" t="s">
        <v>629</v>
      </c>
      <c r="B24" s="6"/>
      <c r="C24" s="6"/>
      <c r="D24" s="35"/>
      <c r="E24" s="35"/>
      <c r="F24" s="35"/>
      <c r="G24" s="35"/>
      <c r="H24" s="35"/>
      <c r="I24" s="35"/>
      <c r="J24" s="35"/>
    </row>
    <row r="25" s="1" customFormat="1" spans="1:10">
      <c r="A25" s="6" t="s">
        <v>630</v>
      </c>
      <c r="B25" s="6"/>
      <c r="C25" s="6"/>
      <c r="D25" s="6"/>
      <c r="E25" s="6"/>
      <c r="F25" s="6"/>
      <c r="G25" s="6"/>
      <c r="H25" s="6">
        <v>100</v>
      </c>
      <c r="I25" s="15">
        <f>I7+I15+I16+I17+I18+I19+I20+I21+I22+I23</f>
        <v>100</v>
      </c>
      <c r="J25" s="20" t="s">
        <v>631</v>
      </c>
    </row>
    <row r="26" s="1" customFormat="1" spans="1:10">
      <c r="A26" s="36"/>
      <c r="B26" s="36"/>
      <c r="C26" s="36"/>
      <c r="D26" s="36"/>
      <c r="E26" s="36"/>
      <c r="F26" s="36"/>
      <c r="G26" s="36"/>
      <c r="H26" s="36"/>
      <c r="I26" s="36"/>
      <c r="J26" s="40"/>
    </row>
    <row r="27" s="1" customFormat="1" spans="1:10">
      <c r="A27" s="37" t="s">
        <v>632</v>
      </c>
      <c r="B27" s="36"/>
      <c r="C27" s="36"/>
      <c r="D27" s="36"/>
      <c r="E27" s="36"/>
      <c r="F27" s="36"/>
      <c r="G27" s="36"/>
      <c r="H27" s="36"/>
      <c r="I27" s="36"/>
      <c r="J27" s="40"/>
    </row>
    <row r="28" s="1" customFormat="1" spans="1:10">
      <c r="A28" s="37" t="s">
        <v>633</v>
      </c>
      <c r="B28" s="37"/>
      <c r="C28" s="37"/>
      <c r="D28" s="37"/>
      <c r="E28" s="37"/>
      <c r="F28" s="37"/>
      <c r="G28" s="37"/>
      <c r="H28" s="37"/>
      <c r="I28" s="37"/>
      <c r="J28" s="37"/>
    </row>
    <row r="29" s="1" customFormat="1" spans="1:10">
      <c r="A29" s="37" t="s">
        <v>634</v>
      </c>
      <c r="B29" s="37"/>
      <c r="C29" s="37"/>
      <c r="D29" s="37"/>
      <c r="E29" s="37"/>
      <c r="F29" s="37"/>
      <c r="G29" s="37"/>
      <c r="H29" s="37"/>
      <c r="I29" s="37"/>
      <c r="J29" s="37"/>
    </row>
    <row r="30" s="1" customFormat="1" spans="1:10">
      <c r="A30" s="37" t="s">
        <v>635</v>
      </c>
      <c r="B30" s="37"/>
      <c r="C30" s="37"/>
      <c r="D30" s="37"/>
      <c r="E30" s="37"/>
      <c r="F30" s="37"/>
      <c r="G30" s="37"/>
      <c r="H30" s="37"/>
      <c r="I30" s="37"/>
      <c r="J30" s="37"/>
    </row>
    <row r="31" s="1" customFormat="1" spans="1:10">
      <c r="A31" s="37" t="s">
        <v>636</v>
      </c>
      <c r="B31" s="37"/>
      <c r="C31" s="37"/>
      <c r="D31" s="37"/>
      <c r="E31" s="37"/>
      <c r="F31" s="37"/>
      <c r="G31" s="37"/>
      <c r="H31" s="37"/>
      <c r="I31" s="37"/>
      <c r="J31" s="37"/>
    </row>
    <row r="32" s="1" customFormat="1" spans="1:10">
      <c r="A32" s="37" t="s">
        <v>637</v>
      </c>
      <c r="B32" s="37"/>
      <c r="C32" s="37"/>
      <c r="D32" s="37"/>
      <c r="E32" s="37"/>
      <c r="F32" s="37"/>
      <c r="G32" s="37"/>
      <c r="H32" s="37"/>
      <c r="I32" s="37"/>
      <c r="J32" s="37"/>
    </row>
  </sheetData>
  <mergeCells count="3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11:A12"/>
    <mergeCell ref="A15:A18"/>
    <mergeCell ref="A19:A2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GK15-11项目支出绩效自评表</vt:lpstr>
      <vt:lpstr>GK15-12项目支出绩效自评表</vt:lpstr>
      <vt:lpstr>GK15-13项目支出绩效自评表</vt:lpstr>
      <vt:lpstr>GK15-14项目支出绩效自评表</vt:lpstr>
      <vt:lpstr>GK15-15项目支出绩效自评表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周文婷</cp:lastModifiedBy>
  <dcterms:created xsi:type="dcterms:W3CDTF">2025-10-19T13:25:00Z</dcterms:created>
  <dcterms:modified xsi:type="dcterms:W3CDTF">2026-01-06T02:44:00Z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2025-10-19T13:25:07.219Z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FF28D1DE5ECC4655A7F42E77EC372B8B_13</vt:lpwstr>
  </property>
  <property fmtid="{D5CDD505-2E9C-101B-9397-08002B2CF9AE}" pid="10" name="KSOProductBuildVer">
    <vt:lpwstr>2052-12.1.0.16729</vt:lpwstr>
  </property>
</Properties>
</file>