
<file path=[Content_Types].xml><?xml version="1.0" encoding="utf-8"?>
<Types xmlns="http://schemas.openxmlformats.org/package/2006/content-types">
  <Override PartName="/xl/worksheets/sheet15.xml" ContentType="application/vnd.openxmlformats-officedocument.spreadsheetml.worksheet+xml"/>
  <Override PartName="/xl/worksheets/sheet16.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calcChain.xml" ContentType="application/vnd.openxmlformats-officedocument.spreadsheetml.calcChain+xml"/>
  <Override PartName="/xl/worksheets/sheet19.xml" ContentType="application/vnd.openxmlformats-officedocument.spreadsheetml.worksheet+xml"/>
  <Override PartName="/xl/sharedStrings.xml" ContentType="application/vnd.openxmlformats-officedocument.spreadsheetml.sharedStrings+xml"/>
  <Override PartName="/xl/worksheets/sheet17.xml" ContentType="application/vnd.openxmlformats-officedocument.spreadsheetml.worksheet+xml"/>
  <Override PartName="/xl/worksheets/sheet18.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7"/>
  <workbookPr/>
  <bookViews>
    <workbookView xWindow="0" yWindow="0" windowWidth="13230" windowHeight="6915" firstSheet="13" activeTab="13"/>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情况表" sheetId="10" r:id="rId10"/>
    <sheet name="GK11 一般公共预算财政拨款“三公”经费情况表" sheetId="11" r:id="rId11"/>
    <sheet name="GK12国有资产使用情况表" sheetId="12" r:id="rId12"/>
    <sheet name="GK13部门整体支出绩效自评情况" sheetId="13" r:id="rId13"/>
    <sheet name="GK14部门整体支出绩效自评表" sheetId="14" r:id="rId14"/>
    <sheet name="GK15-1项目支出绩效自评表" sheetId="15" r:id="rId15"/>
    <sheet name="GK15-2项目支出绩效自评表" sheetId="16" r:id="rId16"/>
    <sheet name="GK15-3项目支出绩效自评表" sheetId="17" r:id="rId17"/>
    <sheet name="GK15-4项目支出绩效自评表" sheetId="18" r:id="rId18"/>
    <sheet name="GK15-5项目支出绩效自评表" sheetId="19" r:id="rId19"/>
    <sheet name="GK15-6项目支出绩效自评表" sheetId="20" r:id="rId20"/>
    <sheet name="GK15-7项目支出绩效自评表" sheetId="21" r:id="rId21"/>
    <sheet name="GK15-8项目支出绩效自评表" sheetId="22" r:id="rId22"/>
    <sheet name="GK15-9项目支出绩效自评表" sheetId="23" r:id="rId23"/>
    <sheet name="GK15-10项目支出绩效自评表" sheetId="24" r:id="rId24"/>
    <sheet name="GK15-11项目支出绩效自评表" sheetId="25" r:id="rId25"/>
    <sheet name="GK15-12项目支出绩效自评表" sheetId="26" r:id="rId26"/>
    <sheet name="GK15-13项目支出绩效自评表" sheetId="27" r:id="rId27"/>
  </sheets>
  <calcPr calcId="125725"/>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1" i="14"/>
  <c r="F10"/>
  <c r="F9"/>
  <c r="F8"/>
  <c r="I25" i="27"/>
  <c r="H8"/>
  <c r="H7"/>
  <c r="I25" i="26"/>
  <c r="H8"/>
  <c r="H7"/>
  <c r="I25" i="25"/>
  <c r="H8"/>
  <c r="H7"/>
  <c r="I25" i="24"/>
  <c r="H8"/>
  <c r="H7"/>
  <c r="I25" i="23"/>
  <c r="H8"/>
  <c r="H7"/>
  <c r="I25" i="22"/>
  <c r="H8"/>
  <c r="H7"/>
  <c r="I25" i="21"/>
  <c r="H8"/>
  <c r="H7"/>
  <c r="I25" i="20"/>
  <c r="H8"/>
  <c r="H7"/>
  <c r="I35" i="19"/>
  <c r="H8"/>
  <c r="H7"/>
  <c r="I25" i="18"/>
  <c r="H8"/>
  <c r="H7"/>
  <c r="I25" i="17"/>
  <c r="H8"/>
  <c r="H7"/>
  <c r="I25" i="16"/>
  <c r="H8"/>
  <c r="H7"/>
  <c r="I25" i="15"/>
  <c r="H8"/>
  <c r="H7"/>
  <c r="G8" i="12"/>
  <c r="F8"/>
  <c r="D8"/>
  <c r="C8"/>
</calcChain>
</file>

<file path=xl/sharedStrings.xml><?xml version="1.0" encoding="utf-8"?>
<sst xmlns="http://schemas.openxmlformats.org/spreadsheetml/2006/main" count="2589" uniqueCount="693">
  <si>
    <t>收入支出决算表</t>
  </si>
  <si>
    <t>公开01表</t>
  </si>
  <si>
    <t>部门：嵩明县商务和投资促进局</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</si>
  <si>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</si>
  <si>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</si>
  <si>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</si>
  <si>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</si>
  <si>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</si>
  <si>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</si>
  <si>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</si>
  <si>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</si>
  <si>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</si>
  <si>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</si>
  <si>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</si>
  <si>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</si>
  <si>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</si>
  <si>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</si>
  <si>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</si>
  <si>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</si>
  <si>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</si>
  <si>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</si>
  <si>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</si>
  <si>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</si>
  <si>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</si>
  <si>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</si>
  <si>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</si>
  <si>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</si>
  <si>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</si>
  <si>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</si>
  <si>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</si>
  <si>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</si>
  <si>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</si>
  <si>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</si>
  <si>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</si>
  <si>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</si>
  <si>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</si>
  <si>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</si>
  <si>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</si>
  <si>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</si>
  <si>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</si>
  <si>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</si>
  <si>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</si>
  <si>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</si>
  <si>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</si>
  <si>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</si>
  <si>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</si>
  <si>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</si>
  <si>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</si>
  <si>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</si>
  <si>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</si>
  <si>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</si>
  <si>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</si>
  <si>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</si>
  <si>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</si>
  <si>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</si>
  <si>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</si>
  <si>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</si>
  <si>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</si>
  <si>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</si>
  <si>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</si>
  <si>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</si>
  <si>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</si>
  <si>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</si>
  <si>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</si>
  <si>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</si>
  <si>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</si>
  <si>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</si>
  <si>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</si>
  <si>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</si>
  <si>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</si>
  <si>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</si>
  <si>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</si>
  <si>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</si>
  <si>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</si>
  <si>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</si>
  <si>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</si>
  <si>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</si>
  <si>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</si>
  <si>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</si>
  <si>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</si>
  <si>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</si>
  <si>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</si>
  <si>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</si>
  <si>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</si>
  <si>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</si>
  <si>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</si>
  <si>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</si>
  <si>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</si>
  <si>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</si>
  <si>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</si>
  <si>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</si>
  <si>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</si>
  <si>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</si>
  <si>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</si>
  <si>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</si>
  <si>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</si>
  <si>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</si>
  <si>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</si>
  <si>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</si>
  <si>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</si>
  <si>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</si>
  <si>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</si>
  <si>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</si>
  <si>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</si>
  <si>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</si>
  <si>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</si>
  <si>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</si>
  <si>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</si>
  <si>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</si>
  <si>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</si>
  <si>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</si>
  <si>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</si>
  <si>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</si>
  <si>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</si>
  <si>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</si>
  <si>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</si>
  <si>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</si>
  <si>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</si>
  <si>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</si>
  <si>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</si>
  <si>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</si>
  <si>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</si>
  <si>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</si>
  <si>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</si>
  <si>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</si>
  <si>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</si>
  <si>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</si>
  <si>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</si>
  <si>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</si>
  <si>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t>
  </si>
  <si>
    <t>一般公共服务支出</t>
  </si>
  <si>
    <t>20103</t>
  </si>
  <si>
    <t>政府办公厅（室）及相关机构事务</t>
  </si>
  <si>
    <t>2010301</t>
  </si>
  <si>
    <t>行政运行</t>
  </si>
  <si>
    <t>2010302</t>
  </si>
  <si>
    <t>一般行政管理事务</t>
  </si>
  <si>
    <t>208</t>
  </si>
  <si>
    <t>社会保障和就业支出</t>
  </si>
  <si>
    <t>20805</t>
  </si>
  <si>
    <t>行政事业单位养老支出</t>
  </si>
  <si>
    <t>2080501</t>
  </si>
  <si>
    <t>行政单位离退休</t>
  </si>
  <si>
    <t>2080505</t>
  </si>
  <si>
    <t>机关事业单位基本养老保险缴费支出</t>
  </si>
  <si>
    <t>2080506</t>
  </si>
  <si>
    <t>机关事业单位职业年金缴费支出</t>
  </si>
  <si>
    <t>20899</t>
  </si>
  <si>
    <t>其他社会保障和就业支出</t>
  </si>
  <si>
    <t>2089999</t>
  </si>
  <si>
    <t>210</t>
  </si>
  <si>
    <t>卫生健康支出</t>
  </si>
  <si>
    <t>21011</t>
  </si>
  <si>
    <t>行政事业单位医疗</t>
  </si>
  <si>
    <t>2101101</t>
  </si>
  <si>
    <t>行政单位医疗</t>
  </si>
  <si>
    <t>2101102</t>
  </si>
  <si>
    <t>事业单位医疗</t>
  </si>
  <si>
    <t>2101199</t>
  </si>
  <si>
    <t>其他行政事业单位医疗支出</t>
  </si>
  <si>
    <t>211</t>
  </si>
  <si>
    <t>节能环保支出</t>
  </si>
  <si>
    <t>21110</t>
  </si>
  <si>
    <t>能源节约利用</t>
  </si>
  <si>
    <t>2111001</t>
  </si>
  <si>
    <t>216</t>
  </si>
  <si>
    <t>商业服务业等支出</t>
  </si>
  <si>
    <t>21602</t>
  </si>
  <si>
    <t>商业流通事务</t>
  </si>
  <si>
    <t>2160299</t>
  </si>
  <si>
    <t>其他商业流通事务支出</t>
  </si>
  <si>
    <t>21606</t>
  </si>
  <si>
    <t>涉外发展服务支出</t>
  </si>
  <si>
    <t>2160699</t>
  </si>
  <si>
    <t>其他涉外发展服务支出</t>
  </si>
  <si>
    <t>21699</t>
  </si>
  <si>
    <t>其他商业服务业等支出</t>
  </si>
  <si>
    <t>2169999</t>
  </si>
  <si>
    <t>221</t>
  </si>
  <si>
    <t>住房保障支出</t>
  </si>
  <si>
    <t>22102</t>
  </si>
  <si>
    <t>住房改革支出</t>
  </si>
  <si>
    <t>2210201</t>
  </si>
  <si>
    <t>住房公积金</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</si>
  <si>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</si>
  <si>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</si>
  <si>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</si>
  <si>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</si>
  <si>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</si>
  <si>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</si>
  <si>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</si>
  <si>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</si>
  <si>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</si>
  <si>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</si>
  <si>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</si>
  <si>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</si>
  <si>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</si>
  <si>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</si>
  <si>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</si>
  <si>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</si>
  <si>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</si>
  <si>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</si>
  <si>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</si>
  <si>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</si>
  <si>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</si>
  <si>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</si>
  <si>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</si>
  <si>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</si>
  <si>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</si>
  <si>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</si>
  <si>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</si>
  <si>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</si>
  <si>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</si>
  <si>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</si>
  <si>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</si>
  <si>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</si>
  <si>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</si>
  <si>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</si>
  <si>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</si>
  <si>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</si>
  <si>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公用经费</t>
  </si>
  <si>
    <t>人员经费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</si>
  <si>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</si>
  <si>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</si>
  <si>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</si>
  <si>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</si>
  <si>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</si>
  <si>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</si>
  <si>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</si>
  <si>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</si>
  <si>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</si>
  <si>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</si>
  <si>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</si>
  <si>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</si>
  <si>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</si>
  <si>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</si>
  <si>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</si>
  <si>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</si>
  <si>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</si>
  <si>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</si>
  <si>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</si>
  <si>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</si>
  <si>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</si>
  <si>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</si>
  <si>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</si>
  <si>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</si>
  <si>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</si>
  <si>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</si>
  <si>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30203</t>
  </si>
  <si>
    <t xml:space="preserve">  咨询费</t>
  </si>
  <si>
    <t>31003</t>
  </si>
  <si>
    <t xml:space="preserve">  专用设备购置</t>
  </si>
  <si>
    <t>30106</t>
  </si>
  <si>
    <t xml:space="preserve">  伙食补助费</t>
  </si>
  <si>
    <t>30204</t>
  </si>
  <si>
    <t xml:space="preserve">  手续费</t>
  </si>
  <si>
    <t>31005</t>
  </si>
  <si>
    <t xml:space="preserve">  基础设施建设</t>
  </si>
  <si>
    <t>30107</t>
  </si>
  <si>
    <t xml:space="preserve">  绩效工资</t>
  </si>
  <si>
    <t>30205</t>
  </si>
  <si>
    <t xml:space="preserve">  水费</t>
  </si>
  <si>
    <t>31006</t>
  </si>
  <si>
    <t xml:space="preserve">  大型修缮</t>
  </si>
  <si>
    <t>30108</t>
  </si>
  <si>
    <t xml:space="preserve">  机关事业单位基本养老保险缴费</t>
  </si>
  <si>
    <t>30206</t>
  </si>
  <si>
    <t xml:space="preserve">  电费</t>
  </si>
  <si>
    <t>31007</t>
  </si>
  <si>
    <t xml:space="preserve">  信息网络及软件购置更新</t>
  </si>
  <si>
    <t>30109</t>
  </si>
  <si>
    <t xml:space="preserve">  职业年金缴费</t>
  </si>
  <si>
    <t>30207</t>
  </si>
  <si>
    <t xml:space="preserve">  邮电费</t>
  </si>
  <si>
    <t>31008</t>
  </si>
  <si>
    <t xml:space="preserve">  物资储备</t>
  </si>
  <si>
    <t>30110</t>
  </si>
  <si>
    <t xml:space="preserve">  职工基本医疗保险缴费</t>
  </si>
  <si>
    <t>30208</t>
  </si>
  <si>
    <t xml:space="preserve">  取暖费</t>
  </si>
  <si>
    <t>31009</t>
  </si>
  <si>
    <t xml:space="preserve">  土地补偿</t>
  </si>
  <si>
    <t>30111</t>
  </si>
  <si>
    <t xml:space="preserve">  公务员医疗补助缴费</t>
  </si>
  <si>
    <t>30209</t>
  </si>
  <si>
    <t xml:space="preserve">  物业管理费</t>
  </si>
  <si>
    <t>31010</t>
  </si>
  <si>
    <t xml:space="preserve">  安置补助</t>
  </si>
  <si>
    <t>30112</t>
  </si>
  <si>
    <t xml:space="preserve">  其他社会保障缴费</t>
  </si>
  <si>
    <t>30211</t>
  </si>
  <si>
    <t xml:space="preserve">  差旅费</t>
  </si>
  <si>
    <t>31011</t>
  </si>
  <si>
    <t xml:space="preserve">  地上附着物和青苗补偿</t>
  </si>
  <si>
    <t>30113</t>
  </si>
  <si>
    <t xml:space="preserve">  住房公积金</t>
  </si>
  <si>
    <t>30212</t>
  </si>
  <si>
    <t xml:space="preserve">  因公出国（境）费用</t>
  </si>
  <si>
    <t>31012</t>
  </si>
  <si>
    <t xml:space="preserve">  拆迁补偿</t>
  </si>
  <si>
    <t>30114</t>
  </si>
  <si>
    <t xml:space="preserve">  医疗费</t>
  </si>
  <si>
    <t>30213</t>
  </si>
  <si>
    <t xml:space="preserve">  维修(护)费</t>
  </si>
  <si>
    <t>31013</t>
  </si>
  <si>
    <t xml:space="preserve">  公务用车购置</t>
  </si>
  <si>
    <t>30199</t>
  </si>
  <si>
    <t xml:space="preserve">  其他工资福利支出</t>
  </si>
  <si>
    <t>30214</t>
  </si>
  <si>
    <t xml:space="preserve">  租赁费</t>
  </si>
  <si>
    <t>31019</t>
  </si>
  <si>
    <t xml:space="preserve">  其他交通工具购置</t>
  </si>
  <si>
    <t>303</t>
  </si>
  <si>
    <t>对个人和家庭的补助</t>
  </si>
  <si>
    <t>30215</t>
  </si>
  <si>
    <t xml:space="preserve">  会议费</t>
  </si>
  <si>
    <t>31021</t>
  </si>
  <si>
    <t xml:space="preserve">  文物和陈列品购置</t>
  </si>
  <si>
    <t>30301</t>
  </si>
  <si>
    <t xml:space="preserve">  离休费</t>
  </si>
  <si>
    <t>30216</t>
  </si>
  <si>
    <t xml:space="preserve">  培训费</t>
  </si>
  <si>
    <t>31022</t>
  </si>
  <si>
    <t xml:space="preserve">  无形资产购置</t>
  </si>
  <si>
    <t>30302</t>
  </si>
  <si>
    <t xml:space="preserve">  退休费</t>
  </si>
  <si>
    <t>30217</t>
  </si>
  <si>
    <t xml:space="preserve">  公务接待费</t>
  </si>
  <si>
    <t>31099</t>
  </si>
  <si>
    <t xml:space="preserve">  其他资本性支出</t>
  </si>
  <si>
    <t>30303</t>
  </si>
  <si>
    <t xml:space="preserve">  退职（役）费</t>
  </si>
  <si>
    <t>30218</t>
  </si>
  <si>
    <t xml:space="preserve">  专用材料费</t>
  </si>
  <si>
    <t>312</t>
  </si>
  <si>
    <t>对企业补助</t>
  </si>
  <si>
    <t>30304</t>
  </si>
  <si>
    <t xml:space="preserve">  抚恤金</t>
  </si>
  <si>
    <t>30224</t>
  </si>
  <si>
    <t xml:space="preserve">  被装购置费</t>
  </si>
  <si>
    <t>31201</t>
  </si>
  <si>
    <t xml:space="preserve">  资本金注入</t>
  </si>
  <si>
    <t>30305</t>
  </si>
  <si>
    <t xml:space="preserve">  生活补助</t>
  </si>
  <si>
    <t>30225</t>
  </si>
  <si>
    <t xml:space="preserve">  专用燃料费</t>
  </si>
  <si>
    <t>31203</t>
  </si>
  <si>
    <t xml:space="preserve">  政府投资基金股权投资</t>
  </si>
  <si>
    <t>30306</t>
  </si>
  <si>
    <t xml:space="preserve">  救济费</t>
  </si>
  <si>
    <t>30226</t>
  </si>
  <si>
    <t xml:space="preserve">  劳务费</t>
  </si>
  <si>
    <t>31204</t>
  </si>
  <si>
    <t xml:space="preserve">  费用补贴</t>
  </si>
  <si>
    <t>30307</t>
  </si>
  <si>
    <t xml:space="preserve">  医疗费补助</t>
  </si>
  <si>
    <t>30227</t>
  </si>
  <si>
    <t xml:space="preserve">  委托业务费</t>
  </si>
  <si>
    <t>31205</t>
  </si>
  <si>
    <t xml:space="preserve">  利息补贴</t>
  </si>
  <si>
    <t>30308</t>
  </si>
  <si>
    <t xml:space="preserve">  助学金</t>
  </si>
  <si>
    <t>30228</t>
  </si>
  <si>
    <t xml:space="preserve">  工会经费</t>
  </si>
  <si>
    <t>31206</t>
  </si>
  <si>
    <t xml:space="preserve">  其他资本性补助</t>
  </si>
  <si>
    <t>30309</t>
  </si>
  <si>
    <t xml:space="preserve">  奖励金</t>
  </si>
  <si>
    <t>30229</t>
  </si>
  <si>
    <t xml:space="preserve">  福利费</t>
  </si>
  <si>
    <t>31299</t>
  </si>
  <si>
    <t xml:space="preserve">  其他对企业补助</t>
  </si>
  <si>
    <t>30310</t>
  </si>
  <si>
    <t xml:space="preserve">  个人农业生产补贴</t>
  </si>
  <si>
    <t>30231</t>
  </si>
  <si>
    <t xml:space="preserve">  公务用车运行维护费</t>
  </si>
  <si>
    <t>399</t>
  </si>
  <si>
    <t>其他支出</t>
  </si>
  <si>
    <t>30311</t>
  </si>
  <si>
    <t xml:space="preserve">  代缴社会保险费</t>
  </si>
  <si>
    <t>30239</t>
  </si>
  <si>
    <t xml:space="preserve">  其他交通费用</t>
  </si>
  <si>
    <t>39907</t>
  </si>
  <si>
    <t xml:space="preserve">  国家赔偿费用支出</t>
  </si>
  <si>
    <t>30399</t>
  </si>
  <si>
    <t xml:space="preserve">  其他个人和家庭的补助支出</t>
  </si>
  <si>
    <t>30240</t>
  </si>
  <si>
    <t xml:space="preserve">  税金及附加费用</t>
  </si>
  <si>
    <t>39908</t>
  </si>
  <si>
    <t xml:space="preserve">  对民间非营利组织和群众性自治组织补贴</t>
  </si>
  <si>
    <t>30299</t>
  </si>
  <si>
    <t xml:space="preserve">  其他商品和服务支出</t>
  </si>
  <si>
    <t>39909</t>
  </si>
  <si>
    <t xml:space="preserve">  经常性赠与</t>
  </si>
  <si>
    <t>307</t>
  </si>
  <si>
    <t>债务利息及费用支出</t>
  </si>
  <si>
    <t>39910</t>
  </si>
  <si>
    <t xml:space="preserve">  资本性赠与</t>
  </si>
  <si>
    <t>30701</t>
  </si>
  <si>
    <t xml:space="preserve">  国内债务付息</t>
  </si>
  <si>
    <t>39999</t>
  </si>
  <si>
    <t xml:space="preserve">  其他支出</t>
  </si>
  <si>
    <t>30702</t>
  </si>
  <si>
    <t xml:space="preserve">  国外债务付息</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</si>
  <si>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</si>
  <si>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</si>
  <si>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</si>
  <si>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</si>
  <si>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</si>
  <si>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</si>
  <si>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</si>
  <si>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</si>
  <si>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</si>
  <si>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</si>
  <si>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</si>
  <si>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</si>
  <si>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</si>
  <si>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</si>
  <si>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</si>
  <si>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</si>
  <si>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</si>
  <si>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</si>
  <si>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</si>
  <si>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</si>
  <si>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</si>
  <si>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</si>
  <si>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</si>
  <si>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</si>
  <si>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</si>
  <si>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</si>
  <si>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</si>
  <si>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</si>
  <si>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</si>
  <si>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</si>
  <si>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</si>
  <si>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</si>
  <si>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</si>
  <si>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</si>
  <si>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</si>
  <si>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</si>
  <si>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</si>
  <si>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</si>
  <si>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</si>
  <si>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</si>
  <si>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</si>
  <si>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</si>
  <si>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</si>
  <si>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说明：2024年无政府性基金预算财政拨款收入支出，此表为空</t>
  </si>
  <si>
    <t>国有资本经营预算财政拨款收入支出决算表</t>
  </si>
  <si>
    <t>公开09表</t>
  </si>
  <si>
    <t>结转</t>
  </si>
  <si>
    <t>结余</t>
  </si>
  <si>
    <t>注：本表反映本年度国有资本经营预算财政拨款的收支和年初、年末结转结余情况。</t>
  </si>
  <si>
    <t>说明：2024年无国有资本经营预算财政拨款收入支出，此表为空</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</si>
  <si>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</si>
  <si>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</si>
  <si>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</si>
  <si>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</si>
  <si>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</si>
  <si>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</si>
  <si>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</si>
  <si>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</si>
  <si>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</si>
  <si>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</si>
  <si>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</si>
  <si>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</si>
  <si>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</si>
  <si>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</si>
  <si>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</si>
  <si>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</si>
  <si>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</si>
  <si>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</si>
  <si>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</si>
  <si>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</si>
  <si>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</si>
  <si>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</si>
  <si>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</si>
  <si>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</si>
  <si>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</si>
  <si>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</si>
  <si>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</si>
  <si>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</si>
  <si>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</si>
  <si>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</si>
  <si>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</si>
  <si>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</si>
  <si>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_x000D_
</t>
  </si>
  <si>
    <t xml:space="preserve">    2．“机关运行经费”填列行政单位和参照公务员法管理的事业单位财政拨款基本支出中的公用经费支出。</t>
  </si>
  <si>
    <t>— 1 —</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</si>
  <si>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</si>
  <si>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</si>
  <si>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</si>
  <si>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</si>
  <si>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</si>
  <si>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</si>
  <si>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</si>
  <si>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</si>
  <si>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</si>
  <si>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</si>
  <si>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</si>
  <si>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</si>
  <si>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</si>
  <si>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</si>
  <si>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</si>
  <si>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</si>
  <si>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</si>
  <si>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</si>
  <si>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</si>
  <si>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</si>
  <si>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</si>
  <si>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附表13</t>
  </si>
  <si>
    <r>
      <rPr>
        <sz val="18"/>
        <color rgb="FFFF0000"/>
        <rFont val="宋体"/>
        <family val="3"/>
        <charset val="134"/>
      </rPr>
      <t>2024年度</t>
    </r>
    <r>
      <rPr>
        <b/>
        <sz val="18"/>
        <color indexed="8"/>
        <rFont val="宋体"/>
        <family val="3"/>
        <charset val="134"/>
      </rPr>
      <t>部门整体支出绩效自评情况</t>
    </r>
  </si>
  <si>
    <t>一、部门基本情况</t>
  </si>
  <si>
    <t>（一）部门概况</t>
  </si>
  <si>
    <t>嵩明县商务和投资促进局属县政府工作部门，县一级预算单位，主要负责全县招商引资和商务贸易工作，内设机构3个，分别是办公室、商务贸易科和投资促进科；所属单位1个，是嵩明县招商服务中心，主要履行招商引资及项目服务等工作职能，内设综合科、招商科、考核办3个科室。主要负责全县招商引资、投资促进及商务贸易工作。</t>
  </si>
  <si>
    <t>（二）部门绩效目标的设立情况</t>
  </si>
  <si>
    <t xml:space="preserve">1.保障机构正常运转，完成党建、党风廉政、意识形态、平安建设、统一战线和民族宗教、法治建设成效、全面深化改革等工作；
2.扎实推进高质量发展大竞赛招商引资及商务贸易指标争先进位；
3.配合县级牵头部门做好文明城市创建、食药品安全、河长制等工作；
4.做好县委全会报告、县政府工作报告关于招商引资及商务贸易工作要求。
     </t>
  </si>
  <si>
    <t>（三）部门整体收支情况</t>
  </si>
  <si>
    <t>2024年年初预算6995965.45元，调整预算45590376.62元，年底决算数52586342.07元。其中，一般公共预算财政拨款收入6876040.45元，其他收入119925元。</t>
  </si>
  <si>
    <t>（四）部门预算管理制度建设情况</t>
  </si>
  <si>
    <t>按照《嵩明县部门预算绩效目标管理办法》的要求搞好预算绩效管理工作，认真落实责任，建立和完善本单位绩效管理相关制度、工作计划、配套措施；建立本部门预算绩效目标和绩效指标；开展本部门预算绩效自评工作；接受财政部门预算绩效管理考核工作，根据考核和评价结果落实整改措施；按规定公开本部门预算绩效管理。制定财务监控监督相关办法及条例资金拨付无论金额大小，均有完整的审批程序。涉及项目重大开支必须经过专题论证，符合部门预算批复用途。</t>
  </si>
  <si>
    <t>（五）严控“三公经费”支出情况</t>
  </si>
  <si>
    <t>2024年嵩明县商务和投资促进局严格执行中央八项规定精神，严格控制“三公经费”支出，全年“三公经费”支出17395.48元。</t>
  </si>
  <si>
    <t>二、绩效自评组织情况</t>
  </si>
  <si>
    <t>（一）前期准备</t>
  </si>
  <si>
    <t>抓好绩效目标编制，及时报送绩效目标。根据“谁申请资金，谁编制目标”的原则，按照县财政局统一要求，在编制2023年县本级部门及所属单位部门预算时，由局机关财务室牵头，申请项目资金的各职能科室配合，按照《预算法》和预算绩效管理要求编制部门整体支出绩效目标、项目支出绩效目标。整体支出绩效目标和项目支出绩效目标依据单位三定方案的职责确定及我局与县委县政府签订的考核目标考核进行制定，预算绩效管理实行预算支出全覆盖，预算项目自我评价全覆盖。</t>
  </si>
  <si>
    <t>（二）组织实施</t>
  </si>
  <si>
    <t>按照财政统一要求，我局全过程监控局机关整体支出和各项目资金支出绩效运行。同时，在年度中期及时报送财政预算资金支出绩效运行跟踪监控情况，各项目资金支出达到预期绩效目标。</t>
  </si>
  <si>
    <t>三、评价情况分析及综合评价结论</t>
  </si>
  <si>
    <t>我局对2024年县本级财政安排的预算部门专项资金支出项目（含追加调剂安排项目）实施绩效自评，填写财政资金支出绩效评价表并形成书面自评报告。</t>
  </si>
  <si>
    <t>四、存在的问题和整改情况</t>
  </si>
  <si>
    <t>实施预算绩效管理，优化财政资源配置，提高财政资金使用绩效，可促进政府管理效能提升。长期以来，我单位始终把预算绩效管理工作放在重要位置，扎实开展预算绩效管理工作，但依然存在一些问题：一是指标设计不尽合理，评价结果与实际情况不一定相符。如预算控制率指标，在编制预算时，存在不可控性，执行中预算一般都有追加，而按预算控制率指标的计算公式计算，本指标基本上都大于0；二是绩效预算编制质量有待提高，绩效跟踪有待加强，尤其因为人员的进出和一些特殊情况，常造成预算执行与编制出现不同程度的脱节。</t>
  </si>
  <si>
    <t>五、绩效自评结果应用</t>
  </si>
  <si>
    <t>在上级部门的领导下，我局较好地完成了2022年绩效管理工作，绩效评价结果及时反馈县财政局将为下一年财政资金的有效安排提供依据，切实提高资金使用效益。同时将评价结果作为考核依据，为下一年的工作奠定基础。</t>
  </si>
  <si>
    <t>六、主要经验及做法</t>
  </si>
  <si>
    <t>（一）基础工作。局领导高度重视预算绩效管理工作，对该项工作给予大力支持和指导，对上级做出的批示和下发的预算批复认真阅研，安排部署相关工作。分管领导组织召开相关会议，明确各工作职能机构和人员，在每年的预算绩效编制过程中亲自动员，各相关业务科室积极配合，开展目标编制、申报工作，建立评价个性指标体系和整体支出绩效指标体系，组织相关科室负责绩效工作人员参加县财政局举办的预算绩效管理业务培训学习，有力地促进了预算绩效目标编报工作。
（二）绩效目标管理。我局严格按照上级的要求在规定的时间报送绩效目标，每月按时发放工资，缴交公积金、医疗保险等，确保人员经费按时准确发放到位，从无拖欠。
（三）绩效监控管理。我局按要求开展预算绩效跟踪监控，定期采集预算绩效监控信息并进行汇总分析。各季度预算按目标执行，确保部门项目支出绩效目标，部门管理的财政资金支出绩效目标如期实现。
（四）绩效评价管理。绩效评价是全过程预算绩效管理的核心。2024年我局依据县财政局批复的年度预算绩效目标，对部门整体支出，项目支出实施自评，自评总体结果为良好。基本支出管理的各项收入和支出都按预算的目标完成。项目支出也按时序要求顺利推进。
（五）评价结果应用。在上级部门的领导下，我局较好地完成了2024年绩效管理工作，绩效评价结果及时反馈县财政局将为下一年财政资金的有效安排提供依据，切实提高资金使用效益。同时将评价结果作为考核依据，为下一年的工作奠定基础。</t>
  </si>
  <si>
    <t>七、其他需说明的情况</t>
  </si>
  <si>
    <t>无</t>
  </si>
  <si>
    <t>备注：涉密部门和涉密信息按保密规定不公开。</t>
  </si>
  <si>
    <t>2024年度部门整体支出绩效自评表</t>
  </si>
  <si>
    <t>基本信息</t>
  </si>
  <si>
    <t>嵩明县商务和投资促进局</t>
  </si>
  <si>
    <t>项目年度支出</t>
  </si>
  <si>
    <t>执行率（%）</t>
  </si>
  <si>
    <t>备注</t>
  </si>
  <si>
    <t>年度资金总额</t>
  </si>
  <si>
    <t>上年结转资金</t>
  </si>
  <si>
    <t>非财政拨款</t>
  </si>
  <si>
    <t>部门整体支出绩效指标</t>
  </si>
  <si>
    <t>绩效指标</t>
  </si>
  <si>
    <t>指标值</t>
  </si>
  <si>
    <t>二级指标</t>
  </si>
  <si>
    <t>三级指标</t>
  </si>
  <si>
    <t>数量指标</t>
  </si>
  <si>
    <t>全年实际到位资金</t>
  </si>
  <si>
    <t>＝</t>
  </si>
  <si>
    <t>滇中新区及政府工作报告 下达指标</t>
  </si>
  <si>
    <t>元</t>
  </si>
  <si>
    <t>全年实际利用外资</t>
  </si>
  <si>
    <t>美元</t>
  </si>
  <si>
    <t>开展招商引资推介活动</t>
  </si>
  <si>
    <t>开展全县招商引资工作培训</t>
  </si>
  <si>
    <t>≥</t>
  </si>
  <si>
    <t>300</t>
  </si>
  <si>
    <t>人次</t>
  </si>
  <si>
    <t>外出招商考察项目</t>
  </si>
  <si>
    <t>次</t>
  </si>
  <si>
    <t>日常洽谈接待来嵩考察招商引资企业次数</t>
  </si>
  <si>
    <t>80</t>
  </si>
  <si>
    <t>质量指标</t>
  </si>
  <si>
    <t>年底招商引资工作在全县考核成绩</t>
  </si>
  <si>
    <t>二版块靠前</t>
  </si>
  <si>
    <t>名</t>
  </si>
  <si>
    <t>时效指标</t>
  </si>
  <si>
    <t>按目标任务时序进度推进</t>
  </si>
  <si>
    <t>年</t>
  </si>
  <si>
    <t>成本指标</t>
  </si>
  <si>
    <t>招商引资工作宣传经费</t>
  </si>
  <si>
    <t>万元</t>
  </si>
  <si>
    <t>全县招商引资队伍培训</t>
  </si>
  <si>
    <t>举办及参加招商引资推介会</t>
  </si>
  <si>
    <t>外出招商考察</t>
  </si>
  <si>
    <t>招商引资项目包装</t>
  </si>
  <si>
    <t>日常招商引资洽谈接待</t>
  </si>
  <si>
    <t>推动全县经济社会发展</t>
  </si>
  <si>
    <t>100</t>
  </si>
  <si>
    <t>%</t>
  </si>
  <si>
    <t>严选项目</t>
  </si>
  <si>
    <t>服务对象满意度</t>
  </si>
  <si>
    <t>95</t>
  </si>
  <si>
    <t>备注：1.资金来源包括年初预算和调整预算。“预算调整数”栏调增为“+”，调减为“-”；</t>
  </si>
  <si>
    <t>2.一级指标包含产出指标、效益指标、满意度指标，二级指标和三级指标根据实际情况设置。</t>
  </si>
  <si>
    <t>附表15</t>
  </si>
  <si>
    <t>2024年度项目支出绩效自评表</t>
  </si>
  <si>
    <t>项目名称</t>
  </si>
  <si>
    <t>商务建设发展（省级猪肉储备）专项资金</t>
  </si>
  <si>
    <t>主管部门</t>
  </si>
  <si>
    <t>实施单位</t>
  </si>
  <si>
    <t>项目资金
（元）</t>
  </si>
  <si>
    <t>年初预算数</t>
  </si>
  <si>
    <t>全年执行数</t>
  </si>
  <si>
    <t>分值</t>
  </si>
  <si>
    <t>执行率</t>
  </si>
  <si>
    <t>得分</t>
  </si>
  <si>
    <t>其中：当年财政
       拨款</t>
  </si>
  <si>
    <t xml:space="preserve">      上年结转
        资金</t>
  </si>
  <si>
    <t xml:space="preserve">      其他资金</t>
  </si>
  <si>
    <t>年度
总体
目标</t>
  </si>
  <si>
    <t>预期目标</t>
  </si>
  <si>
    <t>实际完成情况</t>
  </si>
  <si>
    <t>按照省级要求，嵩明县需储备冻肉800吨</t>
  </si>
  <si>
    <t>完成</t>
  </si>
  <si>
    <t xml:space="preserve">年度指标值 </t>
  </si>
  <si>
    <t>实际完成值</t>
  </si>
  <si>
    <t>偏差原因分析及改进措施</t>
  </si>
  <si>
    <t>一级指标</t>
  </si>
  <si>
    <t>指标性质</t>
  </si>
  <si>
    <t>度量单位</t>
  </si>
  <si>
    <t>产出指标</t>
  </si>
  <si>
    <t>冻肉储备数量</t>
  </si>
  <si>
    <t>800</t>
  </si>
  <si>
    <t>吨</t>
  </si>
  <si>
    <t>承储企业监管率</t>
  </si>
  <si>
    <t>效益指标</t>
  </si>
  <si>
    <t>经济效益
指标</t>
  </si>
  <si>
    <t>社会效益
指标</t>
  </si>
  <si>
    <t>紧急情况下猪肉储备动用时调出及时性</t>
  </si>
  <si>
    <t>＜</t>
  </si>
  <si>
    <t>小时</t>
  </si>
  <si>
    <t>生态效益
指标</t>
  </si>
  <si>
    <t>可持续影响
指标</t>
  </si>
  <si>
    <t>满意度指标</t>
  </si>
  <si>
    <t>服务对象满意度指标等</t>
  </si>
  <si>
    <t>获支持服务对象满意度</t>
  </si>
  <si>
    <t/>
  </si>
  <si>
    <t>其他需要说明事项</t>
  </si>
  <si>
    <t>总分</t>
  </si>
  <si>
    <t>优</t>
  </si>
  <si>
    <t>备注：</t>
  </si>
  <si>
    <t>1.一级指标包含产出指标、效益指标、满意度指标，二级指标和三级指标根据项目实际情况设置。</t>
  </si>
  <si>
    <t>2.当年财政拨款指一般公共预算、国有资本经营预算、政府性基金预算安排的资金。</t>
  </si>
  <si>
    <t>3.上年结转资金指上一年一般公共预算、国有资本经营预算、政府性基金预算安排的结转资金。</t>
  </si>
  <si>
    <t>4.非财政拨款含财政专户管理资金和单位资金等。</t>
  </si>
  <si>
    <t>5.全年预算数=年初预算数+调整预算（年度新增项目）。</t>
  </si>
  <si>
    <t>嵩财预〔2024〕1号昆明数连进出口有限公司等3家外贸企业扶持补助资金项目经费</t>
  </si>
  <si>
    <t>为打响“轻嵩办”营商品牌，抓好惠企政策兑现，招商局梳理了符合兑现条件的企业。</t>
  </si>
  <si>
    <t>完成时限</t>
  </si>
  <si>
    <t>提振企业信心</t>
  </si>
  <si>
    <t>受扶持企业满意度</t>
  </si>
  <si>
    <t>90</t>
  </si>
  <si>
    <t>云南瀚扬进出口贸易有限公司产业扶持资金</t>
  </si>
  <si>
    <t>提振企业发展信心</t>
  </si>
  <si>
    <t>完成时间</t>
  </si>
  <si>
    <t>云南泰鸿嘉矿业有限公司2024年产业扶持资金</t>
  </si>
  <si>
    <t>按时兑付云南泰鸿嘉矿业有限公司2024年扶持资金。</t>
  </si>
  <si>
    <t>≤</t>
  </si>
  <si>
    <t>扶持企业</t>
  </si>
  <si>
    <t>招商引资和投资服务工作经费</t>
  </si>
  <si>
    <t>嵩财预〔2024〕1号商务贸易工作经费项目经费</t>
  </si>
  <si>
    <t>继续扩大 服务贸易规模，服务贸易主体国际竞争力不断提升，服务贸易产业聚集发展</t>
  </si>
  <si>
    <t>项目完成时间</t>
  </si>
  <si>
    <t>推动全县服务贸易企业走出去</t>
  </si>
  <si>
    <t>昆财产业〔2024〕66号中央外经贸发展（促进外贸发展项目）专项资金项目经费</t>
  </si>
  <si>
    <t>引导进出口协同发展，优化贸易结构，创新发展新动能，提升贸易数字化水平，构建绿色贸易体系，推进贸易高质量发展。引导完善外经贸领域公共服务体系，强化风险防控体系，促进内外贸一体化，推动贸易投资提质增效融合发展，促进外向型产业链畅通运行</t>
  </si>
  <si>
    <t>昆财产业〔2023〕4号中央外贸发展专项资金支持促进外贸稳中提质项目资金项目经费</t>
  </si>
  <si>
    <t>昆财产业〔2024〕23号昆明市生活必需品流通保障体系建设项目资金项目经费</t>
  </si>
  <si>
    <t>昆财产业〔2023〕151号2022年中央外经贸发展资金支持服务贸易项目资金项目经费</t>
  </si>
  <si>
    <t>昆财产业〔2024〕89号商务建设发展（促进内外贸方面）专项资金项目经费</t>
  </si>
  <si>
    <t>嵩财预〔2024〕1号嵩明县2023年产业发展扶持资金项目经费</t>
  </si>
  <si>
    <t>产业发展扶持，推动贸易高质量发展</t>
  </si>
  <si>
    <t>昆财产业〔2024〕41号2024年中央节能减排补助预算（第一批）资金项目经费</t>
  </si>
  <si>
    <t>产业企业节能减排补助资金</t>
  </si>
  <si>
    <t>公开14表</t>
  </si>
  <si>
    <t>部门名称</t>
  </si>
  <si>
    <t>嵩明县商务和投资促进局</t>
    <phoneticPr fontId="6" type="noConversion"/>
  </si>
  <si>
    <t>部门预算资金（元）</t>
  </si>
  <si>
    <t>预算调整数</t>
  </si>
  <si>
    <t>预算确定数</t>
  </si>
  <si>
    <t>执行数（系统提取）</t>
  </si>
  <si>
    <t>情况说明</t>
  </si>
  <si>
    <t>其中：当年财政拨款</t>
  </si>
  <si>
    <t>部门年度目标</t>
  </si>
  <si>
    <t>经济效益指标</t>
  </si>
  <si>
    <t>推动全县经济社会发展</t>
    <phoneticPr fontId="6" type="noConversion"/>
  </si>
  <si>
    <t>%</t>
    <phoneticPr fontId="6" type="noConversion"/>
  </si>
  <si>
    <t>社会效益指标</t>
  </si>
  <si>
    <t>严选项目</t>
    <phoneticPr fontId="6" type="noConversion"/>
  </si>
  <si>
    <t>生态效益指标</t>
  </si>
  <si>
    <t>可持续影响指标</t>
  </si>
  <si>
    <t>服务对象满意度</t>
    <phoneticPr fontId="6" type="noConversion"/>
  </si>
  <si>
    <t>其他需说明的事项</t>
  </si>
  <si>
    <t>无</t>
    <phoneticPr fontId="6" type="noConversion"/>
  </si>
  <si>
    <t>说明：</t>
  </si>
</sst>
</file>

<file path=xl/styles.xml><?xml version="1.0" encoding="utf-8"?>
<styleSheet xmlns="http://schemas.openxmlformats.org/spreadsheetml/2006/main">
  <numFmts count="3">
    <numFmt numFmtId="178" formatCode="_ * #,##0.00_ ;_ * \-#,##0.00_ ;_ * &quot;&quot;??_ ;_ @_ "/>
    <numFmt numFmtId="179" formatCode="0.00_);[Red]\(0.00\)"/>
    <numFmt numFmtId="180" formatCode="#,##0.00_ "/>
  </numFmts>
  <fonts count="37">
    <font>
      <sz val="11"/>
      <color indexed="8"/>
      <name val="宋体"/>
      <charset val="134"/>
      <scheme val="minor"/>
    </font>
    <font>
      <sz val="11"/>
      <color indexed="8"/>
      <name val="宋体"/>
      <family val="3"/>
      <charset val="134"/>
    </font>
    <font>
      <sz val="10"/>
      <name val="Arial"/>
      <family val="2"/>
    </font>
    <font>
      <b/>
      <sz val="18"/>
      <name val="宋体"/>
      <family val="3"/>
      <charset val="134"/>
      <scheme val="minor"/>
    </font>
    <font>
      <sz val="10"/>
      <name val="宋体"/>
      <family val="3"/>
      <charset val="134"/>
    </font>
    <font>
      <sz val="10"/>
      <name val="宋体"/>
      <family val="3"/>
      <charset val="134"/>
      <scheme val="minor"/>
    </font>
    <font>
      <sz val="9"/>
      <name val="宋体"/>
      <family val="3"/>
      <charset val="134"/>
      <scheme val="minor"/>
    </font>
    <font>
      <sz val="10"/>
      <color indexed="8"/>
      <name val="宋体"/>
      <family val="3"/>
      <charset val="134"/>
      <scheme val="minor"/>
    </font>
    <font>
      <b/>
      <sz val="10"/>
      <color rgb="FF0070C0"/>
      <name val="宋体"/>
      <family val="3"/>
      <charset val="134"/>
      <scheme val="minor"/>
    </font>
    <font>
      <sz val="10"/>
      <color rgb="FF242B39"/>
      <name val="Arial"/>
      <family val="2"/>
    </font>
    <font>
      <sz val="10.5"/>
      <color rgb="FF000000"/>
      <name val="仿宋"/>
      <family val="3"/>
      <charset val="134"/>
    </font>
    <font>
      <sz val="12"/>
      <color indexed="8"/>
      <name val="宋体"/>
      <family val="3"/>
      <charset val="134"/>
    </font>
    <font>
      <sz val="9"/>
      <color indexed="8"/>
      <name val="宋体"/>
      <family val="3"/>
      <charset val="134"/>
    </font>
    <font>
      <sz val="9"/>
      <color indexed="8"/>
      <name val="宋体"/>
      <family val="3"/>
      <charset val="134"/>
      <scheme val="minor"/>
    </font>
    <font>
      <sz val="9"/>
      <color rgb="FF242B39"/>
      <name val="宋体"/>
      <family val="3"/>
      <charset val="134"/>
    </font>
    <font>
      <b/>
      <sz val="9"/>
      <color rgb="FF0070C0"/>
      <name val="宋体"/>
      <family val="3"/>
      <charset val="134"/>
      <scheme val="minor"/>
    </font>
    <font>
      <sz val="9"/>
      <color rgb="FF242B39"/>
      <name val="Arial"/>
      <family val="2"/>
    </font>
    <font>
      <sz val="10"/>
      <color indexed="8"/>
      <name val="宋体"/>
      <family val="3"/>
      <charset val="134"/>
    </font>
    <font>
      <sz val="10"/>
      <color rgb="FF000000"/>
      <name val="宋体"/>
      <family val="3"/>
      <charset val="134"/>
    </font>
    <font>
      <sz val="18"/>
      <color rgb="FFFF0000"/>
      <name val="宋体"/>
      <family val="3"/>
      <charset val="134"/>
    </font>
    <font>
      <b/>
      <sz val="18"/>
      <color indexed="8"/>
      <name val="宋体"/>
      <family val="3"/>
      <charset val="134"/>
    </font>
    <font>
      <b/>
      <sz val="10"/>
      <color indexed="8"/>
      <name val="宋体"/>
      <family val="3"/>
      <charset val="134"/>
    </font>
    <font>
      <b/>
      <sz val="11"/>
      <color rgb="FF0070C0"/>
      <name val="宋体"/>
      <family val="3"/>
      <charset val="134"/>
    </font>
    <font>
      <sz val="12"/>
      <name val="宋体"/>
      <family val="3"/>
      <charset val="134"/>
    </font>
    <font>
      <sz val="22"/>
      <color indexed="8"/>
      <name val="宋体"/>
      <family val="3"/>
      <charset val="134"/>
    </font>
    <font>
      <sz val="10"/>
      <color indexed="8"/>
      <name val="Arial"/>
      <family val="2"/>
    </font>
    <font>
      <b/>
      <sz val="20"/>
      <name val="宋体"/>
      <family val="3"/>
      <charset val="134"/>
    </font>
    <font>
      <sz val="11"/>
      <color rgb="FF000000"/>
      <name val="宋体"/>
      <family val="3"/>
      <charset val="134"/>
    </font>
    <font>
      <sz val="9"/>
      <name val="宋体"/>
      <family val="3"/>
      <charset val="134"/>
    </font>
    <font>
      <sz val="15"/>
      <color rgb="FF000000"/>
      <name val="仿宋_GB2312"/>
      <charset val="134"/>
    </font>
    <font>
      <sz val="22"/>
      <name val="黑体"/>
      <family val="3"/>
      <charset val="134"/>
    </font>
    <font>
      <sz val="15"/>
      <color indexed="8"/>
      <name val="仿宋_GB2312"/>
      <charset val="134"/>
    </font>
    <font>
      <sz val="11"/>
      <color indexed="8"/>
      <name val="宋体"/>
      <family val="3"/>
      <charset val="134"/>
      <scheme val="minor"/>
    </font>
    <font>
      <sz val="19"/>
      <color indexed="8"/>
      <name val="方正小标宋简体"/>
      <charset val="134"/>
    </font>
    <font>
      <b/>
      <sz val="10"/>
      <color rgb="FF000000"/>
      <name val="宋体"/>
      <family val="3"/>
      <charset val="134"/>
    </font>
    <font>
      <sz val="10"/>
      <color rgb="FFFF0000"/>
      <name val="宋体"/>
      <family val="3"/>
      <charset val="134"/>
    </font>
    <font>
      <b/>
      <sz val="10"/>
      <color theme="1"/>
      <name val="宋体"/>
      <family val="3"/>
      <charset val="134"/>
    </font>
  </fonts>
  <fills count="5">
    <fill>
      <patternFill patternType="none"/>
    </fill>
    <fill>
      <patternFill patternType="gray125"/>
    </fill>
    <fill>
      <patternFill patternType="solid">
        <fgColor indexed="9"/>
        <bgColor indexed="64"/>
      </patternFill>
    </fill>
    <fill>
      <patternFill patternType="solid">
        <fgColor rgb="FFFFFFFF"/>
        <bgColor indexed="64"/>
      </patternFill>
    </fill>
    <fill>
      <patternFill patternType="solid">
        <fgColor rgb="FFF1F1F1"/>
        <bgColor indexed="64"/>
      </patternFill>
    </fill>
  </fills>
  <borders count="17">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style="thin">
        <color auto="1"/>
      </top>
      <bottom/>
      <diagonal/>
    </border>
    <border>
      <left style="thin">
        <color auto="1"/>
      </left>
      <right style="thin">
        <color auto="1"/>
      </right>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bottom/>
      <diagonal/>
    </border>
    <border>
      <left/>
      <right style="thin">
        <color auto="1"/>
      </right>
      <top/>
      <bottom/>
      <diagonal/>
    </border>
    <border>
      <left style="thin">
        <color rgb="FF000000"/>
      </left>
      <right style="thin">
        <color rgb="FF000000"/>
      </right>
      <top style="thin">
        <color rgb="FF000000"/>
      </top>
      <bottom style="thin">
        <color rgb="FF000000"/>
      </bottom>
      <diagonal/>
    </border>
  </borders>
  <cellStyleXfs count="5">
    <xf numFmtId="0" fontId="0" fillId="0" borderId="0">
      <alignment vertical="center"/>
    </xf>
    <xf numFmtId="9" fontId="32" fillId="0" borderId="0" applyFont="0" applyFill="0" applyBorder="0" applyAlignment="0" applyProtection="0">
      <alignment vertical="center"/>
    </xf>
    <xf numFmtId="0" fontId="1" fillId="0" borderId="0"/>
    <xf numFmtId="0" fontId="1" fillId="0" borderId="0">
      <alignment vertical="center"/>
    </xf>
    <xf numFmtId="0" fontId="23" fillId="0" borderId="0"/>
  </cellStyleXfs>
  <cellXfs count="209">
    <xf numFmtId="0" fontId="0" fillId="0" borderId="0" xfId="0">
      <alignment vertical="center"/>
    </xf>
    <xf numFmtId="0" fontId="1" fillId="0" borderId="0" xfId="2" applyFont="1" applyAlignment="1">
      <alignment vertical="center" wrapText="1"/>
    </xf>
    <xf numFmtId="0" fontId="2" fillId="0" borderId="0" xfId="0" applyFont="1" applyFill="1" applyBorder="1" applyAlignment="1"/>
    <xf numFmtId="0" fontId="1" fillId="0" borderId="0" xfId="0" applyFont="1" applyFill="1" applyBorder="1" applyAlignment="1">
      <alignment wrapText="1"/>
    </xf>
    <xf numFmtId="0" fontId="1" fillId="0" borderId="0" xfId="2" applyFont="1" applyAlignment="1">
      <alignment wrapText="1"/>
    </xf>
    <xf numFmtId="0" fontId="3" fillId="0" borderId="0" xfId="2" applyFont="1" applyFill="1" applyAlignment="1">
      <alignment horizontal="center" vertical="center" wrapText="1"/>
    </xf>
    <xf numFmtId="0" fontId="4" fillId="0" borderId="0" xfId="0" applyFont="1" applyFill="1" applyBorder="1" applyAlignment="1">
      <alignment horizontal="right" vertical="center"/>
    </xf>
    <xf numFmtId="0" fontId="5" fillId="0" borderId="1" xfId="2" applyFont="1" applyFill="1" applyBorder="1" applyAlignment="1">
      <alignment horizontal="center" vertical="center" wrapText="1"/>
    </xf>
    <xf numFmtId="0" fontId="5" fillId="0" borderId="1" xfId="2" applyFont="1" applyFill="1" applyBorder="1" applyAlignment="1">
      <alignment vertical="center" wrapText="1"/>
    </xf>
    <xf numFmtId="178" fontId="6" fillId="0" borderId="1" xfId="0" applyNumberFormat="1" applyFont="1" applyBorder="1" applyAlignment="1">
      <alignment horizontal="right" vertical="center"/>
    </xf>
    <xf numFmtId="9" fontId="5" fillId="0" borderId="1" xfId="1" applyFont="1" applyFill="1" applyBorder="1" applyAlignment="1">
      <alignment horizontal="right" vertical="center" wrapText="1"/>
    </xf>
    <xf numFmtId="179" fontId="5" fillId="0" borderId="1" xfId="2" applyNumberFormat="1" applyFont="1" applyFill="1" applyBorder="1" applyAlignment="1">
      <alignment horizontal="center" vertical="center" wrapText="1"/>
    </xf>
    <xf numFmtId="179" fontId="5" fillId="0" borderId="1" xfId="2" applyNumberFormat="1" applyFont="1" applyFill="1" applyBorder="1" applyAlignment="1">
      <alignment horizontal="right" vertical="center" wrapText="1"/>
    </xf>
    <xf numFmtId="0" fontId="7" fillId="0" borderId="1" xfId="2" applyFont="1" applyFill="1" applyBorder="1" applyAlignment="1">
      <alignment horizontal="center" vertical="center" wrapText="1"/>
    </xf>
    <xf numFmtId="179" fontId="7" fillId="0" borderId="1" xfId="2" applyNumberFormat="1" applyFont="1" applyBorder="1" applyAlignment="1">
      <alignment horizontal="center" vertical="center" wrapText="1"/>
    </xf>
    <xf numFmtId="0" fontId="7" fillId="0" borderId="2" xfId="2" applyFont="1" applyFill="1" applyBorder="1" applyAlignment="1">
      <alignment horizontal="center" vertical="center" wrapText="1"/>
    </xf>
    <xf numFmtId="0" fontId="7" fillId="0" borderId="5" xfId="2" applyFont="1" applyFill="1" applyBorder="1" applyAlignment="1">
      <alignment horizontal="center" vertical="center" wrapText="1"/>
    </xf>
    <xf numFmtId="0" fontId="7" fillId="2" borderId="1" xfId="2" applyFont="1" applyFill="1" applyBorder="1" applyAlignment="1">
      <alignment horizontal="center" vertical="center" wrapText="1"/>
    </xf>
    <xf numFmtId="0" fontId="7" fillId="2" borderId="6" xfId="2" applyFont="1" applyFill="1" applyBorder="1" applyAlignment="1">
      <alignment horizontal="center" vertical="center" wrapText="1"/>
    </xf>
    <xf numFmtId="0" fontId="8" fillId="0" borderId="1" xfId="2" applyFont="1" applyFill="1" applyBorder="1" applyAlignment="1">
      <alignment horizontal="center" vertical="center" wrapText="1"/>
    </xf>
    <xf numFmtId="0" fontId="8" fillId="0" borderId="5" xfId="2" applyFont="1" applyFill="1" applyBorder="1" applyAlignment="1">
      <alignment horizontal="center" vertical="center" wrapText="1"/>
    </xf>
    <xf numFmtId="0" fontId="9" fillId="0" borderId="1" xfId="0" applyFont="1" applyBorder="1">
      <alignment vertical="center"/>
    </xf>
    <xf numFmtId="0" fontId="10" fillId="0" borderId="1" xfId="0" applyFont="1" applyBorder="1" applyAlignment="1">
      <alignment horizontal="center" vertical="center" wrapText="1"/>
    </xf>
    <xf numFmtId="0" fontId="7" fillId="0" borderId="4" xfId="2" applyFont="1" applyFill="1" applyBorder="1" applyAlignment="1">
      <alignment horizontal="center" vertical="center" wrapText="1"/>
    </xf>
    <xf numFmtId="49" fontId="11" fillId="0" borderId="1" xfId="3" applyNumberFormat="1" applyFont="1" applyFill="1" applyBorder="1" applyAlignment="1">
      <alignment horizontal="left" vertical="center" wrapText="1"/>
    </xf>
    <xf numFmtId="0" fontId="7" fillId="0" borderId="1" xfId="2" applyFont="1" applyFill="1" applyBorder="1" applyAlignment="1">
      <alignment horizontal="left" vertical="center" wrapText="1"/>
    </xf>
    <xf numFmtId="0" fontId="1" fillId="0" borderId="1" xfId="2" applyFont="1" applyBorder="1" applyAlignment="1">
      <alignment wrapText="1"/>
    </xf>
    <xf numFmtId="49" fontId="12" fillId="0" borderId="1" xfId="3" applyNumberFormat="1" applyFont="1" applyBorder="1" applyAlignment="1">
      <alignment horizontal="left" vertical="center" wrapText="1"/>
    </xf>
    <xf numFmtId="49" fontId="11" fillId="0" borderId="1" xfId="3" applyNumberFormat="1" applyFont="1" applyBorder="1" applyAlignment="1">
      <alignment horizontal="left" vertical="center" wrapText="1"/>
    </xf>
    <xf numFmtId="178" fontId="7" fillId="0" borderId="1" xfId="2" applyNumberFormat="1" applyFont="1" applyBorder="1" applyAlignment="1">
      <alignment horizontal="center" vertical="center" wrapText="1"/>
    </xf>
    <xf numFmtId="0" fontId="13" fillId="0" borderId="1" xfId="2" applyFont="1" applyBorder="1" applyAlignment="1">
      <alignment horizontal="left" vertical="center" wrapText="1"/>
    </xf>
    <xf numFmtId="0" fontId="8" fillId="0" borderId="1" xfId="2" applyFont="1" applyBorder="1" applyAlignment="1">
      <alignment vertical="center" wrapText="1"/>
    </xf>
    <xf numFmtId="0" fontId="7" fillId="0" borderId="1" xfId="2" applyFont="1" applyBorder="1" applyAlignment="1">
      <alignment horizontal="center" vertical="center" wrapText="1"/>
    </xf>
    <xf numFmtId="49" fontId="8" fillId="0" borderId="1" xfId="2" applyNumberFormat="1" applyFont="1" applyFill="1" applyBorder="1" applyAlignment="1">
      <alignment horizontal="center" vertical="center" wrapText="1"/>
    </xf>
    <xf numFmtId="0" fontId="8" fillId="0" borderId="7" xfId="2" applyFont="1" applyFill="1" applyBorder="1" applyAlignment="1">
      <alignment horizontal="center" vertical="center" wrapText="1"/>
    </xf>
    <xf numFmtId="49" fontId="8" fillId="0" borderId="5" xfId="2" applyNumberFormat="1" applyFont="1" applyFill="1" applyBorder="1" applyAlignment="1">
      <alignment horizontal="center" vertical="center" wrapText="1"/>
    </xf>
    <xf numFmtId="49" fontId="7" fillId="0" borderId="1" xfId="2" applyNumberFormat="1" applyFont="1" applyFill="1" applyBorder="1" applyAlignment="1">
      <alignment horizontal="left" vertical="top" wrapText="1"/>
    </xf>
    <xf numFmtId="0" fontId="13" fillId="0" borderId="1" xfId="2" applyFont="1" applyBorder="1" applyAlignment="1">
      <alignment horizontal="center" vertical="center" wrapText="1"/>
    </xf>
    <xf numFmtId="0" fontId="7" fillId="0" borderId="0" xfId="2" applyFont="1" applyAlignment="1">
      <alignment horizontal="center" vertical="center" wrapText="1"/>
    </xf>
    <xf numFmtId="0" fontId="13" fillId="0" borderId="0" xfId="2" applyFont="1" applyAlignment="1">
      <alignment horizontal="center" vertical="center" wrapText="1"/>
    </xf>
    <xf numFmtId="0" fontId="8" fillId="0" borderId="0" xfId="2" applyFont="1" applyAlignment="1">
      <alignment horizontal="left" vertical="center" wrapText="1"/>
    </xf>
    <xf numFmtId="49" fontId="0" fillId="0" borderId="1" xfId="3" applyNumberFormat="1" applyFont="1" applyFill="1" applyBorder="1" applyAlignment="1">
      <alignment horizontal="left" vertical="center" wrapText="1"/>
    </xf>
    <xf numFmtId="0" fontId="9" fillId="0" borderId="0" xfId="0" applyFont="1" applyAlignment="1">
      <alignment vertical="center" wrapText="1"/>
    </xf>
    <xf numFmtId="0" fontId="9" fillId="0" borderId="0" xfId="0" applyFont="1">
      <alignment vertical="center"/>
    </xf>
    <xf numFmtId="49" fontId="13" fillId="0" borderId="1" xfId="3" applyNumberFormat="1" applyFont="1" applyFill="1" applyBorder="1" applyAlignment="1">
      <alignment horizontal="left" vertical="center"/>
    </xf>
    <xf numFmtId="49" fontId="7" fillId="0" borderId="1" xfId="2" applyNumberFormat="1" applyFont="1" applyFill="1" applyBorder="1" applyAlignment="1">
      <alignment horizontal="left" vertical="center" wrapText="1"/>
    </xf>
    <xf numFmtId="49" fontId="13" fillId="0" borderId="1" xfId="3" applyNumberFormat="1" applyFont="1" applyFill="1" applyBorder="1" applyAlignment="1">
      <alignment horizontal="left" vertical="center" wrapText="1"/>
    </xf>
    <xf numFmtId="0" fontId="14" fillId="0" borderId="0" xfId="0" applyFont="1" applyAlignment="1">
      <alignment vertical="center" wrapText="1"/>
    </xf>
    <xf numFmtId="0" fontId="13" fillId="0" borderId="1" xfId="2" applyFont="1" applyFill="1" applyBorder="1" applyAlignment="1">
      <alignment horizontal="left" vertical="center" wrapText="1"/>
    </xf>
    <xf numFmtId="0" fontId="15" fillId="0" borderId="1" xfId="2" applyFont="1" applyFill="1" applyBorder="1" applyAlignment="1">
      <alignment horizontal="center" vertical="center" wrapText="1"/>
    </xf>
    <xf numFmtId="49" fontId="15" fillId="0" borderId="1" xfId="2" applyNumberFormat="1" applyFont="1" applyFill="1" applyBorder="1" applyAlignment="1">
      <alignment horizontal="center" vertical="center" wrapText="1"/>
    </xf>
    <xf numFmtId="0" fontId="15" fillId="0" borderId="7" xfId="2" applyFont="1" applyFill="1" applyBorder="1" applyAlignment="1">
      <alignment horizontal="center" vertical="center" wrapText="1"/>
    </xf>
    <xf numFmtId="49" fontId="15" fillId="0" borderId="5" xfId="2" applyNumberFormat="1" applyFont="1" applyFill="1" applyBorder="1" applyAlignment="1">
      <alignment horizontal="center" vertical="center" wrapText="1"/>
    </xf>
    <xf numFmtId="0" fontId="14" fillId="0" borderId="1" xfId="0" applyFont="1" applyBorder="1" applyAlignment="1">
      <alignment vertical="center" wrapText="1"/>
    </xf>
    <xf numFmtId="49" fontId="12" fillId="0" borderId="1" xfId="3" applyNumberFormat="1" applyFont="1" applyFill="1" applyBorder="1" applyAlignment="1">
      <alignment horizontal="center" vertical="center" wrapText="1"/>
    </xf>
    <xf numFmtId="0" fontId="13" fillId="2" borderId="1" xfId="2" applyFont="1" applyFill="1" applyBorder="1" applyAlignment="1">
      <alignment horizontal="center" vertical="center" wrapText="1"/>
    </xf>
    <xf numFmtId="0" fontId="16" fillId="0" borderId="0" xfId="0" applyFont="1" applyAlignment="1">
      <alignment vertical="center" wrapText="1"/>
    </xf>
    <xf numFmtId="0" fontId="4" fillId="0" borderId="0" xfId="0" applyFont="1" applyFill="1" applyBorder="1" applyAlignment="1"/>
    <xf numFmtId="0" fontId="1" fillId="0" borderId="0" xfId="0" applyFont="1" applyFill="1" applyBorder="1" applyAlignment="1"/>
    <xf numFmtId="0" fontId="21" fillId="0" borderId="0" xfId="0" applyFont="1" applyFill="1" applyBorder="1" applyAlignment="1">
      <alignment horizontal="center" vertical="center"/>
    </xf>
    <xf numFmtId="0" fontId="17" fillId="0" borderId="0" xfId="0" applyFont="1" applyFill="1" applyBorder="1" applyAlignment="1">
      <alignment horizontal="right" vertical="center"/>
    </xf>
    <xf numFmtId="0" fontId="7" fillId="0" borderId="0" xfId="0" applyNumberFormat="1" applyFont="1" applyFill="1" applyBorder="1" applyAlignment="1" applyProtection="1">
      <alignment horizontal="right" vertical="center"/>
    </xf>
    <xf numFmtId="0" fontId="17" fillId="0" borderId="1" xfId="0" applyNumberFormat="1" applyFont="1" applyFill="1" applyBorder="1" applyAlignment="1">
      <alignment horizontal="left" vertical="center" wrapText="1"/>
    </xf>
    <xf numFmtId="49" fontId="17" fillId="0" borderId="1" xfId="0" applyNumberFormat="1" applyFont="1" applyFill="1" applyBorder="1" applyAlignment="1">
      <alignment horizontal="left" vertical="center" wrapText="1"/>
    </xf>
    <xf numFmtId="49" fontId="12" fillId="0" borderId="1" xfId="0" applyNumberFormat="1" applyFont="1" applyFill="1" applyBorder="1" applyAlignment="1">
      <alignment horizontal="left" vertical="center" wrapText="1"/>
    </xf>
    <xf numFmtId="0" fontId="23" fillId="0" borderId="0" xfId="4" applyFill="1" applyAlignment="1">
      <alignment vertical="center"/>
    </xf>
    <xf numFmtId="0" fontId="23" fillId="0" borderId="0" xfId="4" applyFill="1" applyAlignment="1">
      <alignment vertical="center" wrapText="1"/>
    </xf>
    <xf numFmtId="0" fontId="25" fillId="0" borderId="0" xfId="0" applyFont="1" applyAlignment="1"/>
    <xf numFmtId="0" fontId="23" fillId="0" borderId="0" xfId="0" applyFont="1" applyAlignment="1">
      <alignment wrapText="1"/>
    </xf>
    <xf numFmtId="0" fontId="23" fillId="0" borderId="0" xfId="0" applyFont="1" applyAlignment="1"/>
    <xf numFmtId="0" fontId="17" fillId="0" borderId="0" xfId="0" applyFont="1" applyAlignment="1">
      <alignment horizontal="right"/>
    </xf>
    <xf numFmtId="0" fontId="17" fillId="0" borderId="0" xfId="0" applyFont="1" applyAlignment="1"/>
    <xf numFmtId="0" fontId="17" fillId="0" borderId="0" xfId="0" applyFont="1" applyAlignment="1">
      <alignment horizontal="center"/>
    </xf>
    <xf numFmtId="0" fontId="1" fillId="0" borderId="1" xfId="0" applyFont="1" applyBorder="1" applyAlignment="1">
      <alignment horizontal="center" vertical="center" shrinkToFit="1"/>
    </xf>
    <xf numFmtId="4" fontId="1" fillId="0" borderId="1" xfId="0" applyNumberFormat="1" applyFont="1" applyBorder="1" applyAlignment="1">
      <alignment horizontal="center" vertical="center" shrinkToFit="1"/>
    </xf>
    <xf numFmtId="49" fontId="1" fillId="0" borderId="1" xfId="0" applyNumberFormat="1" applyFont="1" applyBorder="1" applyAlignment="1">
      <alignment horizontal="center" vertical="center" shrinkToFit="1"/>
    </xf>
    <xf numFmtId="49" fontId="1" fillId="0" borderId="2" xfId="0" applyNumberFormat="1" applyFont="1" applyBorder="1" applyAlignment="1">
      <alignment horizontal="center" vertical="center" shrinkToFit="1"/>
    </xf>
    <xf numFmtId="0" fontId="1" fillId="0" borderId="1" xfId="0" applyFont="1" applyBorder="1" applyAlignment="1">
      <alignment horizontal="left" vertical="center" shrinkToFit="1"/>
    </xf>
    <xf numFmtId="180" fontId="1" fillId="0" borderId="1" xfId="0" applyNumberFormat="1" applyFont="1" applyBorder="1" applyAlignment="1">
      <alignment horizontal="left" vertical="center" shrinkToFit="1"/>
    </xf>
    <xf numFmtId="4" fontId="1" fillId="0" borderId="1" xfId="0" applyNumberFormat="1" applyFont="1" applyBorder="1" applyAlignment="1">
      <alignment horizontal="right" vertical="center" shrinkToFit="1"/>
    </xf>
    <xf numFmtId="4" fontId="1" fillId="0" borderId="1" xfId="0" applyNumberFormat="1" applyFont="1" applyBorder="1" applyAlignment="1">
      <alignment horizontal="right" vertical="center" wrapText="1" shrinkToFit="1"/>
    </xf>
    <xf numFmtId="0" fontId="23" fillId="0" borderId="1" xfId="0" applyFont="1" applyBorder="1" applyAlignment="1"/>
    <xf numFmtId="0" fontId="23" fillId="0" borderId="0" xfId="4" applyAlignment="1">
      <alignment vertical="center"/>
    </xf>
    <xf numFmtId="0" fontId="23" fillId="0" borderId="0" xfId="4" applyAlignment="1">
      <alignment vertical="center" wrapText="1"/>
    </xf>
    <xf numFmtId="0" fontId="26" fillId="0" borderId="0" xfId="0" applyFont="1" applyAlignment="1">
      <alignment horizontal="center" vertical="center"/>
    </xf>
    <xf numFmtId="0" fontId="4" fillId="0" borderId="0" xfId="0" applyFont="1" applyAlignment="1"/>
    <xf numFmtId="0" fontId="27" fillId="3" borderId="16" xfId="0" applyNumberFormat="1" applyFont="1" applyFill="1" applyBorder="1" applyAlignment="1">
      <alignment horizontal="center" vertical="center"/>
    </xf>
    <xf numFmtId="0" fontId="27" fillId="3" borderId="16" xfId="0" applyNumberFormat="1" applyFont="1" applyFill="1" applyBorder="1" applyAlignment="1">
      <alignment horizontal="left" vertical="center"/>
    </xf>
    <xf numFmtId="4" fontId="27" fillId="3" borderId="16" xfId="0" applyNumberFormat="1" applyFont="1" applyFill="1" applyBorder="1" applyAlignment="1">
      <alignment horizontal="right" vertical="center"/>
    </xf>
    <xf numFmtId="3" fontId="27" fillId="3" borderId="16" xfId="0" applyNumberFormat="1" applyFont="1" applyFill="1" applyBorder="1" applyAlignment="1">
      <alignment horizontal="right" vertical="center"/>
    </xf>
    <xf numFmtId="0" fontId="28" fillId="0" borderId="0" xfId="0" applyFont="1" applyAlignment="1"/>
    <xf numFmtId="0" fontId="29" fillId="0" borderId="0" xfId="0" applyFont="1" applyAlignment="1">
      <alignment horizontal="justify" vertical="center"/>
    </xf>
    <xf numFmtId="0" fontId="30" fillId="0" borderId="0" xfId="0" applyFont="1" applyAlignment="1">
      <alignment horizontal="center" vertical="center"/>
    </xf>
    <xf numFmtId="0" fontId="27" fillId="4" borderId="16" xfId="0" applyNumberFormat="1" applyFont="1" applyFill="1" applyBorder="1" applyAlignment="1">
      <alignment horizontal="center" vertical="center" wrapText="1"/>
    </xf>
    <xf numFmtId="0" fontId="27" fillId="4" borderId="16" xfId="0" applyNumberFormat="1" applyFont="1" applyFill="1" applyBorder="1" applyAlignment="1">
      <alignment horizontal="center" vertical="center"/>
    </xf>
    <xf numFmtId="0" fontId="31" fillId="0" borderId="0" xfId="0" applyFont="1" applyAlignment="1">
      <alignment horizontal="left" vertical="center" indent="2"/>
    </xf>
    <xf numFmtId="0" fontId="27" fillId="4" borderId="16" xfId="0" applyNumberFormat="1" applyFont="1" applyFill="1" applyBorder="1" applyAlignment="1">
      <alignment horizontal="left" vertical="center"/>
    </xf>
    <xf numFmtId="4" fontId="18" fillId="3" borderId="16" xfId="0" applyNumberFormat="1" applyFont="1" applyFill="1" applyBorder="1" applyAlignment="1">
      <alignment horizontal="right" vertical="center"/>
    </xf>
    <xf numFmtId="0" fontId="27" fillId="3" borderId="16" xfId="0" applyNumberFormat="1" applyFont="1" applyFill="1" applyBorder="1" applyAlignment="1">
      <alignment horizontal="right" vertical="center"/>
    </xf>
    <xf numFmtId="0" fontId="18" fillId="3" borderId="16" xfId="0" applyNumberFormat="1" applyFont="1" applyFill="1" applyBorder="1" applyAlignment="1">
      <alignment horizontal="right" vertical="center"/>
    </xf>
    <xf numFmtId="0" fontId="31" fillId="0" borderId="0" xfId="0" applyFont="1" applyAlignment="1">
      <alignment horizontal="justify" vertical="center"/>
    </xf>
    <xf numFmtId="49" fontId="12" fillId="0" borderId="1" xfId="3" quotePrefix="1" applyNumberFormat="1" applyFont="1" applyBorder="1" applyAlignment="1">
      <alignment horizontal="left" vertical="center" wrapText="1"/>
    </xf>
    <xf numFmtId="49" fontId="11" fillId="0" borderId="1" xfId="3" quotePrefix="1" applyNumberFormat="1" applyFont="1" applyBorder="1" applyAlignment="1">
      <alignment horizontal="left" vertical="center" wrapText="1"/>
    </xf>
    <xf numFmtId="0" fontId="27" fillId="4" borderId="16" xfId="0" applyNumberFormat="1" applyFont="1" applyFill="1" applyBorder="1" applyAlignment="1">
      <alignment horizontal="center" vertical="center"/>
    </xf>
    <xf numFmtId="0" fontId="27" fillId="3" borderId="16" xfId="0" applyNumberFormat="1" applyFont="1" applyFill="1" applyBorder="1" applyAlignment="1">
      <alignment horizontal="left" vertical="center"/>
    </xf>
    <xf numFmtId="0" fontId="27" fillId="4" borderId="16" xfId="0" applyNumberFormat="1" applyFont="1" applyFill="1" applyBorder="1" applyAlignment="1">
      <alignment horizontal="center" vertical="center" wrapText="1"/>
    </xf>
    <xf numFmtId="4" fontId="27" fillId="4" borderId="16" xfId="0" applyNumberFormat="1" applyFont="1" applyFill="1" applyBorder="1" applyAlignment="1">
      <alignment horizontal="center" vertical="center"/>
    </xf>
    <xf numFmtId="4" fontId="27" fillId="3" borderId="16" xfId="0" applyNumberFormat="1" applyFont="1" applyFill="1" applyBorder="1" applyAlignment="1">
      <alignment horizontal="left" vertical="center"/>
    </xf>
    <xf numFmtId="0" fontId="27" fillId="3" borderId="16" xfId="0" applyNumberFormat="1" applyFont="1" applyFill="1" applyBorder="1" applyAlignment="1">
      <alignment horizontal="left" vertical="center" wrapText="1"/>
    </xf>
    <xf numFmtId="0" fontId="27" fillId="3" borderId="16" xfId="0" applyNumberFormat="1" applyFont="1" applyFill="1" applyBorder="1" applyAlignment="1">
      <alignment horizontal="center" vertical="center"/>
    </xf>
    <xf numFmtId="0" fontId="24" fillId="0" borderId="0" xfId="0" applyFont="1" applyAlignment="1">
      <alignment horizontal="center"/>
    </xf>
    <xf numFmtId="0" fontId="24" fillId="0" borderId="0" xfId="0" applyFont="1" applyAlignment="1">
      <alignment horizontal="center" wrapText="1"/>
    </xf>
    <xf numFmtId="4" fontId="1" fillId="0" borderId="7" xfId="0" applyNumberFormat="1" applyFont="1" applyBorder="1" applyAlignment="1">
      <alignment horizontal="center" vertical="center" shrinkToFit="1"/>
    </xf>
    <xf numFmtId="4" fontId="1" fillId="0" borderId="9" xfId="0" applyNumberFormat="1" applyFont="1" applyBorder="1" applyAlignment="1">
      <alignment horizontal="center" vertical="center" shrinkToFit="1"/>
    </xf>
    <xf numFmtId="4" fontId="1" fillId="0" borderId="9" xfId="0" applyNumberFormat="1" applyFont="1" applyBorder="1" applyAlignment="1">
      <alignment horizontal="center" vertical="center" wrapText="1" shrinkToFit="1"/>
    </xf>
    <xf numFmtId="4" fontId="1" fillId="0" borderId="10" xfId="0" applyNumberFormat="1" applyFont="1" applyBorder="1" applyAlignment="1">
      <alignment horizontal="center" vertical="center" shrinkToFit="1"/>
    </xf>
    <xf numFmtId="4" fontId="1" fillId="0" borderId="1" xfId="0" applyNumberFormat="1" applyFont="1" applyBorder="1" applyAlignment="1">
      <alignment horizontal="center" vertical="center" shrinkToFit="1"/>
    </xf>
    <xf numFmtId="4" fontId="1" fillId="0" borderId="2" xfId="0" applyNumberFormat="1" applyFont="1" applyBorder="1" applyAlignment="1">
      <alignment horizontal="center" vertical="center" shrinkToFit="1"/>
    </xf>
    <xf numFmtId="4" fontId="1" fillId="0" borderId="4" xfId="0" applyNumberFormat="1" applyFont="1" applyBorder="1" applyAlignment="1">
      <alignment horizontal="center" vertical="center" shrinkToFit="1"/>
    </xf>
    <xf numFmtId="4" fontId="1" fillId="0" borderId="1" xfId="0" applyNumberFormat="1" applyFont="1" applyBorder="1" applyAlignment="1">
      <alignment horizontal="center" vertical="center" wrapText="1" shrinkToFit="1"/>
    </xf>
    <xf numFmtId="0" fontId="23" fillId="0" borderId="1" xfId="0" applyFont="1" applyBorder="1" applyAlignment="1">
      <alignment horizontal="center" vertical="center"/>
    </xf>
    <xf numFmtId="0" fontId="4" fillId="0" borderId="0" xfId="0" applyFont="1" applyFill="1" applyAlignment="1">
      <alignment horizontal="left" vertical="top" wrapText="1"/>
    </xf>
    <xf numFmtId="0" fontId="1" fillId="0" borderId="1" xfId="0" applyFont="1" applyBorder="1" applyAlignment="1">
      <alignment horizontal="center" vertical="center" shrinkToFit="1"/>
    </xf>
    <xf numFmtId="0" fontId="1" fillId="0" borderId="7" xfId="0" applyFont="1" applyBorder="1" applyAlignment="1">
      <alignment horizontal="center" vertical="center" shrinkToFit="1"/>
    </xf>
    <xf numFmtId="0" fontId="1" fillId="0" borderId="14" xfId="0" applyFont="1" applyBorder="1" applyAlignment="1">
      <alignment horizontal="center" vertical="center" shrinkToFit="1"/>
    </xf>
    <xf numFmtId="0" fontId="1" fillId="0" borderId="11" xfId="0" applyFont="1" applyBorder="1" applyAlignment="1">
      <alignment horizontal="center" vertical="center" shrinkToFit="1"/>
    </xf>
    <xf numFmtId="0" fontId="1" fillId="0" borderId="1" xfId="0" applyFont="1" applyBorder="1" applyAlignment="1">
      <alignment horizontal="center" vertical="center" wrapText="1"/>
    </xf>
    <xf numFmtId="0" fontId="1" fillId="0" borderId="1" xfId="0" applyFont="1" applyBorder="1" applyAlignment="1">
      <alignment horizontal="center" vertical="center" wrapText="1" shrinkToFit="1"/>
    </xf>
    <xf numFmtId="0" fontId="1" fillId="0" borderId="10" xfId="0" applyFont="1" applyBorder="1" applyAlignment="1">
      <alignment horizontal="center" vertical="center" shrinkToFit="1"/>
    </xf>
    <xf numFmtId="0" fontId="1" fillId="0" borderId="13" xfId="0" applyFont="1" applyBorder="1" applyAlignment="1">
      <alignment horizontal="center" vertical="center" shrinkToFit="1"/>
    </xf>
    <xf numFmtId="0" fontId="1" fillId="0" borderId="9" xfId="0" applyFont="1" applyBorder="1" applyAlignment="1">
      <alignment horizontal="center" vertical="center" shrinkToFit="1"/>
    </xf>
    <xf numFmtId="0" fontId="1" fillId="0" borderId="12" xfId="0" applyFont="1" applyBorder="1" applyAlignment="1">
      <alignment horizontal="center" vertical="center" shrinkToFit="1"/>
    </xf>
    <xf numFmtId="0" fontId="19" fillId="0" borderId="0" xfId="0" applyFont="1" applyFill="1" applyBorder="1" applyAlignment="1">
      <alignment horizontal="center" vertical="center"/>
    </xf>
    <xf numFmtId="0" fontId="20" fillId="0" borderId="0" xfId="0" applyFont="1" applyFill="1" applyBorder="1" applyAlignment="1">
      <alignment horizontal="center" vertical="center"/>
    </xf>
    <xf numFmtId="0" fontId="17" fillId="0" borderId="12" xfId="0" applyFont="1" applyFill="1" applyBorder="1" applyAlignment="1">
      <alignment horizontal="left" vertical="center"/>
    </xf>
    <xf numFmtId="0" fontId="17" fillId="0" borderId="2" xfId="0" applyFont="1" applyFill="1" applyBorder="1" applyAlignment="1">
      <alignment horizontal="center" vertical="center"/>
    </xf>
    <xf numFmtId="0" fontId="17" fillId="0" borderId="4" xfId="0" applyFont="1" applyFill="1" applyBorder="1" applyAlignment="1">
      <alignment horizontal="center" vertical="center"/>
    </xf>
    <xf numFmtId="0" fontId="17" fillId="0" borderId="3" xfId="0" applyFont="1" applyFill="1" applyBorder="1" applyAlignment="1">
      <alignment horizontal="center" vertical="center"/>
    </xf>
    <xf numFmtId="0" fontId="12" fillId="0" borderId="2" xfId="0" applyFont="1" applyFill="1" applyBorder="1" applyAlignment="1">
      <alignment horizontal="center" vertical="center"/>
    </xf>
    <xf numFmtId="0" fontId="12" fillId="0" borderId="3" xfId="0" applyFont="1" applyFill="1" applyBorder="1" applyAlignment="1">
      <alignment horizontal="center" vertical="center"/>
    </xf>
    <xf numFmtId="0" fontId="12" fillId="0" borderId="4" xfId="0" applyFont="1" applyFill="1" applyBorder="1" applyAlignment="1">
      <alignment horizontal="center" vertical="center"/>
    </xf>
    <xf numFmtId="0" fontId="22" fillId="0" borderId="0" xfId="0" applyFont="1" applyFill="1" applyBorder="1" applyAlignment="1">
      <alignment horizontal="left" vertical="center"/>
    </xf>
    <xf numFmtId="0" fontId="17" fillId="0" borderId="5" xfId="0" applyFont="1" applyFill="1" applyBorder="1" applyAlignment="1">
      <alignment horizontal="center" vertical="center"/>
    </xf>
    <xf numFmtId="0" fontId="17" fillId="0" borderId="8" xfId="0" applyFont="1" applyFill="1" applyBorder="1" applyAlignment="1">
      <alignment horizontal="center" vertical="center"/>
    </xf>
    <xf numFmtId="0" fontId="17" fillId="0" borderId="6" xfId="0" applyFont="1" applyFill="1" applyBorder="1" applyAlignment="1">
      <alignment horizontal="center" vertical="center"/>
    </xf>
    <xf numFmtId="0" fontId="3" fillId="0" borderId="0" xfId="2" applyFont="1" applyFill="1" applyAlignment="1">
      <alignment horizontal="center" vertical="center" wrapText="1"/>
    </xf>
    <xf numFmtId="0" fontId="5" fillId="0" borderId="1" xfId="2" applyFont="1" applyFill="1" applyBorder="1" applyAlignment="1">
      <alignment horizontal="center" vertical="center" wrapText="1"/>
    </xf>
    <xf numFmtId="49" fontId="5" fillId="0" borderId="1" xfId="2" applyNumberFormat="1" applyFont="1" applyFill="1" applyBorder="1" applyAlignment="1">
      <alignment horizontal="center" vertical="center" wrapText="1"/>
    </xf>
    <xf numFmtId="49" fontId="5" fillId="0" borderId="2" xfId="2" applyNumberFormat="1" applyFont="1" applyFill="1" applyBorder="1" applyAlignment="1">
      <alignment horizontal="center" vertical="center" wrapText="1"/>
    </xf>
    <xf numFmtId="49" fontId="5" fillId="0" borderId="3" xfId="2" applyNumberFormat="1" applyFont="1" applyFill="1" applyBorder="1" applyAlignment="1">
      <alignment horizontal="center" vertical="center" wrapText="1"/>
    </xf>
    <xf numFmtId="49" fontId="5" fillId="0" borderId="4" xfId="2" applyNumberFormat="1" applyFont="1" applyFill="1" applyBorder="1" applyAlignment="1">
      <alignment horizontal="center" vertical="center" wrapText="1"/>
    </xf>
    <xf numFmtId="179" fontId="5" fillId="0" borderId="1" xfId="2" applyNumberFormat="1" applyFont="1" applyFill="1" applyBorder="1" applyAlignment="1">
      <alignment horizontal="center" vertical="center" wrapText="1"/>
    </xf>
    <xf numFmtId="0" fontId="7" fillId="0" borderId="1" xfId="2" applyFont="1" applyFill="1" applyBorder="1" applyAlignment="1">
      <alignment horizontal="center" vertical="center" wrapText="1"/>
    </xf>
    <xf numFmtId="179" fontId="7" fillId="0" borderId="1" xfId="2" applyNumberFormat="1" applyFont="1" applyFill="1" applyBorder="1" applyAlignment="1">
      <alignment horizontal="center" vertical="center" wrapText="1"/>
    </xf>
    <xf numFmtId="49" fontId="7" fillId="0" borderId="2" xfId="2" applyNumberFormat="1" applyFont="1" applyBorder="1" applyAlignment="1">
      <alignment horizontal="center" vertical="center" wrapText="1"/>
    </xf>
    <xf numFmtId="49" fontId="7" fillId="0" borderId="3" xfId="2" applyNumberFormat="1" applyFont="1" applyBorder="1" applyAlignment="1">
      <alignment horizontal="center" vertical="center" wrapText="1"/>
    </xf>
    <xf numFmtId="49" fontId="7" fillId="0" borderId="4" xfId="2" applyNumberFormat="1" applyFont="1" applyBorder="1" applyAlignment="1">
      <alignment horizontal="center" vertical="center" wrapText="1"/>
    </xf>
    <xf numFmtId="179" fontId="7" fillId="0" borderId="2" xfId="2" applyNumberFormat="1" applyFont="1" applyBorder="1" applyAlignment="1">
      <alignment horizontal="center" vertical="center" wrapText="1"/>
    </xf>
    <xf numFmtId="179" fontId="7" fillId="0" borderId="3" xfId="2" applyNumberFormat="1" applyFont="1" applyBorder="1" applyAlignment="1">
      <alignment horizontal="center" vertical="center" wrapText="1"/>
    </xf>
    <xf numFmtId="179" fontId="7" fillId="0" borderId="4" xfId="2" applyNumberFormat="1" applyFont="1" applyBorder="1" applyAlignment="1">
      <alignment horizontal="center" vertical="center" wrapText="1"/>
    </xf>
    <xf numFmtId="0" fontId="7" fillId="2" borderId="2" xfId="2" applyFont="1" applyFill="1" applyBorder="1" applyAlignment="1">
      <alignment horizontal="center" vertical="center" wrapText="1"/>
    </xf>
    <xf numFmtId="0" fontId="7" fillId="2" borderId="3" xfId="2" applyFont="1" applyFill="1" applyBorder="1" applyAlignment="1">
      <alignment horizontal="center" vertical="center" wrapText="1"/>
    </xf>
    <xf numFmtId="0" fontId="7" fillId="2" borderId="4" xfId="2" applyFont="1" applyFill="1" applyBorder="1" applyAlignment="1">
      <alignment horizontal="center" vertical="center" wrapText="1"/>
    </xf>
    <xf numFmtId="0" fontId="7" fillId="0" borderId="1" xfId="2" applyFont="1" applyBorder="1" applyAlignment="1">
      <alignment horizontal="center" vertical="center" wrapText="1"/>
    </xf>
    <xf numFmtId="0" fontId="7" fillId="0" borderId="1" xfId="2" applyFont="1" applyBorder="1" applyAlignment="1">
      <alignment horizontal="center" wrapText="1"/>
    </xf>
    <xf numFmtId="0" fontId="8" fillId="0" borderId="0" xfId="2" applyFont="1" applyAlignment="1">
      <alignment horizontal="left" vertical="center" wrapText="1"/>
    </xf>
    <xf numFmtId="0" fontId="8" fillId="0" borderId="1" xfId="2" applyFont="1" applyFill="1" applyBorder="1" applyAlignment="1">
      <alignment horizontal="center" vertical="center" wrapText="1"/>
    </xf>
    <xf numFmtId="0" fontId="7" fillId="2" borderId="5" xfId="2" applyFont="1" applyFill="1" applyBorder="1" applyAlignment="1">
      <alignment horizontal="center" vertical="center" wrapText="1"/>
    </xf>
    <xf numFmtId="0" fontId="7" fillId="2" borderId="6" xfId="2" applyFont="1" applyFill="1" applyBorder="1" applyAlignment="1">
      <alignment horizontal="center" vertical="center" wrapText="1"/>
    </xf>
    <xf numFmtId="49" fontId="7" fillId="0" borderId="2" xfId="2" applyNumberFormat="1" applyFont="1" applyBorder="1" applyAlignment="1">
      <alignment horizontal="left" vertical="top" wrapText="1"/>
    </xf>
    <xf numFmtId="49" fontId="7" fillId="0" borderId="3" xfId="2" applyNumberFormat="1" applyFont="1" applyBorder="1" applyAlignment="1">
      <alignment horizontal="left" vertical="top" wrapText="1"/>
    </xf>
    <xf numFmtId="49" fontId="7" fillId="0" borderId="4" xfId="2" applyNumberFormat="1" applyFont="1" applyBorder="1" applyAlignment="1">
      <alignment horizontal="left" vertical="top" wrapText="1"/>
    </xf>
    <xf numFmtId="179" fontId="7" fillId="0" borderId="1" xfId="2" applyNumberFormat="1" applyFont="1" applyBorder="1" applyAlignment="1">
      <alignment horizontal="center" vertical="center" wrapText="1"/>
    </xf>
    <xf numFmtId="49" fontId="5" fillId="0" borderId="1" xfId="2" applyNumberFormat="1" applyFont="1" applyBorder="1" applyAlignment="1">
      <alignment horizontal="center" vertical="center" wrapText="1"/>
    </xf>
    <xf numFmtId="49" fontId="7" fillId="0" borderId="2" xfId="2" applyNumberFormat="1" applyFont="1" applyFill="1" applyBorder="1" applyAlignment="1">
      <alignment horizontal="center" vertical="center" wrapText="1"/>
    </xf>
    <xf numFmtId="49" fontId="7" fillId="0" borderId="3" xfId="2" applyNumberFormat="1" applyFont="1" applyFill="1" applyBorder="1" applyAlignment="1">
      <alignment horizontal="center" vertical="center" wrapText="1"/>
    </xf>
    <xf numFmtId="49" fontId="7" fillId="0" borderId="4" xfId="2" applyNumberFormat="1" applyFont="1" applyFill="1" applyBorder="1" applyAlignment="1">
      <alignment horizontal="center" vertical="center" wrapText="1"/>
    </xf>
    <xf numFmtId="0" fontId="8" fillId="0" borderId="5" xfId="2" applyFont="1" applyFill="1" applyBorder="1" applyAlignment="1">
      <alignment horizontal="center" vertical="center" wrapText="1"/>
    </xf>
    <xf numFmtId="0" fontId="8" fillId="0" borderId="8" xfId="2" applyFont="1" applyFill="1" applyBorder="1" applyAlignment="1">
      <alignment horizontal="center" vertical="center" wrapText="1"/>
    </xf>
    <xf numFmtId="0" fontId="8" fillId="0" borderId="6" xfId="2" applyFont="1" applyFill="1" applyBorder="1" applyAlignment="1">
      <alignment horizontal="center" vertical="center" wrapText="1"/>
    </xf>
    <xf numFmtId="0" fontId="13" fillId="0" borderId="1" xfId="2" applyFont="1" applyBorder="1" applyAlignment="1">
      <alignment horizontal="center" vertical="center" wrapText="1"/>
    </xf>
    <xf numFmtId="0" fontId="15" fillId="0" borderId="1" xfId="2" applyFont="1" applyFill="1" applyBorder="1" applyAlignment="1">
      <alignment horizontal="center" vertical="center" wrapText="1"/>
    </xf>
    <xf numFmtId="0" fontId="33" fillId="0" borderId="0" xfId="0" applyFont="1" applyFill="1" applyBorder="1" applyAlignment="1">
      <alignment horizontal="center" vertical="center"/>
    </xf>
    <xf numFmtId="0" fontId="32" fillId="0" borderId="0" xfId="0" applyFont="1" applyFill="1" applyAlignment="1">
      <alignment vertical="center"/>
    </xf>
    <xf numFmtId="0" fontId="33" fillId="0" borderId="0" xfId="0" applyFont="1" applyFill="1" applyBorder="1" applyAlignment="1">
      <alignment horizontal="center" vertical="center"/>
    </xf>
    <xf numFmtId="0" fontId="34" fillId="0" borderId="1" xfId="0" applyFont="1" applyFill="1" applyBorder="1" applyAlignment="1">
      <alignment horizontal="center" vertical="center"/>
    </xf>
    <xf numFmtId="0" fontId="17" fillId="0" borderId="0" xfId="0" applyFont="1" applyFill="1" applyAlignment="1">
      <alignment vertical="center"/>
    </xf>
    <xf numFmtId="0" fontId="18" fillId="0" borderId="1" xfId="0" applyFont="1" applyFill="1" applyBorder="1" applyAlignment="1">
      <alignment horizontal="center" vertical="center"/>
    </xf>
    <xf numFmtId="0" fontId="18" fillId="0" borderId="1" xfId="0" applyFont="1" applyFill="1" applyBorder="1" applyAlignment="1">
      <alignment horizontal="center" vertical="center" wrapText="1"/>
    </xf>
    <xf numFmtId="0" fontId="18" fillId="0" borderId="1" xfId="0" applyFont="1" applyFill="1" applyBorder="1" applyAlignment="1">
      <alignment horizontal="center" vertical="center" wrapText="1"/>
    </xf>
    <xf numFmtId="10" fontId="18" fillId="0" borderId="1" xfId="1" applyNumberFormat="1" applyFont="1" applyFill="1" applyBorder="1" applyAlignment="1">
      <alignment horizontal="center" vertical="center"/>
    </xf>
    <xf numFmtId="0" fontId="18" fillId="0" borderId="1" xfId="0" applyFont="1" applyFill="1" applyBorder="1" applyAlignment="1">
      <alignment horizontal="center" vertical="center"/>
    </xf>
    <xf numFmtId="0" fontId="35" fillId="0" borderId="1" xfId="0" applyFont="1" applyFill="1" applyBorder="1" applyAlignment="1">
      <alignment horizontal="center" vertical="center" wrapText="1"/>
    </xf>
    <xf numFmtId="0" fontId="18" fillId="0" borderId="1" xfId="0" applyFont="1" applyFill="1" applyBorder="1" applyAlignment="1">
      <alignment vertical="center"/>
    </xf>
    <xf numFmtId="0" fontId="34" fillId="0" borderId="5" xfId="0" applyFont="1" applyFill="1" applyBorder="1" applyAlignment="1">
      <alignment horizontal="center" vertical="center"/>
    </xf>
    <xf numFmtId="0" fontId="34" fillId="0" borderId="7" xfId="0" applyFont="1" applyFill="1" applyBorder="1" applyAlignment="1">
      <alignment horizontal="center" vertical="center"/>
    </xf>
    <xf numFmtId="0" fontId="34" fillId="0" borderId="10" xfId="0" applyFont="1" applyFill="1" applyBorder="1" applyAlignment="1">
      <alignment horizontal="center" vertical="center"/>
    </xf>
    <xf numFmtId="0" fontId="36" fillId="0" borderId="1" xfId="2" quotePrefix="1" applyFont="1" applyFill="1" applyBorder="1" applyAlignment="1">
      <alignment vertical="center" wrapText="1"/>
    </xf>
    <xf numFmtId="0" fontId="34" fillId="0" borderId="8" xfId="0" applyFont="1" applyFill="1" applyBorder="1" applyAlignment="1">
      <alignment horizontal="center" vertical="center"/>
    </xf>
    <xf numFmtId="0" fontId="34" fillId="0" borderId="14" xfId="0" applyFont="1" applyFill="1" applyBorder="1" applyAlignment="1">
      <alignment horizontal="center" vertical="center"/>
    </xf>
    <xf numFmtId="0" fontId="34" fillId="0" borderId="15" xfId="0" applyFont="1" applyFill="1" applyBorder="1" applyAlignment="1">
      <alignment horizontal="center" vertical="center"/>
    </xf>
    <xf numFmtId="0" fontId="34" fillId="0" borderId="11" xfId="0" applyFont="1" applyFill="1" applyBorder="1" applyAlignment="1">
      <alignment horizontal="center" vertical="center"/>
    </xf>
    <xf numFmtId="0" fontId="34" fillId="0" borderId="13" xfId="0" applyFont="1" applyFill="1" applyBorder="1" applyAlignment="1">
      <alignment horizontal="center" vertical="center"/>
    </xf>
    <xf numFmtId="0" fontId="36" fillId="0" borderId="1" xfId="2" applyFont="1" applyFill="1" applyBorder="1" applyAlignment="1">
      <alignment vertical="center" wrapText="1"/>
    </xf>
    <xf numFmtId="0" fontId="34" fillId="0" borderId="6" xfId="0" applyFont="1" applyFill="1" applyBorder="1" applyAlignment="1">
      <alignment horizontal="center" vertical="center"/>
    </xf>
    <xf numFmtId="0" fontId="34" fillId="0" borderId="1" xfId="0" applyFont="1" applyFill="1" applyBorder="1" applyAlignment="1">
      <alignment horizontal="center" vertical="center" wrapText="1"/>
    </xf>
    <xf numFmtId="0" fontId="34" fillId="0" borderId="1" xfId="0" applyFont="1" applyFill="1" applyBorder="1" applyAlignment="1">
      <alignment horizontal="center" vertical="center" wrapText="1"/>
    </xf>
    <xf numFmtId="0" fontId="18" fillId="0" borderId="0" xfId="0" applyFont="1" applyFill="1" applyAlignment="1">
      <alignment horizontal="left" vertical="center"/>
    </xf>
    <xf numFmtId="0" fontId="17" fillId="0" borderId="0" xfId="0" applyFont="1" applyFill="1" applyAlignment="1">
      <alignment horizontal="left" vertical="center"/>
    </xf>
  </cellXfs>
  <cellStyles count="5">
    <cellStyle name="百分比" xfId="1" builtinId="5"/>
    <cellStyle name="常规" xfId="0" builtinId="0"/>
    <cellStyle name="常规 2" xfId="2"/>
    <cellStyle name="常规 3" xfId="3"/>
    <cellStyle name="常规_04-分类改革-预算表"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sheetPr>
    <outlinePr summaryBelow="0"/>
  </sheetPr>
  <dimension ref="A1:F37"/>
  <sheetViews>
    <sheetView workbookViewId="0">
      <pane ySplit="6" topLeftCell="A7" activePane="bottomLeft" state="frozen"/>
      <selection pane="bottomLeft" activeCell="C11" sqref="C11"/>
    </sheetView>
  </sheetViews>
  <sheetFormatPr defaultColWidth="9" defaultRowHeight="13.5"/>
  <cols>
    <col min="1" max="1" width="32.125" customWidth="1"/>
    <col min="2" max="2" width="4.75" customWidth="1"/>
    <col min="3" max="3" width="19.5" customWidth="1"/>
    <col min="4" max="4" width="32.625" customWidth="1"/>
    <col min="5" max="5" width="4.75" customWidth="1"/>
    <col min="6" max="6" width="18.625" customWidth="1"/>
  </cols>
  <sheetData>
    <row r="1" spans="1:6" ht="27">
      <c r="C1" s="92" t="s">
        <v>0</v>
      </c>
    </row>
    <row r="2" spans="1:6" ht="14.25">
      <c r="F2" s="69" t="s">
        <v>1</v>
      </c>
    </row>
    <row r="3" spans="1:6" ht="14.25">
      <c r="A3" s="69" t="s">
        <v>2</v>
      </c>
      <c r="F3" s="69" t="s">
        <v>3</v>
      </c>
    </row>
    <row r="4" spans="1:6" ht="19.5" customHeight="1">
      <c r="A4" s="103" t="s">
        <v>4</v>
      </c>
      <c r="B4" s="103"/>
      <c r="C4" s="103"/>
      <c r="D4" s="103" t="s">
        <v>5</v>
      </c>
      <c r="E4" s="103"/>
      <c r="F4" s="103"/>
    </row>
    <row r="5" spans="1:6" ht="19.5" customHeight="1">
      <c r="A5" s="94" t="s">
        <v>6</v>
      </c>
      <c r="B5" s="94" t="s">
        <v>7</v>
      </c>
      <c r="C5" s="94" t="s">
        <v>8</v>
      </c>
      <c r="D5" s="94" t="s">
        <v>9</v>
      </c>
      <c r="E5" s="94" t="s">
        <v>7</v>
      </c>
      <c r="F5" s="94" t="s">
        <v>8</v>
      </c>
    </row>
    <row r="6" spans="1:6" ht="19.5" customHeight="1">
      <c r="A6" s="94" t="s">
        <v>10</v>
      </c>
      <c r="B6" s="94"/>
      <c r="C6" s="94" t="s">
        <v>11</v>
      </c>
      <c r="D6" s="94" t="s">
        <v>10</v>
      </c>
      <c r="E6" s="94"/>
      <c r="F6" s="94" t="s">
        <v>12</v>
      </c>
    </row>
    <row r="7" spans="1:6" ht="19.5" customHeight="1">
      <c r="A7" s="96" t="s">
        <v>13</v>
      </c>
      <c r="B7" s="94" t="s">
        <v>11</v>
      </c>
      <c r="C7" s="88">
        <v>52586342.07</v>
      </c>
      <c r="D7" s="96" t="s">
        <v>14</v>
      </c>
      <c r="E7" s="94" t="s">
        <v>15</v>
      </c>
      <c r="F7" s="88">
        <v>3477807.53</v>
      </c>
    </row>
    <row r="8" spans="1:6" ht="19.5" customHeight="1">
      <c r="A8" s="96" t="s">
        <v>16</v>
      </c>
      <c r="B8" s="94" t="s">
        <v>12</v>
      </c>
      <c r="C8" s="88">
        <v>0</v>
      </c>
      <c r="D8" s="96" t="s">
        <v>17</v>
      </c>
      <c r="E8" s="94" t="s">
        <v>18</v>
      </c>
      <c r="F8" s="88">
        <v>0</v>
      </c>
    </row>
    <row r="9" spans="1:6" ht="19.5" customHeight="1">
      <c r="A9" s="96" t="s">
        <v>19</v>
      </c>
      <c r="B9" s="94" t="s">
        <v>20</v>
      </c>
      <c r="C9" s="88">
        <v>0</v>
      </c>
      <c r="D9" s="96" t="s">
        <v>21</v>
      </c>
      <c r="E9" s="94" t="s">
        <v>22</v>
      </c>
      <c r="F9" s="88">
        <v>0</v>
      </c>
    </row>
    <row r="10" spans="1:6" ht="19.5" customHeight="1">
      <c r="A10" s="96" t="s">
        <v>23</v>
      </c>
      <c r="B10" s="94" t="s">
        <v>24</v>
      </c>
      <c r="C10" s="88">
        <v>0</v>
      </c>
      <c r="D10" s="96" t="s">
        <v>25</v>
      </c>
      <c r="E10" s="94" t="s">
        <v>26</v>
      </c>
      <c r="F10" s="88">
        <v>0</v>
      </c>
    </row>
    <row r="11" spans="1:6" ht="19.5" customHeight="1">
      <c r="A11" s="96" t="s">
        <v>27</v>
      </c>
      <c r="B11" s="94" t="s">
        <v>28</v>
      </c>
      <c r="C11" s="88">
        <v>0</v>
      </c>
      <c r="D11" s="96" t="s">
        <v>29</v>
      </c>
      <c r="E11" s="94" t="s">
        <v>30</v>
      </c>
      <c r="F11" s="88">
        <v>0</v>
      </c>
    </row>
    <row r="12" spans="1:6" ht="19.5" customHeight="1">
      <c r="A12" s="96" t="s">
        <v>31</v>
      </c>
      <c r="B12" s="94" t="s">
        <v>32</v>
      </c>
      <c r="C12" s="88">
        <v>0</v>
      </c>
      <c r="D12" s="96" t="s">
        <v>33</v>
      </c>
      <c r="E12" s="94" t="s">
        <v>34</v>
      </c>
      <c r="F12" s="88">
        <v>0</v>
      </c>
    </row>
    <row r="13" spans="1:6" ht="19.5" customHeight="1">
      <c r="A13" s="96" t="s">
        <v>35</v>
      </c>
      <c r="B13" s="94" t="s">
        <v>36</v>
      </c>
      <c r="C13" s="88">
        <v>0</v>
      </c>
      <c r="D13" s="96" t="s">
        <v>37</v>
      </c>
      <c r="E13" s="94" t="s">
        <v>38</v>
      </c>
      <c r="F13" s="88">
        <v>0</v>
      </c>
    </row>
    <row r="14" spans="1:6" ht="19.5" customHeight="1">
      <c r="A14" s="96" t="s">
        <v>39</v>
      </c>
      <c r="B14" s="94" t="s">
        <v>40</v>
      </c>
      <c r="C14" s="88">
        <v>0</v>
      </c>
      <c r="D14" s="96" t="s">
        <v>41</v>
      </c>
      <c r="E14" s="94" t="s">
        <v>42</v>
      </c>
      <c r="F14" s="88">
        <v>1050122.8799999999</v>
      </c>
    </row>
    <row r="15" spans="1:6" ht="19.5" customHeight="1">
      <c r="A15" s="96"/>
      <c r="B15" s="94" t="s">
        <v>43</v>
      </c>
      <c r="C15" s="98"/>
      <c r="D15" s="96" t="s">
        <v>44</v>
      </c>
      <c r="E15" s="94" t="s">
        <v>45</v>
      </c>
      <c r="F15" s="88">
        <v>316985.11</v>
      </c>
    </row>
    <row r="16" spans="1:6" ht="19.5" customHeight="1">
      <c r="A16" s="96"/>
      <c r="B16" s="94" t="s">
        <v>46</v>
      </c>
      <c r="C16" s="98"/>
      <c r="D16" s="96" t="s">
        <v>47</v>
      </c>
      <c r="E16" s="94" t="s">
        <v>48</v>
      </c>
      <c r="F16" s="88">
        <v>21870000</v>
      </c>
    </row>
    <row r="17" spans="1:6" ht="19.5" customHeight="1">
      <c r="A17" s="96"/>
      <c r="B17" s="94" t="s">
        <v>49</v>
      </c>
      <c r="C17" s="98"/>
      <c r="D17" s="96" t="s">
        <v>50</v>
      </c>
      <c r="E17" s="94" t="s">
        <v>51</v>
      </c>
      <c r="F17" s="88">
        <v>0</v>
      </c>
    </row>
    <row r="18" spans="1:6" ht="19.5" customHeight="1">
      <c r="A18" s="96"/>
      <c r="B18" s="94" t="s">
        <v>52</v>
      </c>
      <c r="C18" s="98"/>
      <c r="D18" s="96" t="s">
        <v>53</v>
      </c>
      <c r="E18" s="94" t="s">
        <v>54</v>
      </c>
      <c r="F18" s="88">
        <v>0</v>
      </c>
    </row>
    <row r="19" spans="1:6" ht="19.5" customHeight="1">
      <c r="A19" s="96"/>
      <c r="B19" s="94" t="s">
        <v>55</v>
      </c>
      <c r="C19" s="98"/>
      <c r="D19" s="96" t="s">
        <v>56</v>
      </c>
      <c r="E19" s="94" t="s">
        <v>57</v>
      </c>
      <c r="F19" s="88">
        <v>0</v>
      </c>
    </row>
    <row r="20" spans="1:6" ht="19.5" customHeight="1">
      <c r="A20" s="96"/>
      <c r="B20" s="94" t="s">
        <v>58</v>
      </c>
      <c r="C20" s="98"/>
      <c r="D20" s="96" t="s">
        <v>59</v>
      </c>
      <c r="E20" s="94" t="s">
        <v>60</v>
      </c>
      <c r="F20" s="88">
        <v>0</v>
      </c>
    </row>
    <row r="21" spans="1:6" ht="19.5" customHeight="1">
      <c r="A21" s="96"/>
      <c r="B21" s="94" t="s">
        <v>61</v>
      </c>
      <c r="C21" s="98"/>
      <c r="D21" s="96" t="s">
        <v>62</v>
      </c>
      <c r="E21" s="94" t="s">
        <v>63</v>
      </c>
      <c r="F21" s="88">
        <v>25556059.550000001</v>
      </c>
    </row>
    <row r="22" spans="1:6" ht="19.5" customHeight="1">
      <c r="A22" s="96"/>
      <c r="B22" s="94" t="s">
        <v>64</v>
      </c>
      <c r="C22" s="98"/>
      <c r="D22" s="96" t="s">
        <v>65</v>
      </c>
      <c r="E22" s="94" t="s">
        <v>66</v>
      </c>
      <c r="F22" s="88">
        <v>0</v>
      </c>
    </row>
    <row r="23" spans="1:6" ht="19.5" customHeight="1">
      <c r="A23" s="96"/>
      <c r="B23" s="94" t="s">
        <v>67</v>
      </c>
      <c r="C23" s="98"/>
      <c r="D23" s="96" t="s">
        <v>68</v>
      </c>
      <c r="E23" s="94" t="s">
        <v>69</v>
      </c>
      <c r="F23" s="88">
        <v>0</v>
      </c>
    </row>
    <row r="24" spans="1:6" ht="19.5" customHeight="1">
      <c r="A24" s="96"/>
      <c r="B24" s="94" t="s">
        <v>70</v>
      </c>
      <c r="C24" s="98"/>
      <c r="D24" s="96" t="s">
        <v>71</v>
      </c>
      <c r="E24" s="94" t="s">
        <v>72</v>
      </c>
      <c r="F24" s="88">
        <v>0</v>
      </c>
    </row>
    <row r="25" spans="1:6" ht="19.5" customHeight="1">
      <c r="A25" s="96"/>
      <c r="B25" s="94" t="s">
        <v>73</v>
      </c>
      <c r="C25" s="98"/>
      <c r="D25" s="96" t="s">
        <v>74</v>
      </c>
      <c r="E25" s="94" t="s">
        <v>75</v>
      </c>
      <c r="F25" s="88">
        <v>315367</v>
      </c>
    </row>
    <row r="26" spans="1:6" ht="19.5" customHeight="1">
      <c r="A26" s="96"/>
      <c r="B26" s="94" t="s">
        <v>76</v>
      </c>
      <c r="C26" s="98"/>
      <c r="D26" s="96" t="s">
        <v>77</v>
      </c>
      <c r="E26" s="94" t="s">
        <v>78</v>
      </c>
      <c r="F26" s="88">
        <v>0</v>
      </c>
    </row>
    <row r="27" spans="1:6" ht="19.5" customHeight="1">
      <c r="A27" s="96"/>
      <c r="B27" s="94" t="s">
        <v>79</v>
      </c>
      <c r="C27" s="98"/>
      <c r="D27" s="96" t="s">
        <v>80</v>
      </c>
      <c r="E27" s="94" t="s">
        <v>81</v>
      </c>
      <c r="F27" s="88">
        <v>0</v>
      </c>
    </row>
    <row r="28" spans="1:6" ht="19.5" customHeight="1">
      <c r="A28" s="96"/>
      <c r="B28" s="94" t="s">
        <v>82</v>
      </c>
      <c r="C28" s="98"/>
      <c r="D28" s="96" t="s">
        <v>83</v>
      </c>
      <c r="E28" s="94" t="s">
        <v>84</v>
      </c>
      <c r="F28" s="88">
        <v>0</v>
      </c>
    </row>
    <row r="29" spans="1:6" ht="19.5" customHeight="1">
      <c r="A29" s="96"/>
      <c r="B29" s="94" t="s">
        <v>85</v>
      </c>
      <c r="C29" s="98"/>
      <c r="D29" s="96" t="s">
        <v>86</v>
      </c>
      <c r="E29" s="94" t="s">
        <v>87</v>
      </c>
      <c r="F29" s="88">
        <v>0</v>
      </c>
    </row>
    <row r="30" spans="1:6" ht="19.5" customHeight="1">
      <c r="A30" s="94"/>
      <c r="B30" s="94" t="s">
        <v>88</v>
      </c>
      <c r="C30" s="98"/>
      <c r="D30" s="96" t="s">
        <v>89</v>
      </c>
      <c r="E30" s="94" t="s">
        <v>90</v>
      </c>
      <c r="F30" s="88">
        <v>0</v>
      </c>
    </row>
    <row r="31" spans="1:6" ht="19.5" customHeight="1">
      <c r="A31" s="94"/>
      <c r="B31" s="94" t="s">
        <v>91</v>
      </c>
      <c r="C31" s="98"/>
      <c r="D31" s="96" t="s">
        <v>92</v>
      </c>
      <c r="E31" s="94" t="s">
        <v>93</v>
      </c>
      <c r="F31" s="88">
        <v>0</v>
      </c>
    </row>
    <row r="32" spans="1:6" ht="19.5" customHeight="1">
      <c r="A32" s="94"/>
      <c r="B32" s="94" t="s">
        <v>94</v>
      </c>
      <c r="C32" s="98"/>
      <c r="D32" s="96" t="s">
        <v>95</v>
      </c>
      <c r="E32" s="94" t="s">
        <v>96</v>
      </c>
      <c r="F32" s="88">
        <v>0</v>
      </c>
    </row>
    <row r="33" spans="1:6" ht="19.5" customHeight="1">
      <c r="A33" s="94" t="s">
        <v>97</v>
      </c>
      <c r="B33" s="94" t="s">
        <v>98</v>
      </c>
      <c r="C33" s="88">
        <v>52586342.07</v>
      </c>
      <c r="D33" s="94" t="s">
        <v>99</v>
      </c>
      <c r="E33" s="94" t="s">
        <v>100</v>
      </c>
      <c r="F33" s="88">
        <v>52586342.07</v>
      </c>
    </row>
    <row r="34" spans="1:6" ht="19.5" customHeight="1">
      <c r="A34" s="94" t="s">
        <v>101</v>
      </c>
      <c r="B34" s="94" t="s">
        <v>102</v>
      </c>
      <c r="C34" s="88">
        <v>0</v>
      </c>
      <c r="D34" s="96" t="s">
        <v>103</v>
      </c>
      <c r="E34" s="94" t="s">
        <v>104</v>
      </c>
      <c r="F34" s="88">
        <v>0</v>
      </c>
    </row>
    <row r="35" spans="1:6" ht="19.5" customHeight="1">
      <c r="A35" s="94" t="s">
        <v>105</v>
      </c>
      <c r="B35" s="94" t="s">
        <v>106</v>
      </c>
      <c r="C35" s="88">
        <v>0</v>
      </c>
      <c r="D35" s="96" t="s">
        <v>107</v>
      </c>
      <c r="E35" s="94" t="s">
        <v>108</v>
      </c>
      <c r="F35" s="88">
        <v>0</v>
      </c>
    </row>
    <row r="36" spans="1:6" ht="19.5" customHeight="1">
      <c r="A36" s="94" t="s">
        <v>109</v>
      </c>
      <c r="B36" s="94" t="s">
        <v>110</v>
      </c>
      <c r="C36" s="88">
        <v>52586342.07</v>
      </c>
      <c r="D36" s="94" t="s">
        <v>109</v>
      </c>
      <c r="E36" s="94" t="s">
        <v>111</v>
      </c>
      <c r="F36" s="88">
        <v>52586342.07</v>
      </c>
    </row>
    <row r="37" spans="1:6" ht="19.5" customHeight="1">
      <c r="A37" s="104" t="s">
        <v>112</v>
      </c>
      <c r="B37" s="104"/>
      <c r="C37" s="104"/>
      <c r="D37" s="104"/>
      <c r="E37" s="104"/>
      <c r="F37" s="104"/>
    </row>
  </sheetData>
  <mergeCells count="3">
    <mergeCell ref="A4:C4"/>
    <mergeCell ref="D4:F4"/>
    <mergeCell ref="A37:F37"/>
  </mergeCells>
  <phoneticPr fontId="6" type="noConversion"/>
  <pageMargins left="0.75196850393782" right="0.75196850393782" top="1.00000000000108" bottom="1.00000000000108" header="0.3" footer="0.3"/>
  <pageSetup paperSize="9" orientation="portrait"/>
</worksheet>
</file>

<file path=xl/worksheets/sheet2.xml><?xml version="1.0" encoding="utf-8"?>
<worksheet xmlns="http://schemas.openxmlformats.org/spreadsheetml/2006/main" xmlns:r="http://schemas.openxmlformats.org/officeDocument/2006/relationships">
  <sheetPr>
    <outlinePr summaryBelow="0"/>
  </sheetPr>
  <dimension ref="A1:L39"/>
  <sheetViews>
    <sheetView workbookViewId="0">
      <pane xSplit="4" ySplit="9" topLeftCell="E22" activePane="bottomRight" state="frozen"/>
      <selection pane="topRight"/>
      <selection pane="bottomLeft"/>
      <selection pane="bottomRight"/>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spans="1:12" ht="27">
      <c r="G1" s="92" t="s">
        <v>113</v>
      </c>
    </row>
    <row r="2" spans="1:12" ht="14.25">
      <c r="L2" s="69" t="s">
        <v>114</v>
      </c>
    </row>
    <row r="3" spans="1:12" ht="14.25">
      <c r="A3" s="69" t="s">
        <v>2</v>
      </c>
      <c r="L3" s="69" t="s">
        <v>3</v>
      </c>
    </row>
    <row r="4" spans="1:12" ht="19.5" customHeight="1">
      <c r="A4" s="103" t="s">
        <v>6</v>
      </c>
      <c r="B4" s="103"/>
      <c r="C4" s="103"/>
      <c r="D4" s="103"/>
      <c r="E4" s="105" t="s">
        <v>97</v>
      </c>
      <c r="F4" s="105" t="s">
        <v>115</v>
      </c>
      <c r="G4" s="105" t="s">
        <v>116</v>
      </c>
      <c r="H4" s="105" t="s">
        <v>117</v>
      </c>
      <c r="I4" s="105"/>
      <c r="J4" s="105" t="s">
        <v>118</v>
      </c>
      <c r="K4" s="105" t="s">
        <v>119</v>
      </c>
      <c r="L4" s="105" t="s">
        <v>120</v>
      </c>
    </row>
    <row r="5" spans="1:12" ht="19.5" customHeight="1">
      <c r="A5" s="105" t="s">
        <v>121</v>
      </c>
      <c r="B5" s="105"/>
      <c r="C5" s="105"/>
      <c r="D5" s="103" t="s">
        <v>122</v>
      </c>
      <c r="E5" s="105"/>
      <c r="F5" s="105"/>
      <c r="G5" s="105"/>
      <c r="H5" s="105" t="s">
        <v>123</v>
      </c>
      <c r="I5" s="105" t="s">
        <v>124</v>
      </c>
      <c r="J5" s="105"/>
      <c r="K5" s="105"/>
      <c r="L5" s="105" t="s">
        <v>123</v>
      </c>
    </row>
    <row r="6" spans="1:12" ht="19.5" customHeight="1">
      <c r="A6" s="105"/>
      <c r="B6" s="105"/>
      <c r="C6" s="105"/>
      <c r="D6" s="103"/>
      <c r="E6" s="105"/>
      <c r="F6" s="105"/>
      <c r="G6" s="105"/>
      <c r="H6" s="105"/>
      <c r="I6" s="105"/>
      <c r="J6" s="105"/>
      <c r="K6" s="105"/>
      <c r="L6" s="105"/>
    </row>
    <row r="7" spans="1:12" ht="19.5" customHeight="1">
      <c r="A7" s="105"/>
      <c r="B7" s="105"/>
      <c r="C7" s="105"/>
      <c r="D7" s="103"/>
      <c r="E7" s="105"/>
      <c r="F7" s="105"/>
      <c r="G7" s="105"/>
      <c r="H7" s="105"/>
      <c r="I7" s="105"/>
      <c r="J7" s="105"/>
      <c r="K7" s="105"/>
      <c r="L7" s="105"/>
    </row>
    <row r="8" spans="1:12" ht="19.5" customHeight="1">
      <c r="A8" s="103" t="s">
        <v>125</v>
      </c>
      <c r="B8" s="103" t="s">
        <v>126</v>
      </c>
      <c r="C8" s="103" t="s">
        <v>127</v>
      </c>
      <c r="D8" s="94" t="s">
        <v>10</v>
      </c>
      <c r="E8" s="93" t="s">
        <v>11</v>
      </c>
      <c r="F8" s="93" t="s">
        <v>12</v>
      </c>
      <c r="G8" s="93" t="s">
        <v>20</v>
      </c>
      <c r="H8" s="93" t="s">
        <v>24</v>
      </c>
      <c r="I8" s="93" t="s">
        <v>28</v>
      </c>
      <c r="J8" s="93" t="s">
        <v>32</v>
      </c>
      <c r="K8" s="93" t="s">
        <v>36</v>
      </c>
      <c r="L8" s="93" t="s">
        <v>40</v>
      </c>
    </row>
    <row r="9" spans="1:12" ht="19.5" customHeight="1">
      <c r="A9" s="103"/>
      <c r="B9" s="103"/>
      <c r="C9" s="103"/>
      <c r="D9" s="94" t="s">
        <v>128</v>
      </c>
      <c r="E9" s="88">
        <v>52586342.07</v>
      </c>
      <c r="F9" s="88">
        <v>52586342.07</v>
      </c>
      <c r="G9" s="88">
        <v>0</v>
      </c>
      <c r="H9" s="88">
        <v>0</v>
      </c>
      <c r="I9" s="88">
        <v>0</v>
      </c>
      <c r="J9" s="88">
        <v>0</v>
      </c>
      <c r="K9" s="88">
        <v>0</v>
      </c>
      <c r="L9" s="88">
        <v>0</v>
      </c>
    </row>
    <row r="10" spans="1:12" ht="19.5" customHeight="1">
      <c r="A10" s="104" t="s">
        <v>129</v>
      </c>
      <c r="B10" s="104"/>
      <c r="C10" s="104"/>
      <c r="D10" s="87" t="s">
        <v>130</v>
      </c>
      <c r="E10" s="88">
        <v>3477807.53</v>
      </c>
      <c r="F10" s="88">
        <v>3477807.53</v>
      </c>
      <c r="G10" s="88">
        <v>0</v>
      </c>
      <c r="H10" s="88">
        <v>0</v>
      </c>
      <c r="I10" s="88">
        <v>0</v>
      </c>
      <c r="J10" s="88">
        <v>0</v>
      </c>
      <c r="K10" s="88">
        <v>0</v>
      </c>
      <c r="L10" s="88">
        <v>0</v>
      </c>
    </row>
    <row r="11" spans="1:12" ht="19.5" customHeight="1">
      <c r="A11" s="104" t="s">
        <v>131</v>
      </c>
      <c r="B11" s="104"/>
      <c r="C11" s="104"/>
      <c r="D11" s="87" t="s">
        <v>132</v>
      </c>
      <c r="E11" s="88">
        <v>3477807.53</v>
      </c>
      <c r="F11" s="88">
        <v>3477807.53</v>
      </c>
      <c r="G11" s="88">
        <v>0</v>
      </c>
      <c r="H11" s="88">
        <v>0</v>
      </c>
      <c r="I11" s="88">
        <v>0</v>
      </c>
      <c r="J11" s="88">
        <v>0</v>
      </c>
      <c r="K11" s="88">
        <v>0</v>
      </c>
      <c r="L11" s="88">
        <v>0</v>
      </c>
    </row>
    <row r="12" spans="1:12" ht="19.5" customHeight="1">
      <c r="A12" s="104" t="s">
        <v>133</v>
      </c>
      <c r="B12" s="104"/>
      <c r="C12" s="104"/>
      <c r="D12" s="87" t="s">
        <v>134</v>
      </c>
      <c r="E12" s="88">
        <v>3091361.88</v>
      </c>
      <c r="F12" s="88">
        <v>3091361.88</v>
      </c>
      <c r="G12" s="88">
        <v>0</v>
      </c>
      <c r="H12" s="88">
        <v>0</v>
      </c>
      <c r="I12" s="88">
        <v>0</v>
      </c>
      <c r="J12" s="88">
        <v>0</v>
      </c>
      <c r="K12" s="88">
        <v>0</v>
      </c>
      <c r="L12" s="88">
        <v>0</v>
      </c>
    </row>
    <row r="13" spans="1:12" ht="19.5" customHeight="1">
      <c r="A13" s="104" t="s">
        <v>135</v>
      </c>
      <c r="B13" s="104"/>
      <c r="C13" s="104"/>
      <c r="D13" s="87" t="s">
        <v>136</v>
      </c>
      <c r="E13" s="88">
        <v>386445.65</v>
      </c>
      <c r="F13" s="88">
        <v>386445.65</v>
      </c>
      <c r="G13" s="88">
        <v>0</v>
      </c>
      <c r="H13" s="88">
        <v>0</v>
      </c>
      <c r="I13" s="88">
        <v>0</v>
      </c>
      <c r="J13" s="88">
        <v>0</v>
      </c>
      <c r="K13" s="88">
        <v>0</v>
      </c>
      <c r="L13" s="88">
        <v>0</v>
      </c>
    </row>
    <row r="14" spans="1:12" ht="19.5" customHeight="1">
      <c r="A14" s="104" t="s">
        <v>137</v>
      </c>
      <c r="B14" s="104"/>
      <c r="C14" s="104"/>
      <c r="D14" s="87" t="s">
        <v>138</v>
      </c>
      <c r="E14" s="88">
        <v>1050122.8799999999</v>
      </c>
      <c r="F14" s="88">
        <v>1050122.8799999999</v>
      </c>
      <c r="G14" s="88">
        <v>0</v>
      </c>
      <c r="H14" s="88">
        <v>0</v>
      </c>
      <c r="I14" s="88">
        <v>0</v>
      </c>
      <c r="J14" s="88">
        <v>0</v>
      </c>
      <c r="K14" s="88">
        <v>0</v>
      </c>
      <c r="L14" s="88">
        <v>0</v>
      </c>
    </row>
    <row r="15" spans="1:12" ht="19.5" customHeight="1">
      <c r="A15" s="104" t="s">
        <v>139</v>
      </c>
      <c r="B15" s="104"/>
      <c r="C15" s="104"/>
      <c r="D15" s="87" t="s">
        <v>140</v>
      </c>
      <c r="E15" s="88">
        <v>1035579.97</v>
      </c>
      <c r="F15" s="88">
        <v>1035579.97</v>
      </c>
      <c r="G15" s="88">
        <v>0</v>
      </c>
      <c r="H15" s="88">
        <v>0</v>
      </c>
      <c r="I15" s="88">
        <v>0</v>
      </c>
      <c r="J15" s="88">
        <v>0</v>
      </c>
      <c r="K15" s="88">
        <v>0</v>
      </c>
      <c r="L15" s="88">
        <v>0</v>
      </c>
    </row>
    <row r="16" spans="1:12" ht="19.5" customHeight="1">
      <c r="A16" s="104" t="s">
        <v>141</v>
      </c>
      <c r="B16" s="104"/>
      <c r="C16" s="104"/>
      <c r="D16" s="87" t="s">
        <v>142</v>
      </c>
      <c r="E16" s="88">
        <v>544793.55000000005</v>
      </c>
      <c r="F16" s="88">
        <v>544793.55000000005</v>
      </c>
      <c r="G16" s="88">
        <v>0</v>
      </c>
      <c r="H16" s="88">
        <v>0</v>
      </c>
      <c r="I16" s="88">
        <v>0</v>
      </c>
      <c r="J16" s="88">
        <v>0</v>
      </c>
      <c r="K16" s="88">
        <v>0</v>
      </c>
      <c r="L16" s="88">
        <v>0</v>
      </c>
    </row>
    <row r="17" spans="1:12" ht="19.5" customHeight="1">
      <c r="A17" s="104" t="s">
        <v>143</v>
      </c>
      <c r="B17" s="104"/>
      <c r="C17" s="104"/>
      <c r="D17" s="87" t="s">
        <v>144</v>
      </c>
      <c r="E17" s="88">
        <v>337689.12</v>
      </c>
      <c r="F17" s="88">
        <v>337689.12</v>
      </c>
      <c r="G17" s="88">
        <v>0</v>
      </c>
      <c r="H17" s="88">
        <v>0</v>
      </c>
      <c r="I17" s="88">
        <v>0</v>
      </c>
      <c r="J17" s="88">
        <v>0</v>
      </c>
      <c r="K17" s="88">
        <v>0</v>
      </c>
      <c r="L17" s="88">
        <v>0</v>
      </c>
    </row>
    <row r="18" spans="1:12" ht="19.5" customHeight="1">
      <c r="A18" s="104" t="s">
        <v>145</v>
      </c>
      <c r="B18" s="104"/>
      <c r="C18" s="104"/>
      <c r="D18" s="87" t="s">
        <v>146</v>
      </c>
      <c r="E18" s="88">
        <v>153097.29999999999</v>
      </c>
      <c r="F18" s="88">
        <v>153097.29999999999</v>
      </c>
      <c r="G18" s="88">
        <v>0</v>
      </c>
      <c r="H18" s="88">
        <v>0</v>
      </c>
      <c r="I18" s="88">
        <v>0</v>
      </c>
      <c r="J18" s="88">
        <v>0</v>
      </c>
      <c r="K18" s="88">
        <v>0</v>
      </c>
      <c r="L18" s="88">
        <v>0</v>
      </c>
    </row>
    <row r="19" spans="1:12" ht="19.5" customHeight="1">
      <c r="A19" s="104" t="s">
        <v>147</v>
      </c>
      <c r="B19" s="104"/>
      <c r="C19" s="104"/>
      <c r="D19" s="87" t="s">
        <v>148</v>
      </c>
      <c r="E19" s="88">
        <v>14542.91</v>
      </c>
      <c r="F19" s="88">
        <v>14542.91</v>
      </c>
      <c r="G19" s="88">
        <v>0</v>
      </c>
      <c r="H19" s="88">
        <v>0</v>
      </c>
      <c r="I19" s="88">
        <v>0</v>
      </c>
      <c r="J19" s="88">
        <v>0</v>
      </c>
      <c r="K19" s="88">
        <v>0</v>
      </c>
      <c r="L19" s="88">
        <v>0</v>
      </c>
    </row>
    <row r="20" spans="1:12" ht="19.5" customHeight="1">
      <c r="A20" s="104" t="s">
        <v>149</v>
      </c>
      <c r="B20" s="104"/>
      <c r="C20" s="104"/>
      <c r="D20" s="87" t="s">
        <v>148</v>
      </c>
      <c r="E20" s="88">
        <v>14542.91</v>
      </c>
      <c r="F20" s="88">
        <v>14542.91</v>
      </c>
      <c r="G20" s="88">
        <v>0</v>
      </c>
      <c r="H20" s="88">
        <v>0</v>
      </c>
      <c r="I20" s="88">
        <v>0</v>
      </c>
      <c r="J20" s="88">
        <v>0</v>
      </c>
      <c r="K20" s="88">
        <v>0</v>
      </c>
      <c r="L20" s="88">
        <v>0</v>
      </c>
    </row>
    <row r="21" spans="1:12" ht="19.5" customHeight="1">
      <c r="A21" s="104" t="s">
        <v>150</v>
      </c>
      <c r="B21" s="104"/>
      <c r="C21" s="104"/>
      <c r="D21" s="87" t="s">
        <v>151</v>
      </c>
      <c r="E21" s="88">
        <v>316985.11</v>
      </c>
      <c r="F21" s="88">
        <v>316985.11</v>
      </c>
      <c r="G21" s="88">
        <v>0</v>
      </c>
      <c r="H21" s="88">
        <v>0</v>
      </c>
      <c r="I21" s="88">
        <v>0</v>
      </c>
      <c r="J21" s="88">
        <v>0</v>
      </c>
      <c r="K21" s="88">
        <v>0</v>
      </c>
      <c r="L21" s="88">
        <v>0</v>
      </c>
    </row>
    <row r="22" spans="1:12" ht="19.5" customHeight="1">
      <c r="A22" s="104" t="s">
        <v>152</v>
      </c>
      <c r="B22" s="104"/>
      <c r="C22" s="104"/>
      <c r="D22" s="87" t="s">
        <v>153</v>
      </c>
      <c r="E22" s="88">
        <v>316985.11</v>
      </c>
      <c r="F22" s="88">
        <v>316985.11</v>
      </c>
      <c r="G22" s="88">
        <v>0</v>
      </c>
      <c r="H22" s="88">
        <v>0</v>
      </c>
      <c r="I22" s="88">
        <v>0</v>
      </c>
      <c r="J22" s="88">
        <v>0</v>
      </c>
      <c r="K22" s="88">
        <v>0</v>
      </c>
      <c r="L22" s="88">
        <v>0</v>
      </c>
    </row>
    <row r="23" spans="1:12" ht="19.5" customHeight="1">
      <c r="A23" s="104" t="s">
        <v>154</v>
      </c>
      <c r="B23" s="104"/>
      <c r="C23" s="104"/>
      <c r="D23" s="87" t="s">
        <v>155</v>
      </c>
      <c r="E23" s="88">
        <v>164709.06</v>
      </c>
      <c r="F23" s="88">
        <v>164709.06</v>
      </c>
      <c r="G23" s="88">
        <v>0</v>
      </c>
      <c r="H23" s="88">
        <v>0</v>
      </c>
      <c r="I23" s="88">
        <v>0</v>
      </c>
      <c r="J23" s="88">
        <v>0</v>
      </c>
      <c r="K23" s="88">
        <v>0</v>
      </c>
      <c r="L23" s="88">
        <v>0</v>
      </c>
    </row>
    <row r="24" spans="1:12" ht="19.5" customHeight="1">
      <c r="A24" s="104" t="s">
        <v>156</v>
      </c>
      <c r="B24" s="104"/>
      <c r="C24" s="104"/>
      <c r="D24" s="87" t="s">
        <v>157</v>
      </c>
      <c r="E24" s="88">
        <v>148412</v>
      </c>
      <c r="F24" s="88">
        <v>148412</v>
      </c>
      <c r="G24" s="88">
        <v>0</v>
      </c>
      <c r="H24" s="88">
        <v>0</v>
      </c>
      <c r="I24" s="88">
        <v>0</v>
      </c>
      <c r="J24" s="88">
        <v>0</v>
      </c>
      <c r="K24" s="88">
        <v>0</v>
      </c>
      <c r="L24" s="88">
        <v>0</v>
      </c>
    </row>
    <row r="25" spans="1:12" ht="19.5" customHeight="1">
      <c r="A25" s="104" t="s">
        <v>158</v>
      </c>
      <c r="B25" s="104"/>
      <c r="C25" s="104"/>
      <c r="D25" s="87" t="s">
        <v>159</v>
      </c>
      <c r="E25" s="88">
        <v>3864.05</v>
      </c>
      <c r="F25" s="88">
        <v>3864.05</v>
      </c>
      <c r="G25" s="88">
        <v>0</v>
      </c>
      <c r="H25" s="88">
        <v>0</v>
      </c>
      <c r="I25" s="88">
        <v>0</v>
      </c>
      <c r="J25" s="88">
        <v>0</v>
      </c>
      <c r="K25" s="88">
        <v>0</v>
      </c>
      <c r="L25" s="88">
        <v>0</v>
      </c>
    </row>
    <row r="26" spans="1:12" ht="19.5" customHeight="1">
      <c r="A26" s="104" t="s">
        <v>160</v>
      </c>
      <c r="B26" s="104"/>
      <c r="C26" s="104"/>
      <c r="D26" s="87" t="s">
        <v>161</v>
      </c>
      <c r="E26" s="88">
        <v>21870000</v>
      </c>
      <c r="F26" s="88">
        <v>21870000</v>
      </c>
      <c r="G26" s="88">
        <v>0</v>
      </c>
      <c r="H26" s="88">
        <v>0</v>
      </c>
      <c r="I26" s="88">
        <v>0</v>
      </c>
      <c r="J26" s="88">
        <v>0</v>
      </c>
      <c r="K26" s="88">
        <v>0</v>
      </c>
      <c r="L26" s="88">
        <v>0</v>
      </c>
    </row>
    <row r="27" spans="1:12" ht="19.5" customHeight="1">
      <c r="A27" s="104" t="s">
        <v>162</v>
      </c>
      <c r="B27" s="104"/>
      <c r="C27" s="104"/>
      <c r="D27" s="87" t="s">
        <v>163</v>
      </c>
      <c r="E27" s="88">
        <v>21870000</v>
      </c>
      <c r="F27" s="88">
        <v>21870000</v>
      </c>
      <c r="G27" s="88">
        <v>0</v>
      </c>
      <c r="H27" s="88">
        <v>0</v>
      </c>
      <c r="I27" s="88">
        <v>0</v>
      </c>
      <c r="J27" s="88">
        <v>0</v>
      </c>
      <c r="K27" s="88">
        <v>0</v>
      </c>
      <c r="L27" s="88">
        <v>0</v>
      </c>
    </row>
    <row r="28" spans="1:12" ht="19.5" customHeight="1">
      <c r="A28" s="104" t="s">
        <v>164</v>
      </c>
      <c r="B28" s="104"/>
      <c r="C28" s="104"/>
      <c r="D28" s="87" t="s">
        <v>163</v>
      </c>
      <c r="E28" s="88">
        <v>21870000</v>
      </c>
      <c r="F28" s="88">
        <v>21870000</v>
      </c>
      <c r="G28" s="88">
        <v>0</v>
      </c>
      <c r="H28" s="88">
        <v>0</v>
      </c>
      <c r="I28" s="88">
        <v>0</v>
      </c>
      <c r="J28" s="88">
        <v>0</v>
      </c>
      <c r="K28" s="88">
        <v>0</v>
      </c>
      <c r="L28" s="88">
        <v>0</v>
      </c>
    </row>
    <row r="29" spans="1:12" ht="19.5" customHeight="1">
      <c r="A29" s="104" t="s">
        <v>165</v>
      </c>
      <c r="B29" s="104"/>
      <c r="C29" s="104"/>
      <c r="D29" s="87" t="s">
        <v>166</v>
      </c>
      <c r="E29" s="88">
        <v>25556059.550000001</v>
      </c>
      <c r="F29" s="88">
        <v>25556059.550000001</v>
      </c>
      <c r="G29" s="88">
        <v>0</v>
      </c>
      <c r="H29" s="88">
        <v>0</v>
      </c>
      <c r="I29" s="88">
        <v>0</v>
      </c>
      <c r="J29" s="88">
        <v>0</v>
      </c>
      <c r="K29" s="88">
        <v>0</v>
      </c>
      <c r="L29" s="88">
        <v>0</v>
      </c>
    </row>
    <row r="30" spans="1:12" ht="19.5" customHeight="1">
      <c r="A30" s="104" t="s">
        <v>167</v>
      </c>
      <c r="B30" s="104"/>
      <c r="C30" s="104"/>
      <c r="D30" s="87" t="s">
        <v>168</v>
      </c>
      <c r="E30" s="88">
        <v>3320000</v>
      </c>
      <c r="F30" s="88">
        <v>3320000</v>
      </c>
      <c r="G30" s="88">
        <v>0</v>
      </c>
      <c r="H30" s="88">
        <v>0</v>
      </c>
      <c r="I30" s="88">
        <v>0</v>
      </c>
      <c r="J30" s="88">
        <v>0</v>
      </c>
      <c r="K30" s="88">
        <v>0</v>
      </c>
      <c r="L30" s="88">
        <v>0</v>
      </c>
    </row>
    <row r="31" spans="1:12" ht="19.5" customHeight="1">
      <c r="A31" s="104" t="s">
        <v>169</v>
      </c>
      <c r="B31" s="104"/>
      <c r="C31" s="104"/>
      <c r="D31" s="87" t="s">
        <v>170</v>
      </c>
      <c r="E31" s="88">
        <v>3320000</v>
      </c>
      <c r="F31" s="88">
        <v>3320000</v>
      </c>
      <c r="G31" s="88">
        <v>0</v>
      </c>
      <c r="H31" s="88">
        <v>0</v>
      </c>
      <c r="I31" s="88">
        <v>0</v>
      </c>
      <c r="J31" s="88">
        <v>0</v>
      </c>
      <c r="K31" s="88">
        <v>0</v>
      </c>
      <c r="L31" s="88">
        <v>0</v>
      </c>
    </row>
    <row r="32" spans="1:12" ht="19.5" customHeight="1">
      <c r="A32" s="104" t="s">
        <v>171</v>
      </c>
      <c r="B32" s="104"/>
      <c r="C32" s="104"/>
      <c r="D32" s="87" t="s">
        <v>172</v>
      </c>
      <c r="E32" s="88">
        <v>1427138</v>
      </c>
      <c r="F32" s="88">
        <v>1427138</v>
      </c>
      <c r="G32" s="88">
        <v>0</v>
      </c>
      <c r="H32" s="88">
        <v>0</v>
      </c>
      <c r="I32" s="88">
        <v>0</v>
      </c>
      <c r="J32" s="88">
        <v>0</v>
      </c>
      <c r="K32" s="88">
        <v>0</v>
      </c>
      <c r="L32" s="88">
        <v>0</v>
      </c>
    </row>
    <row r="33" spans="1:12" ht="19.5" customHeight="1">
      <c r="A33" s="104" t="s">
        <v>173</v>
      </c>
      <c r="B33" s="104"/>
      <c r="C33" s="104"/>
      <c r="D33" s="87" t="s">
        <v>174</v>
      </c>
      <c r="E33" s="88">
        <v>1427138</v>
      </c>
      <c r="F33" s="88">
        <v>1427138</v>
      </c>
      <c r="G33" s="88">
        <v>0</v>
      </c>
      <c r="H33" s="88">
        <v>0</v>
      </c>
      <c r="I33" s="88">
        <v>0</v>
      </c>
      <c r="J33" s="88">
        <v>0</v>
      </c>
      <c r="K33" s="88">
        <v>0</v>
      </c>
      <c r="L33" s="88">
        <v>0</v>
      </c>
    </row>
    <row r="34" spans="1:12" ht="19.5" customHeight="1">
      <c r="A34" s="104" t="s">
        <v>175</v>
      </c>
      <c r="B34" s="104"/>
      <c r="C34" s="104"/>
      <c r="D34" s="87" t="s">
        <v>176</v>
      </c>
      <c r="E34" s="88">
        <v>20808921.550000001</v>
      </c>
      <c r="F34" s="88">
        <v>20808921.550000001</v>
      </c>
      <c r="G34" s="88">
        <v>0</v>
      </c>
      <c r="H34" s="88">
        <v>0</v>
      </c>
      <c r="I34" s="88">
        <v>0</v>
      </c>
      <c r="J34" s="88">
        <v>0</v>
      </c>
      <c r="K34" s="88">
        <v>0</v>
      </c>
      <c r="L34" s="88">
        <v>0</v>
      </c>
    </row>
    <row r="35" spans="1:12" ht="19.5" customHeight="1">
      <c r="A35" s="104" t="s">
        <v>177</v>
      </c>
      <c r="B35" s="104"/>
      <c r="C35" s="104"/>
      <c r="D35" s="87" t="s">
        <v>176</v>
      </c>
      <c r="E35" s="88">
        <v>20808921.550000001</v>
      </c>
      <c r="F35" s="88">
        <v>20808921.550000001</v>
      </c>
      <c r="G35" s="88">
        <v>0</v>
      </c>
      <c r="H35" s="88">
        <v>0</v>
      </c>
      <c r="I35" s="88">
        <v>0</v>
      </c>
      <c r="J35" s="88">
        <v>0</v>
      </c>
      <c r="K35" s="88">
        <v>0</v>
      </c>
      <c r="L35" s="88">
        <v>0</v>
      </c>
    </row>
    <row r="36" spans="1:12" ht="19.5" customHeight="1">
      <c r="A36" s="104" t="s">
        <v>178</v>
      </c>
      <c r="B36" s="104"/>
      <c r="C36" s="104"/>
      <c r="D36" s="87" t="s">
        <v>179</v>
      </c>
      <c r="E36" s="88">
        <v>315367</v>
      </c>
      <c r="F36" s="88">
        <v>315367</v>
      </c>
      <c r="G36" s="88">
        <v>0</v>
      </c>
      <c r="H36" s="88">
        <v>0</v>
      </c>
      <c r="I36" s="88">
        <v>0</v>
      </c>
      <c r="J36" s="88">
        <v>0</v>
      </c>
      <c r="K36" s="88">
        <v>0</v>
      </c>
      <c r="L36" s="88">
        <v>0</v>
      </c>
    </row>
    <row r="37" spans="1:12" ht="19.5" customHeight="1">
      <c r="A37" s="104" t="s">
        <v>180</v>
      </c>
      <c r="B37" s="104"/>
      <c r="C37" s="104"/>
      <c r="D37" s="87" t="s">
        <v>181</v>
      </c>
      <c r="E37" s="88">
        <v>315367</v>
      </c>
      <c r="F37" s="88">
        <v>315367</v>
      </c>
      <c r="G37" s="88">
        <v>0</v>
      </c>
      <c r="H37" s="88">
        <v>0</v>
      </c>
      <c r="I37" s="88">
        <v>0</v>
      </c>
      <c r="J37" s="88">
        <v>0</v>
      </c>
      <c r="K37" s="88">
        <v>0</v>
      </c>
      <c r="L37" s="88">
        <v>0</v>
      </c>
    </row>
    <row r="38" spans="1:12" ht="19.5" customHeight="1">
      <c r="A38" s="104" t="s">
        <v>182</v>
      </c>
      <c r="B38" s="104"/>
      <c r="C38" s="104"/>
      <c r="D38" s="87" t="s">
        <v>183</v>
      </c>
      <c r="E38" s="88">
        <v>315367</v>
      </c>
      <c r="F38" s="88">
        <v>315367</v>
      </c>
      <c r="G38" s="88">
        <v>0</v>
      </c>
      <c r="H38" s="88">
        <v>0</v>
      </c>
      <c r="I38" s="88">
        <v>0</v>
      </c>
      <c r="J38" s="88">
        <v>0</v>
      </c>
      <c r="K38" s="88">
        <v>0</v>
      </c>
      <c r="L38" s="88">
        <v>0</v>
      </c>
    </row>
    <row r="39" spans="1:12" ht="19.5" customHeight="1">
      <c r="A39" s="104" t="s">
        <v>184</v>
      </c>
      <c r="B39" s="104"/>
      <c r="C39" s="104"/>
      <c r="D39" s="104"/>
      <c r="E39" s="104"/>
      <c r="F39" s="104"/>
      <c r="G39" s="104"/>
      <c r="H39" s="104"/>
      <c r="I39" s="104"/>
      <c r="J39" s="104"/>
      <c r="K39" s="104"/>
      <c r="L39" s="104"/>
    </row>
  </sheetData>
  <mergeCells count="45">
    <mergeCell ref="J4:J7"/>
    <mergeCell ref="K4:K7"/>
    <mergeCell ref="L4:L7"/>
    <mergeCell ref="A5:C7"/>
    <mergeCell ref="A38:C38"/>
    <mergeCell ref="A39:L39"/>
    <mergeCell ref="A8:A9"/>
    <mergeCell ref="B8:B9"/>
    <mergeCell ref="C8:C9"/>
    <mergeCell ref="A33:C33"/>
    <mergeCell ref="A34:C34"/>
    <mergeCell ref="A35:C35"/>
    <mergeCell ref="A36:C36"/>
    <mergeCell ref="A37:C37"/>
    <mergeCell ref="A28:C28"/>
    <mergeCell ref="A29:C29"/>
    <mergeCell ref="A30:C30"/>
    <mergeCell ref="A31:C31"/>
    <mergeCell ref="A32:C32"/>
    <mergeCell ref="A23:C23"/>
    <mergeCell ref="A24:C24"/>
    <mergeCell ref="A25:C25"/>
    <mergeCell ref="A26:C26"/>
    <mergeCell ref="A27:C27"/>
    <mergeCell ref="A18:C18"/>
    <mergeCell ref="A19:C19"/>
    <mergeCell ref="A20:C20"/>
    <mergeCell ref="A21:C21"/>
    <mergeCell ref="A22:C22"/>
    <mergeCell ref="A13:C13"/>
    <mergeCell ref="A14:C14"/>
    <mergeCell ref="A15:C15"/>
    <mergeCell ref="A16:C16"/>
    <mergeCell ref="A17:C17"/>
    <mergeCell ref="A4:D4"/>
    <mergeCell ref="H4:I4"/>
    <mergeCell ref="A10:C10"/>
    <mergeCell ref="A11:C11"/>
    <mergeCell ref="A12:C12"/>
    <mergeCell ref="D5:D7"/>
    <mergeCell ref="E4:E7"/>
    <mergeCell ref="F4:F7"/>
    <mergeCell ref="G4:G7"/>
    <mergeCell ref="H5:H7"/>
    <mergeCell ref="I5:I7"/>
  </mergeCells>
  <phoneticPr fontId="6" type="noConversion"/>
  <pageMargins left="0.75196850393782" right="0.75196850393782" top="1.00000000000108" bottom="1.00000000000108" header="0.3" footer="0.3"/>
  <pageSetup paperSize="9" orientation="portrait"/>
</worksheet>
</file>

<file path=xl/worksheets/sheet3.xml><?xml version="1.0" encoding="utf-8"?>
<worksheet xmlns="http://schemas.openxmlformats.org/spreadsheetml/2006/main" xmlns:r="http://schemas.openxmlformats.org/officeDocument/2006/relationships">
  <sheetPr>
    <outlinePr summaryBelow="0"/>
  </sheetPr>
  <dimension ref="A1:J39"/>
  <sheetViews>
    <sheetView workbookViewId="0">
      <pane xSplit="4" ySplit="9" topLeftCell="E10" activePane="bottomRight" state="frozen"/>
      <selection pane="topRight"/>
      <selection pane="bottomLeft"/>
      <selection pane="bottomRight" activeCell="A30" sqref="A30:XFD30"/>
    </sheetView>
  </sheetViews>
  <sheetFormatPr defaultColWidth="9" defaultRowHeight="13.5"/>
  <cols>
    <col min="1" max="3" width="3.25" customWidth="1"/>
    <col min="4" max="4" width="32.75" customWidth="1"/>
    <col min="5" max="10" width="18.75" customWidth="1"/>
  </cols>
  <sheetData>
    <row r="1" spans="1:10" ht="27">
      <c r="F1" s="92" t="s">
        <v>185</v>
      </c>
    </row>
    <row r="2" spans="1:10" ht="19.5">
      <c r="F2" s="100"/>
      <c r="J2" s="69" t="s">
        <v>186</v>
      </c>
    </row>
    <row r="3" spans="1:10" ht="14.25">
      <c r="A3" s="69" t="s">
        <v>2</v>
      </c>
      <c r="J3" s="69" t="s">
        <v>3</v>
      </c>
    </row>
    <row r="4" spans="1:10" ht="19.5" customHeight="1">
      <c r="A4" s="103" t="s">
        <v>6</v>
      </c>
      <c r="B4" s="103"/>
      <c r="C4" s="103"/>
      <c r="D4" s="103"/>
      <c r="E4" s="105" t="s">
        <v>99</v>
      </c>
      <c r="F4" s="105" t="s">
        <v>187</v>
      </c>
      <c r="G4" s="105" t="s">
        <v>188</v>
      </c>
      <c r="H4" s="105" t="s">
        <v>189</v>
      </c>
      <c r="I4" s="105" t="s">
        <v>190</v>
      </c>
      <c r="J4" s="105" t="s">
        <v>191</v>
      </c>
    </row>
    <row r="5" spans="1:10" ht="19.5" customHeight="1">
      <c r="A5" s="105" t="s">
        <v>121</v>
      </c>
      <c r="B5" s="105"/>
      <c r="C5" s="105"/>
      <c r="D5" s="103" t="s">
        <v>122</v>
      </c>
      <c r="E5" s="105"/>
      <c r="F5" s="105"/>
      <c r="G5" s="105"/>
      <c r="H5" s="105"/>
      <c r="I5" s="105"/>
      <c r="J5" s="105"/>
    </row>
    <row r="6" spans="1:10" ht="19.5" customHeight="1">
      <c r="A6" s="105"/>
      <c r="B6" s="105"/>
      <c r="C6" s="105"/>
      <c r="D6" s="103"/>
      <c r="E6" s="105"/>
      <c r="F6" s="105"/>
      <c r="G6" s="105"/>
      <c r="H6" s="105"/>
      <c r="I6" s="105"/>
      <c r="J6" s="105"/>
    </row>
    <row r="7" spans="1:10" ht="19.5" customHeight="1">
      <c r="A7" s="105"/>
      <c r="B7" s="105"/>
      <c r="C7" s="105"/>
      <c r="D7" s="103"/>
      <c r="E7" s="105"/>
      <c r="F7" s="105"/>
      <c r="G7" s="105"/>
      <c r="H7" s="105"/>
      <c r="I7" s="105"/>
      <c r="J7" s="105"/>
    </row>
    <row r="8" spans="1:10" ht="19.5" customHeight="1">
      <c r="A8" s="103" t="s">
        <v>125</v>
      </c>
      <c r="B8" s="103" t="s">
        <v>126</v>
      </c>
      <c r="C8" s="103" t="s">
        <v>127</v>
      </c>
      <c r="D8" s="94" t="s">
        <v>10</v>
      </c>
      <c r="E8" s="93" t="s">
        <v>11</v>
      </c>
      <c r="F8" s="93" t="s">
        <v>12</v>
      </c>
      <c r="G8" s="93" t="s">
        <v>20</v>
      </c>
      <c r="H8" s="93" t="s">
        <v>24</v>
      </c>
      <c r="I8" s="93" t="s">
        <v>28</v>
      </c>
      <c r="J8" s="93" t="s">
        <v>32</v>
      </c>
    </row>
    <row r="9" spans="1:10" ht="19.5" customHeight="1">
      <c r="A9" s="103"/>
      <c r="B9" s="103"/>
      <c r="C9" s="103"/>
      <c r="D9" s="94" t="s">
        <v>128</v>
      </c>
      <c r="E9" s="88">
        <v>52586342.07</v>
      </c>
      <c r="F9" s="88">
        <v>4773836.87</v>
      </c>
      <c r="G9" s="88">
        <v>47812505.200000003</v>
      </c>
      <c r="H9" s="88">
        <v>0</v>
      </c>
      <c r="I9" s="88">
        <v>0</v>
      </c>
      <c r="J9" s="88">
        <v>0</v>
      </c>
    </row>
    <row r="10" spans="1:10" ht="19.5" customHeight="1">
      <c r="A10" s="104" t="s">
        <v>129</v>
      </c>
      <c r="B10" s="104"/>
      <c r="C10" s="104"/>
      <c r="D10" s="87" t="s">
        <v>130</v>
      </c>
      <c r="E10" s="88">
        <v>3477807.53</v>
      </c>
      <c r="F10" s="88">
        <v>3091361.88</v>
      </c>
      <c r="G10" s="88">
        <v>386445.65</v>
      </c>
      <c r="H10" s="88">
        <v>0</v>
      </c>
      <c r="I10" s="88">
        <v>0</v>
      </c>
      <c r="J10" s="88">
        <v>0</v>
      </c>
    </row>
    <row r="11" spans="1:10" ht="19.5" customHeight="1">
      <c r="A11" s="104" t="s">
        <v>131</v>
      </c>
      <c r="B11" s="104"/>
      <c r="C11" s="104"/>
      <c r="D11" s="87" t="s">
        <v>132</v>
      </c>
      <c r="E11" s="88">
        <v>3477807.53</v>
      </c>
      <c r="F11" s="88">
        <v>3091361.88</v>
      </c>
      <c r="G11" s="88">
        <v>386445.65</v>
      </c>
      <c r="H11" s="88">
        <v>0</v>
      </c>
      <c r="I11" s="88">
        <v>0</v>
      </c>
      <c r="J11" s="88">
        <v>0</v>
      </c>
    </row>
    <row r="12" spans="1:10" ht="19.5" customHeight="1">
      <c r="A12" s="104" t="s">
        <v>133</v>
      </c>
      <c r="B12" s="104"/>
      <c r="C12" s="104"/>
      <c r="D12" s="87" t="s">
        <v>134</v>
      </c>
      <c r="E12" s="88">
        <v>3091361.88</v>
      </c>
      <c r="F12" s="88">
        <v>3091361.88</v>
      </c>
      <c r="G12" s="88">
        <v>0</v>
      </c>
      <c r="H12" s="88">
        <v>0</v>
      </c>
      <c r="I12" s="88">
        <v>0</v>
      </c>
      <c r="J12" s="88">
        <v>0</v>
      </c>
    </row>
    <row r="13" spans="1:10" ht="19.5" customHeight="1">
      <c r="A13" s="104" t="s">
        <v>135</v>
      </c>
      <c r="B13" s="104"/>
      <c r="C13" s="104"/>
      <c r="D13" s="87" t="s">
        <v>136</v>
      </c>
      <c r="E13" s="88">
        <v>386445.65</v>
      </c>
      <c r="F13" s="88">
        <v>0</v>
      </c>
      <c r="G13" s="88">
        <v>386445.65</v>
      </c>
      <c r="H13" s="88">
        <v>0</v>
      </c>
      <c r="I13" s="88">
        <v>0</v>
      </c>
      <c r="J13" s="88">
        <v>0</v>
      </c>
    </row>
    <row r="14" spans="1:10" ht="19.5" customHeight="1">
      <c r="A14" s="104" t="s">
        <v>137</v>
      </c>
      <c r="B14" s="104"/>
      <c r="C14" s="104"/>
      <c r="D14" s="87" t="s">
        <v>138</v>
      </c>
      <c r="E14" s="88">
        <v>1050122.8799999999</v>
      </c>
      <c r="F14" s="88">
        <v>1050122.8799999999</v>
      </c>
      <c r="G14" s="88">
        <v>0</v>
      </c>
      <c r="H14" s="88">
        <v>0</v>
      </c>
      <c r="I14" s="88">
        <v>0</v>
      </c>
      <c r="J14" s="88">
        <v>0</v>
      </c>
    </row>
    <row r="15" spans="1:10" ht="19.5" customHeight="1">
      <c r="A15" s="104" t="s">
        <v>139</v>
      </c>
      <c r="B15" s="104"/>
      <c r="C15" s="104"/>
      <c r="D15" s="87" t="s">
        <v>140</v>
      </c>
      <c r="E15" s="88">
        <v>1035579.97</v>
      </c>
      <c r="F15" s="88">
        <v>1035579.97</v>
      </c>
      <c r="G15" s="88">
        <v>0</v>
      </c>
      <c r="H15" s="88">
        <v>0</v>
      </c>
      <c r="I15" s="88">
        <v>0</v>
      </c>
      <c r="J15" s="88">
        <v>0</v>
      </c>
    </row>
    <row r="16" spans="1:10" ht="19.5" customHeight="1">
      <c r="A16" s="104" t="s">
        <v>141</v>
      </c>
      <c r="B16" s="104"/>
      <c r="C16" s="104"/>
      <c r="D16" s="87" t="s">
        <v>142</v>
      </c>
      <c r="E16" s="88">
        <v>544793.55000000005</v>
      </c>
      <c r="F16" s="88">
        <v>544793.55000000005</v>
      </c>
      <c r="G16" s="88">
        <v>0</v>
      </c>
      <c r="H16" s="88">
        <v>0</v>
      </c>
      <c r="I16" s="88">
        <v>0</v>
      </c>
      <c r="J16" s="88">
        <v>0</v>
      </c>
    </row>
    <row r="17" spans="1:10" ht="19.5" customHeight="1">
      <c r="A17" s="104" t="s">
        <v>143</v>
      </c>
      <c r="B17" s="104"/>
      <c r="C17" s="104"/>
      <c r="D17" s="87" t="s">
        <v>144</v>
      </c>
      <c r="E17" s="88">
        <v>337689.12</v>
      </c>
      <c r="F17" s="88">
        <v>337689.12</v>
      </c>
      <c r="G17" s="88">
        <v>0</v>
      </c>
      <c r="H17" s="88">
        <v>0</v>
      </c>
      <c r="I17" s="88">
        <v>0</v>
      </c>
      <c r="J17" s="88">
        <v>0</v>
      </c>
    </row>
    <row r="18" spans="1:10" ht="19.5" customHeight="1">
      <c r="A18" s="104" t="s">
        <v>145</v>
      </c>
      <c r="B18" s="104"/>
      <c r="C18" s="104"/>
      <c r="D18" s="87" t="s">
        <v>146</v>
      </c>
      <c r="E18" s="88">
        <v>153097.29999999999</v>
      </c>
      <c r="F18" s="88">
        <v>153097.29999999999</v>
      </c>
      <c r="G18" s="88">
        <v>0</v>
      </c>
      <c r="H18" s="88">
        <v>0</v>
      </c>
      <c r="I18" s="88">
        <v>0</v>
      </c>
      <c r="J18" s="88">
        <v>0</v>
      </c>
    </row>
    <row r="19" spans="1:10" ht="19.5" customHeight="1">
      <c r="A19" s="104" t="s">
        <v>147</v>
      </c>
      <c r="B19" s="104"/>
      <c r="C19" s="104"/>
      <c r="D19" s="87" t="s">
        <v>148</v>
      </c>
      <c r="E19" s="88">
        <v>14542.91</v>
      </c>
      <c r="F19" s="88">
        <v>14542.91</v>
      </c>
      <c r="G19" s="88">
        <v>0</v>
      </c>
      <c r="H19" s="88">
        <v>0</v>
      </c>
      <c r="I19" s="88">
        <v>0</v>
      </c>
      <c r="J19" s="88">
        <v>0</v>
      </c>
    </row>
    <row r="20" spans="1:10" ht="19.5" customHeight="1">
      <c r="A20" s="104" t="s">
        <v>149</v>
      </c>
      <c r="B20" s="104"/>
      <c r="C20" s="104"/>
      <c r="D20" s="87" t="s">
        <v>148</v>
      </c>
      <c r="E20" s="88">
        <v>14542.91</v>
      </c>
      <c r="F20" s="88">
        <v>14542.91</v>
      </c>
      <c r="G20" s="88">
        <v>0</v>
      </c>
      <c r="H20" s="88">
        <v>0</v>
      </c>
      <c r="I20" s="88">
        <v>0</v>
      </c>
      <c r="J20" s="88">
        <v>0</v>
      </c>
    </row>
    <row r="21" spans="1:10" ht="19.5" customHeight="1">
      <c r="A21" s="104" t="s">
        <v>150</v>
      </c>
      <c r="B21" s="104"/>
      <c r="C21" s="104"/>
      <c r="D21" s="87" t="s">
        <v>151</v>
      </c>
      <c r="E21" s="88">
        <v>316985.11</v>
      </c>
      <c r="F21" s="88">
        <v>316985.11</v>
      </c>
      <c r="G21" s="88">
        <v>0</v>
      </c>
      <c r="H21" s="88">
        <v>0</v>
      </c>
      <c r="I21" s="88">
        <v>0</v>
      </c>
      <c r="J21" s="88">
        <v>0</v>
      </c>
    </row>
    <row r="22" spans="1:10" ht="19.5" customHeight="1">
      <c r="A22" s="104" t="s">
        <v>152</v>
      </c>
      <c r="B22" s="104"/>
      <c r="C22" s="104"/>
      <c r="D22" s="87" t="s">
        <v>153</v>
      </c>
      <c r="E22" s="88">
        <v>316985.11</v>
      </c>
      <c r="F22" s="88">
        <v>316985.11</v>
      </c>
      <c r="G22" s="88">
        <v>0</v>
      </c>
      <c r="H22" s="88">
        <v>0</v>
      </c>
      <c r="I22" s="88">
        <v>0</v>
      </c>
      <c r="J22" s="88">
        <v>0</v>
      </c>
    </row>
    <row r="23" spans="1:10" ht="19.5" customHeight="1">
      <c r="A23" s="104" t="s">
        <v>154</v>
      </c>
      <c r="B23" s="104"/>
      <c r="C23" s="104"/>
      <c r="D23" s="87" t="s">
        <v>155</v>
      </c>
      <c r="E23" s="88">
        <v>164709.06</v>
      </c>
      <c r="F23" s="88">
        <v>164709.06</v>
      </c>
      <c r="G23" s="88">
        <v>0</v>
      </c>
      <c r="H23" s="88">
        <v>0</v>
      </c>
      <c r="I23" s="88">
        <v>0</v>
      </c>
      <c r="J23" s="88">
        <v>0</v>
      </c>
    </row>
    <row r="24" spans="1:10" ht="19.5" customHeight="1">
      <c r="A24" s="104" t="s">
        <v>156</v>
      </c>
      <c r="B24" s="104"/>
      <c r="C24" s="104"/>
      <c r="D24" s="87" t="s">
        <v>157</v>
      </c>
      <c r="E24" s="88">
        <v>148412</v>
      </c>
      <c r="F24" s="88">
        <v>148412</v>
      </c>
      <c r="G24" s="88">
        <v>0</v>
      </c>
      <c r="H24" s="88">
        <v>0</v>
      </c>
      <c r="I24" s="88">
        <v>0</v>
      </c>
      <c r="J24" s="88">
        <v>0</v>
      </c>
    </row>
    <row r="25" spans="1:10" ht="19.5" customHeight="1">
      <c r="A25" s="104" t="s">
        <v>158</v>
      </c>
      <c r="B25" s="104"/>
      <c r="C25" s="104"/>
      <c r="D25" s="87" t="s">
        <v>159</v>
      </c>
      <c r="E25" s="88">
        <v>3864.05</v>
      </c>
      <c r="F25" s="88">
        <v>3864.05</v>
      </c>
      <c r="G25" s="88">
        <v>0</v>
      </c>
      <c r="H25" s="88">
        <v>0</v>
      </c>
      <c r="I25" s="88">
        <v>0</v>
      </c>
      <c r="J25" s="88">
        <v>0</v>
      </c>
    </row>
    <row r="26" spans="1:10" ht="19.5" customHeight="1">
      <c r="A26" s="104" t="s">
        <v>160</v>
      </c>
      <c r="B26" s="104"/>
      <c r="C26" s="104"/>
      <c r="D26" s="87" t="s">
        <v>161</v>
      </c>
      <c r="E26" s="88">
        <v>21870000</v>
      </c>
      <c r="F26" s="88">
        <v>0</v>
      </c>
      <c r="G26" s="88">
        <v>21870000</v>
      </c>
      <c r="H26" s="88">
        <v>0</v>
      </c>
      <c r="I26" s="88">
        <v>0</v>
      </c>
      <c r="J26" s="88">
        <v>0</v>
      </c>
    </row>
    <row r="27" spans="1:10" ht="19.5" customHeight="1">
      <c r="A27" s="104" t="s">
        <v>162</v>
      </c>
      <c r="B27" s="104"/>
      <c r="C27" s="104"/>
      <c r="D27" s="87" t="s">
        <v>163</v>
      </c>
      <c r="E27" s="88">
        <v>21870000</v>
      </c>
      <c r="F27" s="88">
        <v>0</v>
      </c>
      <c r="G27" s="88">
        <v>21870000</v>
      </c>
      <c r="H27" s="88">
        <v>0</v>
      </c>
      <c r="I27" s="88">
        <v>0</v>
      </c>
      <c r="J27" s="88">
        <v>0</v>
      </c>
    </row>
    <row r="28" spans="1:10" ht="19.5" customHeight="1">
      <c r="A28" s="104" t="s">
        <v>164</v>
      </c>
      <c r="B28" s="104"/>
      <c r="C28" s="104"/>
      <c r="D28" s="87" t="s">
        <v>163</v>
      </c>
      <c r="E28" s="88">
        <v>21870000</v>
      </c>
      <c r="F28" s="88">
        <v>0</v>
      </c>
      <c r="G28" s="88">
        <v>21870000</v>
      </c>
      <c r="H28" s="88">
        <v>0</v>
      </c>
      <c r="I28" s="88">
        <v>0</v>
      </c>
      <c r="J28" s="88">
        <v>0</v>
      </c>
    </row>
    <row r="29" spans="1:10" ht="19.5" customHeight="1">
      <c r="A29" s="104" t="s">
        <v>165</v>
      </c>
      <c r="B29" s="104"/>
      <c r="C29" s="104"/>
      <c r="D29" s="87" t="s">
        <v>166</v>
      </c>
      <c r="E29" s="88">
        <v>25556059.550000001</v>
      </c>
      <c r="F29" s="88">
        <v>0</v>
      </c>
      <c r="G29" s="88">
        <v>25556059.550000001</v>
      </c>
      <c r="H29" s="88">
        <v>0</v>
      </c>
      <c r="I29" s="88">
        <v>0</v>
      </c>
      <c r="J29" s="88">
        <v>0</v>
      </c>
    </row>
    <row r="30" spans="1:10" ht="19.5" customHeight="1">
      <c r="A30" s="104" t="s">
        <v>167</v>
      </c>
      <c r="B30" s="104"/>
      <c r="C30" s="104"/>
      <c r="D30" s="87" t="s">
        <v>168</v>
      </c>
      <c r="E30" s="88">
        <v>3320000</v>
      </c>
      <c r="F30" s="88">
        <v>0</v>
      </c>
      <c r="G30" s="88">
        <v>3320000</v>
      </c>
      <c r="H30" s="88">
        <v>0</v>
      </c>
      <c r="I30" s="88">
        <v>0</v>
      </c>
      <c r="J30" s="88">
        <v>0</v>
      </c>
    </row>
    <row r="31" spans="1:10" ht="19.5" customHeight="1">
      <c r="A31" s="104" t="s">
        <v>169</v>
      </c>
      <c r="B31" s="104"/>
      <c r="C31" s="104"/>
      <c r="D31" s="87" t="s">
        <v>170</v>
      </c>
      <c r="E31" s="88">
        <v>3320000</v>
      </c>
      <c r="F31" s="88">
        <v>0</v>
      </c>
      <c r="G31" s="88">
        <v>3320000</v>
      </c>
      <c r="H31" s="88">
        <v>0</v>
      </c>
      <c r="I31" s="88">
        <v>0</v>
      </c>
      <c r="J31" s="88">
        <v>0</v>
      </c>
    </row>
    <row r="32" spans="1:10" ht="19.5" customHeight="1">
      <c r="A32" s="104" t="s">
        <v>171</v>
      </c>
      <c r="B32" s="104"/>
      <c r="C32" s="104"/>
      <c r="D32" s="87" t="s">
        <v>172</v>
      </c>
      <c r="E32" s="88">
        <v>1427138</v>
      </c>
      <c r="F32" s="88">
        <v>0</v>
      </c>
      <c r="G32" s="88">
        <v>1427138</v>
      </c>
      <c r="H32" s="88">
        <v>0</v>
      </c>
      <c r="I32" s="88">
        <v>0</v>
      </c>
      <c r="J32" s="88">
        <v>0</v>
      </c>
    </row>
    <row r="33" spans="1:10" ht="19.5" customHeight="1">
      <c r="A33" s="104" t="s">
        <v>173</v>
      </c>
      <c r="B33" s="104"/>
      <c r="C33" s="104"/>
      <c r="D33" s="87" t="s">
        <v>174</v>
      </c>
      <c r="E33" s="88">
        <v>1427138</v>
      </c>
      <c r="F33" s="88">
        <v>0</v>
      </c>
      <c r="G33" s="88">
        <v>1427138</v>
      </c>
      <c r="H33" s="88">
        <v>0</v>
      </c>
      <c r="I33" s="88">
        <v>0</v>
      </c>
      <c r="J33" s="88">
        <v>0</v>
      </c>
    </row>
    <row r="34" spans="1:10" ht="19.5" customHeight="1">
      <c r="A34" s="104" t="s">
        <v>175</v>
      </c>
      <c r="B34" s="104"/>
      <c r="C34" s="104"/>
      <c r="D34" s="87" t="s">
        <v>176</v>
      </c>
      <c r="E34" s="88">
        <v>20808921.550000001</v>
      </c>
      <c r="F34" s="88">
        <v>0</v>
      </c>
      <c r="G34" s="88">
        <v>20808921.550000001</v>
      </c>
      <c r="H34" s="88">
        <v>0</v>
      </c>
      <c r="I34" s="88">
        <v>0</v>
      </c>
      <c r="J34" s="88">
        <v>0</v>
      </c>
    </row>
    <row r="35" spans="1:10" ht="19.5" customHeight="1">
      <c r="A35" s="104" t="s">
        <v>177</v>
      </c>
      <c r="B35" s="104"/>
      <c r="C35" s="104"/>
      <c r="D35" s="87" t="s">
        <v>176</v>
      </c>
      <c r="E35" s="88">
        <v>20808921.550000001</v>
      </c>
      <c r="F35" s="88">
        <v>0</v>
      </c>
      <c r="G35" s="88">
        <v>20808921.550000001</v>
      </c>
      <c r="H35" s="88">
        <v>0</v>
      </c>
      <c r="I35" s="88">
        <v>0</v>
      </c>
      <c r="J35" s="88">
        <v>0</v>
      </c>
    </row>
    <row r="36" spans="1:10" ht="19.5" customHeight="1">
      <c r="A36" s="104" t="s">
        <v>178</v>
      </c>
      <c r="B36" s="104"/>
      <c r="C36" s="104"/>
      <c r="D36" s="87" t="s">
        <v>179</v>
      </c>
      <c r="E36" s="88">
        <v>315367</v>
      </c>
      <c r="F36" s="88">
        <v>315367</v>
      </c>
      <c r="G36" s="88">
        <v>0</v>
      </c>
      <c r="H36" s="88">
        <v>0</v>
      </c>
      <c r="I36" s="88">
        <v>0</v>
      </c>
      <c r="J36" s="88">
        <v>0</v>
      </c>
    </row>
    <row r="37" spans="1:10" ht="19.5" customHeight="1">
      <c r="A37" s="104" t="s">
        <v>180</v>
      </c>
      <c r="B37" s="104"/>
      <c r="C37" s="104"/>
      <c r="D37" s="87" t="s">
        <v>181</v>
      </c>
      <c r="E37" s="88">
        <v>315367</v>
      </c>
      <c r="F37" s="88">
        <v>315367</v>
      </c>
      <c r="G37" s="88">
        <v>0</v>
      </c>
      <c r="H37" s="88">
        <v>0</v>
      </c>
      <c r="I37" s="88">
        <v>0</v>
      </c>
      <c r="J37" s="88">
        <v>0</v>
      </c>
    </row>
    <row r="38" spans="1:10" ht="19.5" customHeight="1">
      <c r="A38" s="104" t="s">
        <v>182</v>
      </c>
      <c r="B38" s="104"/>
      <c r="C38" s="104"/>
      <c r="D38" s="87" t="s">
        <v>183</v>
      </c>
      <c r="E38" s="88">
        <v>315367</v>
      </c>
      <c r="F38" s="88">
        <v>315367</v>
      </c>
      <c r="G38" s="88">
        <v>0</v>
      </c>
      <c r="H38" s="88">
        <v>0</v>
      </c>
      <c r="I38" s="88">
        <v>0</v>
      </c>
      <c r="J38" s="88">
        <v>0</v>
      </c>
    </row>
    <row r="39" spans="1:10" ht="19.5" customHeight="1">
      <c r="A39" s="104" t="s">
        <v>192</v>
      </c>
      <c r="B39" s="104"/>
      <c r="C39" s="104"/>
      <c r="D39" s="104"/>
      <c r="E39" s="104"/>
      <c r="F39" s="104"/>
      <c r="G39" s="104"/>
      <c r="H39" s="104"/>
      <c r="I39" s="104"/>
      <c r="J39" s="104"/>
    </row>
  </sheetData>
  <mergeCells count="42">
    <mergeCell ref="A39:J39"/>
    <mergeCell ref="A8:A9"/>
    <mergeCell ref="B8:B9"/>
    <mergeCell ref="C8:C9"/>
    <mergeCell ref="D5:D7"/>
    <mergeCell ref="E4:E7"/>
    <mergeCell ref="F4:F7"/>
    <mergeCell ref="G4:G7"/>
    <mergeCell ref="H4:H7"/>
    <mergeCell ref="I4:I7"/>
    <mergeCell ref="J4:J7"/>
    <mergeCell ref="A5:C7"/>
    <mergeCell ref="A34:C34"/>
    <mergeCell ref="A35:C35"/>
    <mergeCell ref="A36:C36"/>
    <mergeCell ref="A37:C37"/>
    <mergeCell ref="A38:C38"/>
    <mergeCell ref="A29:C29"/>
    <mergeCell ref="A30:C30"/>
    <mergeCell ref="A31:C31"/>
    <mergeCell ref="A32:C32"/>
    <mergeCell ref="A33:C33"/>
    <mergeCell ref="A24:C24"/>
    <mergeCell ref="A25:C25"/>
    <mergeCell ref="A26:C26"/>
    <mergeCell ref="A27:C27"/>
    <mergeCell ref="A28:C28"/>
    <mergeCell ref="A19:C19"/>
    <mergeCell ref="A20:C20"/>
    <mergeCell ref="A21:C21"/>
    <mergeCell ref="A22:C22"/>
    <mergeCell ref="A23:C23"/>
    <mergeCell ref="A14:C14"/>
    <mergeCell ref="A15:C15"/>
    <mergeCell ref="A16:C16"/>
    <mergeCell ref="A17:C17"/>
    <mergeCell ref="A18:C18"/>
    <mergeCell ref="A4:D4"/>
    <mergeCell ref="A10:C10"/>
    <mergeCell ref="A11:C11"/>
    <mergeCell ref="A12:C12"/>
    <mergeCell ref="A13:C13"/>
  </mergeCells>
  <phoneticPr fontId="6" type="noConversion"/>
  <pageMargins left="0.75196850393782" right="0.75196850393782" top="1.00000000000108" bottom="1.00000000000108" header="0.3" footer="0.3"/>
  <pageSetup paperSize="9" orientation="portrait"/>
</worksheet>
</file>

<file path=xl/worksheets/sheet4.xml><?xml version="1.0" encoding="utf-8"?>
<worksheet xmlns="http://schemas.openxmlformats.org/spreadsheetml/2006/main" xmlns:r="http://schemas.openxmlformats.org/officeDocument/2006/relationships">
  <sheetPr>
    <outlinePr summaryBelow="0"/>
  </sheetPr>
  <dimension ref="A1:I40"/>
  <sheetViews>
    <sheetView topLeftCell="D1" workbookViewId="0">
      <pane ySplit="7" topLeftCell="A24" activePane="bottomLeft" state="frozen"/>
      <selection pane="bottomLeft" activeCell="G32" sqref="G32"/>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spans="1:9" ht="27">
      <c r="D1" s="92" t="s">
        <v>193</v>
      </c>
    </row>
    <row r="2" spans="1:9" ht="14.25">
      <c r="I2" s="69" t="s">
        <v>194</v>
      </c>
    </row>
    <row r="3" spans="1:9" ht="14.25">
      <c r="A3" s="69" t="s">
        <v>2</v>
      </c>
      <c r="I3" s="69" t="s">
        <v>3</v>
      </c>
    </row>
    <row r="4" spans="1:9" ht="19.5" customHeight="1">
      <c r="A4" s="103" t="s">
        <v>195</v>
      </c>
      <c r="B4" s="103"/>
      <c r="C4" s="103"/>
      <c r="D4" s="103" t="s">
        <v>196</v>
      </c>
      <c r="E4" s="103"/>
      <c r="F4" s="103"/>
      <c r="G4" s="103"/>
      <c r="H4" s="103"/>
      <c r="I4" s="103"/>
    </row>
    <row r="5" spans="1:9" ht="19.5" customHeight="1">
      <c r="A5" s="105" t="s">
        <v>197</v>
      </c>
      <c r="B5" s="105" t="s">
        <v>7</v>
      </c>
      <c r="C5" s="105" t="s">
        <v>198</v>
      </c>
      <c r="D5" s="105" t="s">
        <v>199</v>
      </c>
      <c r="E5" s="105" t="s">
        <v>7</v>
      </c>
      <c r="F5" s="103" t="s">
        <v>128</v>
      </c>
      <c r="G5" s="105" t="s">
        <v>200</v>
      </c>
      <c r="H5" s="105" t="s">
        <v>201</v>
      </c>
      <c r="I5" s="105" t="s">
        <v>202</v>
      </c>
    </row>
    <row r="6" spans="1:9" ht="19.5" customHeight="1">
      <c r="A6" s="105"/>
      <c r="B6" s="105"/>
      <c r="C6" s="105"/>
      <c r="D6" s="105"/>
      <c r="E6" s="105"/>
      <c r="F6" s="103" t="s">
        <v>123</v>
      </c>
      <c r="G6" s="105" t="s">
        <v>200</v>
      </c>
      <c r="H6" s="105"/>
      <c r="I6" s="105"/>
    </row>
    <row r="7" spans="1:9" ht="19.5" customHeight="1">
      <c r="A7" s="94" t="s">
        <v>203</v>
      </c>
      <c r="B7" s="94"/>
      <c r="C7" s="94" t="s">
        <v>11</v>
      </c>
      <c r="D7" s="94" t="s">
        <v>203</v>
      </c>
      <c r="E7" s="94"/>
      <c r="F7" s="94" t="s">
        <v>12</v>
      </c>
      <c r="G7" s="94" t="s">
        <v>20</v>
      </c>
      <c r="H7" s="94" t="s">
        <v>24</v>
      </c>
      <c r="I7" s="94" t="s">
        <v>28</v>
      </c>
    </row>
    <row r="8" spans="1:9" ht="19.5" customHeight="1">
      <c r="A8" s="96" t="s">
        <v>204</v>
      </c>
      <c r="B8" s="94" t="s">
        <v>11</v>
      </c>
      <c r="C8" s="88">
        <v>52586342.07</v>
      </c>
      <c r="D8" s="96" t="s">
        <v>14</v>
      </c>
      <c r="E8" s="94" t="s">
        <v>22</v>
      </c>
      <c r="F8" s="88">
        <v>3477807.53</v>
      </c>
      <c r="G8" s="88">
        <v>3477807.53</v>
      </c>
      <c r="H8" s="88">
        <v>0</v>
      </c>
      <c r="I8" s="88">
        <v>0</v>
      </c>
    </row>
    <row r="9" spans="1:9" ht="19.5" customHeight="1">
      <c r="A9" s="96" t="s">
        <v>205</v>
      </c>
      <c r="B9" s="94" t="s">
        <v>12</v>
      </c>
      <c r="C9" s="88">
        <v>0</v>
      </c>
      <c r="D9" s="96" t="s">
        <v>17</v>
      </c>
      <c r="E9" s="94" t="s">
        <v>26</v>
      </c>
      <c r="F9" s="88">
        <v>0</v>
      </c>
      <c r="G9" s="88">
        <v>0</v>
      </c>
      <c r="H9" s="88">
        <v>0</v>
      </c>
      <c r="I9" s="88">
        <v>0</v>
      </c>
    </row>
    <row r="10" spans="1:9" ht="19.5" customHeight="1">
      <c r="A10" s="96" t="s">
        <v>206</v>
      </c>
      <c r="B10" s="94" t="s">
        <v>20</v>
      </c>
      <c r="C10" s="88">
        <v>0</v>
      </c>
      <c r="D10" s="96" t="s">
        <v>21</v>
      </c>
      <c r="E10" s="94" t="s">
        <v>30</v>
      </c>
      <c r="F10" s="88">
        <v>0</v>
      </c>
      <c r="G10" s="88">
        <v>0</v>
      </c>
      <c r="H10" s="88">
        <v>0</v>
      </c>
      <c r="I10" s="88">
        <v>0</v>
      </c>
    </row>
    <row r="11" spans="1:9" ht="19.5" customHeight="1">
      <c r="A11" s="96"/>
      <c r="B11" s="94" t="s">
        <v>24</v>
      </c>
      <c r="C11" s="98"/>
      <c r="D11" s="96" t="s">
        <v>25</v>
      </c>
      <c r="E11" s="94" t="s">
        <v>34</v>
      </c>
      <c r="F11" s="88">
        <v>0</v>
      </c>
      <c r="G11" s="88">
        <v>0</v>
      </c>
      <c r="H11" s="88">
        <v>0</v>
      </c>
      <c r="I11" s="88">
        <v>0</v>
      </c>
    </row>
    <row r="12" spans="1:9" ht="19.5" customHeight="1">
      <c r="A12" s="96"/>
      <c r="B12" s="94" t="s">
        <v>28</v>
      </c>
      <c r="C12" s="98"/>
      <c r="D12" s="96" t="s">
        <v>29</v>
      </c>
      <c r="E12" s="94" t="s">
        <v>38</v>
      </c>
      <c r="F12" s="88">
        <v>0</v>
      </c>
      <c r="G12" s="88">
        <v>0</v>
      </c>
      <c r="H12" s="88">
        <v>0</v>
      </c>
      <c r="I12" s="88">
        <v>0</v>
      </c>
    </row>
    <row r="13" spans="1:9" ht="19.5" customHeight="1">
      <c r="A13" s="96"/>
      <c r="B13" s="94" t="s">
        <v>32</v>
      </c>
      <c r="C13" s="98"/>
      <c r="D13" s="96" t="s">
        <v>33</v>
      </c>
      <c r="E13" s="94" t="s">
        <v>42</v>
      </c>
      <c r="F13" s="88">
        <v>0</v>
      </c>
      <c r="G13" s="88">
        <v>0</v>
      </c>
      <c r="H13" s="88">
        <v>0</v>
      </c>
      <c r="I13" s="88">
        <v>0</v>
      </c>
    </row>
    <row r="14" spans="1:9" ht="19.5" customHeight="1">
      <c r="A14" s="96"/>
      <c r="B14" s="94" t="s">
        <v>36</v>
      </c>
      <c r="C14" s="98"/>
      <c r="D14" s="96" t="s">
        <v>37</v>
      </c>
      <c r="E14" s="94" t="s">
        <v>45</v>
      </c>
      <c r="F14" s="88">
        <v>0</v>
      </c>
      <c r="G14" s="88">
        <v>0</v>
      </c>
      <c r="H14" s="88">
        <v>0</v>
      </c>
      <c r="I14" s="88">
        <v>0</v>
      </c>
    </row>
    <row r="15" spans="1:9" ht="19.5" customHeight="1">
      <c r="A15" s="96"/>
      <c r="B15" s="94" t="s">
        <v>40</v>
      </c>
      <c r="C15" s="98"/>
      <c r="D15" s="96" t="s">
        <v>41</v>
      </c>
      <c r="E15" s="94" t="s">
        <v>48</v>
      </c>
      <c r="F15" s="88">
        <v>1050122.8799999999</v>
      </c>
      <c r="G15" s="88">
        <v>1050122.8799999999</v>
      </c>
      <c r="H15" s="88">
        <v>0</v>
      </c>
      <c r="I15" s="88">
        <v>0</v>
      </c>
    </row>
    <row r="16" spans="1:9" ht="19.5" customHeight="1">
      <c r="A16" s="96"/>
      <c r="B16" s="94" t="s">
        <v>43</v>
      </c>
      <c r="C16" s="98"/>
      <c r="D16" s="96" t="s">
        <v>44</v>
      </c>
      <c r="E16" s="94" t="s">
        <v>51</v>
      </c>
      <c r="F16" s="88">
        <v>316985.11</v>
      </c>
      <c r="G16" s="88">
        <v>316985.11</v>
      </c>
      <c r="H16" s="88">
        <v>0</v>
      </c>
      <c r="I16" s="88">
        <v>0</v>
      </c>
    </row>
    <row r="17" spans="1:9" ht="19.5" customHeight="1">
      <c r="A17" s="96"/>
      <c r="B17" s="94" t="s">
        <v>46</v>
      </c>
      <c r="C17" s="98"/>
      <c r="D17" s="96" t="s">
        <v>47</v>
      </c>
      <c r="E17" s="94" t="s">
        <v>54</v>
      </c>
      <c r="F17" s="88">
        <v>21870000</v>
      </c>
      <c r="G17" s="88">
        <v>21870000</v>
      </c>
      <c r="H17" s="88">
        <v>0</v>
      </c>
      <c r="I17" s="88">
        <v>0</v>
      </c>
    </row>
    <row r="18" spans="1:9" ht="19.5" customHeight="1">
      <c r="A18" s="96"/>
      <c r="B18" s="94" t="s">
        <v>49</v>
      </c>
      <c r="C18" s="98"/>
      <c r="D18" s="96" t="s">
        <v>50</v>
      </c>
      <c r="E18" s="94" t="s">
        <v>57</v>
      </c>
      <c r="F18" s="88">
        <v>0</v>
      </c>
      <c r="G18" s="88">
        <v>0</v>
      </c>
      <c r="H18" s="88">
        <v>0</v>
      </c>
      <c r="I18" s="88">
        <v>0</v>
      </c>
    </row>
    <row r="19" spans="1:9" ht="19.5" customHeight="1">
      <c r="A19" s="96"/>
      <c r="B19" s="94" t="s">
        <v>52</v>
      </c>
      <c r="C19" s="98"/>
      <c r="D19" s="96" t="s">
        <v>53</v>
      </c>
      <c r="E19" s="94" t="s">
        <v>60</v>
      </c>
      <c r="F19" s="88">
        <v>0</v>
      </c>
      <c r="G19" s="88">
        <v>0</v>
      </c>
      <c r="H19" s="88">
        <v>0</v>
      </c>
      <c r="I19" s="88">
        <v>0</v>
      </c>
    </row>
    <row r="20" spans="1:9" ht="19.5" customHeight="1">
      <c r="A20" s="96"/>
      <c r="B20" s="94" t="s">
        <v>55</v>
      </c>
      <c r="C20" s="98"/>
      <c r="D20" s="96" t="s">
        <v>56</v>
      </c>
      <c r="E20" s="94" t="s">
        <v>63</v>
      </c>
      <c r="F20" s="88">
        <v>0</v>
      </c>
      <c r="G20" s="88">
        <v>0</v>
      </c>
      <c r="H20" s="88">
        <v>0</v>
      </c>
      <c r="I20" s="88">
        <v>0</v>
      </c>
    </row>
    <row r="21" spans="1:9" ht="19.5" customHeight="1">
      <c r="A21" s="96"/>
      <c r="B21" s="94" t="s">
        <v>58</v>
      </c>
      <c r="C21" s="98"/>
      <c r="D21" s="96" t="s">
        <v>59</v>
      </c>
      <c r="E21" s="94" t="s">
        <v>66</v>
      </c>
      <c r="F21" s="88">
        <v>0</v>
      </c>
      <c r="G21" s="88">
        <v>0</v>
      </c>
      <c r="H21" s="88">
        <v>0</v>
      </c>
      <c r="I21" s="88">
        <v>0</v>
      </c>
    </row>
    <row r="22" spans="1:9" ht="19.5" customHeight="1">
      <c r="A22" s="96"/>
      <c r="B22" s="94" t="s">
        <v>61</v>
      </c>
      <c r="C22" s="98"/>
      <c r="D22" s="96" t="s">
        <v>62</v>
      </c>
      <c r="E22" s="94" t="s">
        <v>69</v>
      </c>
      <c r="F22" s="88">
        <v>25556059.550000001</v>
      </c>
      <c r="G22" s="88">
        <v>25556059.550000001</v>
      </c>
      <c r="H22" s="88">
        <v>0</v>
      </c>
      <c r="I22" s="88">
        <v>0</v>
      </c>
    </row>
    <row r="23" spans="1:9" ht="19.5" customHeight="1">
      <c r="A23" s="96"/>
      <c r="B23" s="94" t="s">
        <v>64</v>
      </c>
      <c r="C23" s="98"/>
      <c r="D23" s="96" t="s">
        <v>65</v>
      </c>
      <c r="E23" s="94" t="s">
        <v>72</v>
      </c>
      <c r="F23" s="88">
        <v>0</v>
      </c>
      <c r="G23" s="88">
        <v>0</v>
      </c>
      <c r="H23" s="88">
        <v>0</v>
      </c>
      <c r="I23" s="88">
        <v>0</v>
      </c>
    </row>
    <row r="24" spans="1:9" ht="19.5" customHeight="1">
      <c r="A24" s="96"/>
      <c r="B24" s="94" t="s">
        <v>67</v>
      </c>
      <c r="C24" s="98"/>
      <c r="D24" s="96" t="s">
        <v>68</v>
      </c>
      <c r="E24" s="94" t="s">
        <v>75</v>
      </c>
      <c r="F24" s="88">
        <v>0</v>
      </c>
      <c r="G24" s="88">
        <v>0</v>
      </c>
      <c r="H24" s="88">
        <v>0</v>
      </c>
      <c r="I24" s="88">
        <v>0</v>
      </c>
    </row>
    <row r="25" spans="1:9" ht="19.5" customHeight="1">
      <c r="A25" s="96"/>
      <c r="B25" s="94" t="s">
        <v>70</v>
      </c>
      <c r="C25" s="98"/>
      <c r="D25" s="96" t="s">
        <v>71</v>
      </c>
      <c r="E25" s="94" t="s">
        <v>78</v>
      </c>
      <c r="F25" s="88">
        <v>0</v>
      </c>
      <c r="G25" s="88">
        <v>0</v>
      </c>
      <c r="H25" s="88">
        <v>0</v>
      </c>
      <c r="I25" s="88">
        <v>0</v>
      </c>
    </row>
    <row r="26" spans="1:9" ht="19.5" customHeight="1">
      <c r="A26" s="96"/>
      <c r="B26" s="94" t="s">
        <v>73</v>
      </c>
      <c r="C26" s="98"/>
      <c r="D26" s="96" t="s">
        <v>74</v>
      </c>
      <c r="E26" s="94" t="s">
        <v>81</v>
      </c>
      <c r="F26" s="88">
        <v>315367</v>
      </c>
      <c r="G26" s="88">
        <v>315367</v>
      </c>
      <c r="H26" s="88">
        <v>0</v>
      </c>
      <c r="I26" s="88">
        <v>0</v>
      </c>
    </row>
    <row r="27" spans="1:9" ht="19.5" customHeight="1">
      <c r="A27" s="96"/>
      <c r="B27" s="94" t="s">
        <v>76</v>
      </c>
      <c r="C27" s="98"/>
      <c r="D27" s="96" t="s">
        <v>77</v>
      </c>
      <c r="E27" s="94" t="s">
        <v>84</v>
      </c>
      <c r="F27" s="88">
        <v>0</v>
      </c>
      <c r="G27" s="88">
        <v>0</v>
      </c>
      <c r="H27" s="88">
        <v>0</v>
      </c>
      <c r="I27" s="88">
        <v>0</v>
      </c>
    </row>
    <row r="28" spans="1:9" ht="19.5" customHeight="1">
      <c r="A28" s="96"/>
      <c r="B28" s="94" t="s">
        <v>79</v>
      </c>
      <c r="C28" s="98"/>
      <c r="D28" s="96" t="s">
        <v>80</v>
      </c>
      <c r="E28" s="94" t="s">
        <v>87</v>
      </c>
      <c r="F28" s="88">
        <v>0</v>
      </c>
      <c r="G28" s="88">
        <v>0</v>
      </c>
      <c r="H28" s="88">
        <v>0</v>
      </c>
      <c r="I28" s="88">
        <v>0</v>
      </c>
    </row>
    <row r="29" spans="1:9" ht="19.5" customHeight="1">
      <c r="A29" s="96"/>
      <c r="B29" s="94" t="s">
        <v>82</v>
      </c>
      <c r="C29" s="98"/>
      <c r="D29" s="96" t="s">
        <v>83</v>
      </c>
      <c r="E29" s="94" t="s">
        <v>90</v>
      </c>
      <c r="F29" s="88">
        <v>0</v>
      </c>
      <c r="G29" s="88">
        <v>0</v>
      </c>
      <c r="H29" s="88">
        <v>0</v>
      </c>
      <c r="I29" s="88">
        <v>0</v>
      </c>
    </row>
    <row r="30" spans="1:9" ht="19.5" customHeight="1">
      <c r="A30" s="96"/>
      <c r="B30" s="94" t="s">
        <v>85</v>
      </c>
      <c r="C30" s="98"/>
      <c r="D30" s="96" t="s">
        <v>86</v>
      </c>
      <c r="E30" s="94" t="s">
        <v>93</v>
      </c>
      <c r="F30" s="88">
        <v>0</v>
      </c>
      <c r="G30" s="88">
        <v>0</v>
      </c>
      <c r="H30" s="88">
        <v>0</v>
      </c>
      <c r="I30" s="88">
        <v>0</v>
      </c>
    </row>
    <row r="31" spans="1:9" ht="19.5" customHeight="1">
      <c r="A31" s="96"/>
      <c r="B31" s="94" t="s">
        <v>88</v>
      </c>
      <c r="C31" s="98"/>
      <c r="D31" s="96" t="s">
        <v>89</v>
      </c>
      <c r="E31" s="94" t="s">
        <v>96</v>
      </c>
      <c r="F31" s="88">
        <v>0</v>
      </c>
      <c r="G31" s="88">
        <v>0</v>
      </c>
      <c r="H31" s="88">
        <v>0</v>
      </c>
      <c r="I31" s="88">
        <v>0</v>
      </c>
    </row>
    <row r="32" spans="1:9" ht="19.5" customHeight="1">
      <c r="A32" s="96"/>
      <c r="B32" s="94" t="s">
        <v>91</v>
      </c>
      <c r="C32" s="98"/>
      <c r="D32" s="96" t="s">
        <v>92</v>
      </c>
      <c r="E32" s="94" t="s">
        <v>100</v>
      </c>
      <c r="F32" s="88">
        <v>0</v>
      </c>
      <c r="G32" s="88">
        <v>0</v>
      </c>
      <c r="H32" s="88">
        <v>0</v>
      </c>
      <c r="I32" s="88">
        <v>0</v>
      </c>
    </row>
    <row r="33" spans="1:9" ht="19.5" customHeight="1">
      <c r="A33" s="96"/>
      <c r="B33" s="94" t="s">
        <v>94</v>
      </c>
      <c r="C33" s="98"/>
      <c r="D33" s="96" t="s">
        <v>95</v>
      </c>
      <c r="E33" s="94" t="s">
        <v>104</v>
      </c>
      <c r="F33" s="88">
        <v>0</v>
      </c>
      <c r="G33" s="88">
        <v>0</v>
      </c>
      <c r="H33" s="88">
        <v>0</v>
      </c>
      <c r="I33" s="88">
        <v>0</v>
      </c>
    </row>
    <row r="34" spans="1:9" ht="19.5" customHeight="1">
      <c r="A34" s="94" t="s">
        <v>97</v>
      </c>
      <c r="B34" s="94" t="s">
        <v>98</v>
      </c>
      <c r="C34" s="88">
        <v>52586342.07</v>
      </c>
      <c r="D34" s="94" t="s">
        <v>99</v>
      </c>
      <c r="E34" s="94" t="s">
        <v>108</v>
      </c>
      <c r="F34" s="88">
        <v>52586342.07</v>
      </c>
      <c r="G34" s="88">
        <v>52586342.07</v>
      </c>
      <c r="H34" s="88">
        <v>0</v>
      </c>
      <c r="I34" s="88">
        <v>0</v>
      </c>
    </row>
    <row r="35" spans="1:9" ht="19.5" customHeight="1">
      <c r="A35" s="96" t="s">
        <v>207</v>
      </c>
      <c r="B35" s="94" t="s">
        <v>102</v>
      </c>
      <c r="C35" s="88">
        <v>0</v>
      </c>
      <c r="D35" s="96" t="s">
        <v>208</v>
      </c>
      <c r="E35" s="94" t="s">
        <v>111</v>
      </c>
      <c r="F35" s="88">
        <v>0</v>
      </c>
      <c r="G35" s="88">
        <v>0</v>
      </c>
      <c r="H35" s="88">
        <v>0</v>
      </c>
      <c r="I35" s="88">
        <v>0</v>
      </c>
    </row>
    <row r="36" spans="1:9" ht="19.5" customHeight="1">
      <c r="A36" s="96" t="s">
        <v>204</v>
      </c>
      <c r="B36" s="94" t="s">
        <v>106</v>
      </c>
      <c r="C36" s="88">
        <v>0</v>
      </c>
      <c r="D36" s="96"/>
      <c r="E36" s="94" t="s">
        <v>209</v>
      </c>
      <c r="F36" s="98"/>
      <c r="G36" s="98"/>
      <c r="H36" s="98"/>
      <c r="I36" s="98"/>
    </row>
    <row r="37" spans="1:9" ht="19.5" customHeight="1">
      <c r="A37" s="96" t="s">
        <v>205</v>
      </c>
      <c r="B37" s="94" t="s">
        <v>110</v>
      </c>
      <c r="C37" s="88">
        <v>0</v>
      </c>
      <c r="D37" s="94"/>
      <c r="E37" s="94" t="s">
        <v>210</v>
      </c>
      <c r="F37" s="98"/>
      <c r="G37" s="98"/>
      <c r="H37" s="98"/>
      <c r="I37" s="98"/>
    </row>
    <row r="38" spans="1:9" ht="19.5" customHeight="1">
      <c r="A38" s="96" t="s">
        <v>206</v>
      </c>
      <c r="B38" s="94" t="s">
        <v>15</v>
      </c>
      <c r="C38" s="88">
        <v>0</v>
      </c>
      <c r="D38" s="96"/>
      <c r="E38" s="94" t="s">
        <v>211</v>
      </c>
      <c r="F38" s="98"/>
      <c r="G38" s="98"/>
      <c r="H38" s="98"/>
      <c r="I38" s="98"/>
    </row>
    <row r="39" spans="1:9" ht="19.5" customHeight="1">
      <c r="A39" s="94" t="s">
        <v>109</v>
      </c>
      <c r="B39" s="94" t="s">
        <v>18</v>
      </c>
      <c r="C39" s="88">
        <v>52586342.07</v>
      </c>
      <c r="D39" s="94" t="s">
        <v>109</v>
      </c>
      <c r="E39" s="94" t="s">
        <v>212</v>
      </c>
      <c r="F39" s="88">
        <v>52586342.07</v>
      </c>
      <c r="G39" s="88">
        <v>52586342.07</v>
      </c>
      <c r="H39" s="88">
        <v>0</v>
      </c>
      <c r="I39" s="88">
        <v>0</v>
      </c>
    </row>
    <row r="40" spans="1:9" ht="19.5" customHeight="1">
      <c r="A40" s="104" t="s">
        <v>213</v>
      </c>
      <c r="B40" s="104"/>
      <c r="C40" s="104"/>
      <c r="D40" s="104"/>
      <c r="E40" s="104"/>
      <c r="F40" s="104"/>
      <c r="G40" s="104"/>
      <c r="H40" s="104"/>
      <c r="I40" s="104"/>
    </row>
  </sheetData>
  <mergeCells count="12">
    <mergeCell ref="A4:C4"/>
    <mergeCell ref="D4:I4"/>
    <mergeCell ref="A40:I40"/>
    <mergeCell ref="A5:A6"/>
    <mergeCell ref="B5:B6"/>
    <mergeCell ref="C5:C6"/>
    <mergeCell ref="D5:D6"/>
    <mergeCell ref="E5:E6"/>
    <mergeCell ref="F5:F6"/>
    <mergeCell ref="G5:G6"/>
    <mergeCell ref="H5:H6"/>
    <mergeCell ref="I5:I6"/>
  </mergeCells>
  <phoneticPr fontId="6" type="noConversion"/>
  <pageMargins left="0.75196850393782" right="0.75196850393782" top="1.00000000000108" bottom="1.00000000000108" header="0.3" footer="0.3"/>
  <pageSetup paperSize="9" orientation="portrait"/>
</worksheet>
</file>

<file path=xl/worksheets/sheet5.xml><?xml version="1.0" encoding="utf-8"?>
<worksheet xmlns="http://schemas.openxmlformats.org/spreadsheetml/2006/main" xmlns:r="http://schemas.openxmlformats.org/officeDocument/2006/relationships">
  <sheetPr>
    <outlinePr summaryBelow="0"/>
  </sheetPr>
  <dimension ref="A1:T39"/>
  <sheetViews>
    <sheetView workbookViewId="0">
      <pane xSplit="4" ySplit="9" topLeftCell="E20" activePane="bottomRight" state="frozen"/>
      <selection pane="topRight"/>
      <selection pane="bottomLeft"/>
      <selection pane="bottomRight" activeCell="K1" sqref="K1:K1048576"/>
    </sheetView>
  </sheetViews>
  <sheetFormatPr defaultColWidth="9" defaultRowHeight="13.5"/>
  <cols>
    <col min="1" max="3" width="2.75" customWidth="1"/>
    <col min="4" max="4" width="32.87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spans="1:20" ht="27">
      <c r="K1" s="92" t="s">
        <v>214</v>
      </c>
    </row>
    <row r="2" spans="1:20" ht="14.25">
      <c r="T2" s="69" t="s">
        <v>215</v>
      </c>
    </row>
    <row r="3" spans="1:20" ht="14.25">
      <c r="A3" s="69" t="s">
        <v>2</v>
      </c>
      <c r="T3" s="69" t="s">
        <v>3</v>
      </c>
    </row>
    <row r="4" spans="1:20" ht="19.5" customHeight="1">
      <c r="A4" s="105" t="s">
        <v>6</v>
      </c>
      <c r="B4" s="105"/>
      <c r="C4" s="105"/>
      <c r="D4" s="105"/>
      <c r="E4" s="105" t="s">
        <v>105</v>
      </c>
      <c r="F4" s="105"/>
      <c r="G4" s="105"/>
      <c r="H4" s="105" t="s">
        <v>216</v>
      </c>
      <c r="I4" s="105"/>
      <c r="J4" s="105"/>
      <c r="K4" s="105" t="s">
        <v>217</v>
      </c>
      <c r="L4" s="105"/>
      <c r="M4" s="105"/>
      <c r="N4" s="105"/>
      <c r="O4" s="105"/>
      <c r="P4" s="105" t="s">
        <v>107</v>
      </c>
      <c r="Q4" s="105"/>
      <c r="R4" s="105"/>
      <c r="S4" s="105"/>
      <c r="T4" s="105"/>
    </row>
    <row r="5" spans="1:20" ht="19.5" customHeight="1">
      <c r="A5" s="105" t="s">
        <v>121</v>
      </c>
      <c r="B5" s="105"/>
      <c r="C5" s="105"/>
      <c r="D5" s="105" t="s">
        <v>122</v>
      </c>
      <c r="E5" s="105" t="s">
        <v>128</v>
      </c>
      <c r="F5" s="105" t="s">
        <v>218</v>
      </c>
      <c r="G5" s="105" t="s">
        <v>219</v>
      </c>
      <c r="H5" s="105" t="s">
        <v>128</v>
      </c>
      <c r="I5" s="105" t="s">
        <v>187</v>
      </c>
      <c r="J5" s="105" t="s">
        <v>188</v>
      </c>
      <c r="K5" s="105" t="s">
        <v>128</v>
      </c>
      <c r="L5" s="105" t="s">
        <v>187</v>
      </c>
      <c r="M5" s="105"/>
      <c r="N5" s="105" t="s">
        <v>187</v>
      </c>
      <c r="O5" s="105" t="s">
        <v>188</v>
      </c>
      <c r="P5" s="105" t="s">
        <v>128</v>
      </c>
      <c r="Q5" s="105" t="s">
        <v>218</v>
      </c>
      <c r="R5" s="105" t="s">
        <v>219</v>
      </c>
      <c r="S5" s="105" t="s">
        <v>219</v>
      </c>
      <c r="T5" s="105"/>
    </row>
    <row r="6" spans="1:20" ht="19.5" customHeight="1">
      <c r="A6" s="105"/>
      <c r="B6" s="105"/>
      <c r="C6" s="105"/>
      <c r="D6" s="105"/>
      <c r="E6" s="105"/>
      <c r="F6" s="105"/>
      <c r="G6" s="105" t="s">
        <v>123</v>
      </c>
      <c r="H6" s="105"/>
      <c r="I6" s="105" t="s">
        <v>220</v>
      </c>
      <c r="J6" s="105" t="s">
        <v>123</v>
      </c>
      <c r="K6" s="105"/>
      <c r="L6" s="105" t="s">
        <v>123</v>
      </c>
      <c r="M6" s="105" t="s">
        <v>221</v>
      </c>
      <c r="N6" s="105" t="s">
        <v>220</v>
      </c>
      <c r="O6" s="105" t="s">
        <v>123</v>
      </c>
      <c r="P6" s="105"/>
      <c r="Q6" s="105"/>
      <c r="R6" s="105" t="s">
        <v>123</v>
      </c>
      <c r="S6" s="105" t="s">
        <v>222</v>
      </c>
      <c r="T6" s="105" t="s">
        <v>223</v>
      </c>
    </row>
    <row r="7" spans="1:20" ht="19.5" customHeight="1">
      <c r="A7" s="105"/>
      <c r="B7" s="105"/>
      <c r="C7" s="105"/>
      <c r="D7" s="105"/>
      <c r="E7" s="105"/>
      <c r="F7" s="105"/>
      <c r="G7" s="105"/>
      <c r="H7" s="105"/>
      <c r="I7" s="105"/>
      <c r="J7" s="105"/>
      <c r="K7" s="105"/>
      <c r="L7" s="105"/>
      <c r="M7" s="105"/>
      <c r="N7" s="105"/>
      <c r="O7" s="105"/>
      <c r="P7" s="105"/>
      <c r="Q7" s="105"/>
      <c r="R7" s="105"/>
      <c r="S7" s="105"/>
      <c r="T7" s="105"/>
    </row>
    <row r="8" spans="1:20" ht="19.5" customHeight="1">
      <c r="A8" s="105" t="s">
        <v>125</v>
      </c>
      <c r="B8" s="105" t="s">
        <v>126</v>
      </c>
      <c r="C8" s="105" t="s">
        <v>127</v>
      </c>
      <c r="D8" s="93" t="s">
        <v>10</v>
      </c>
      <c r="E8" s="94" t="s">
        <v>11</v>
      </c>
      <c r="F8" s="94" t="s">
        <v>12</v>
      </c>
      <c r="G8" s="94" t="s">
        <v>20</v>
      </c>
      <c r="H8" s="94" t="s">
        <v>24</v>
      </c>
      <c r="I8" s="94" t="s">
        <v>28</v>
      </c>
      <c r="J8" s="94" t="s">
        <v>32</v>
      </c>
      <c r="K8" s="94" t="s">
        <v>36</v>
      </c>
      <c r="L8" s="94" t="s">
        <v>40</v>
      </c>
      <c r="M8" s="94" t="s">
        <v>43</v>
      </c>
      <c r="N8" s="94" t="s">
        <v>46</v>
      </c>
      <c r="O8" s="94" t="s">
        <v>49</v>
      </c>
      <c r="P8" s="94" t="s">
        <v>52</v>
      </c>
      <c r="Q8" s="94" t="s">
        <v>55</v>
      </c>
      <c r="R8" s="94" t="s">
        <v>58</v>
      </c>
      <c r="S8" s="94" t="s">
        <v>61</v>
      </c>
      <c r="T8" s="94" t="s">
        <v>64</v>
      </c>
    </row>
    <row r="9" spans="1:20" ht="19.5" customHeight="1">
      <c r="A9" s="105"/>
      <c r="B9" s="105"/>
      <c r="C9" s="105"/>
      <c r="D9" s="93" t="s">
        <v>128</v>
      </c>
      <c r="E9" s="88">
        <v>0</v>
      </c>
      <c r="F9" s="88">
        <v>0</v>
      </c>
      <c r="G9" s="88">
        <v>0</v>
      </c>
      <c r="H9" s="88">
        <v>52586342.07</v>
      </c>
      <c r="I9" s="88">
        <v>4773836.87</v>
      </c>
      <c r="J9" s="88">
        <v>47812505.200000003</v>
      </c>
      <c r="K9" s="88">
        <v>52586342.07</v>
      </c>
      <c r="L9" s="88">
        <v>4773836.87</v>
      </c>
      <c r="M9" s="88">
        <v>4566499.42</v>
      </c>
      <c r="N9" s="88">
        <v>207337.45</v>
      </c>
      <c r="O9" s="88">
        <v>47812505.200000003</v>
      </c>
      <c r="P9" s="88">
        <v>0</v>
      </c>
      <c r="Q9" s="88">
        <v>0</v>
      </c>
      <c r="R9" s="88">
        <v>0</v>
      </c>
      <c r="S9" s="88">
        <v>0</v>
      </c>
      <c r="T9" s="88">
        <v>0</v>
      </c>
    </row>
    <row r="10" spans="1:20" ht="19.5" customHeight="1">
      <c r="A10" s="104" t="s">
        <v>129</v>
      </c>
      <c r="B10" s="104"/>
      <c r="C10" s="104"/>
      <c r="D10" s="87" t="s">
        <v>130</v>
      </c>
      <c r="E10" s="88">
        <v>0</v>
      </c>
      <c r="F10" s="88">
        <v>0</v>
      </c>
      <c r="G10" s="88">
        <v>0</v>
      </c>
      <c r="H10" s="88">
        <v>3477807.53</v>
      </c>
      <c r="I10" s="88">
        <v>3091361.88</v>
      </c>
      <c r="J10" s="88">
        <v>386445.65</v>
      </c>
      <c r="K10" s="88">
        <v>3477807.53</v>
      </c>
      <c r="L10" s="88">
        <v>3091361.88</v>
      </c>
      <c r="M10" s="88">
        <v>2903104.43</v>
      </c>
      <c r="N10" s="88">
        <v>188257.45</v>
      </c>
      <c r="O10" s="88">
        <v>386445.65</v>
      </c>
      <c r="P10" s="88">
        <v>0</v>
      </c>
      <c r="Q10" s="88">
        <v>0</v>
      </c>
      <c r="R10" s="88">
        <v>0</v>
      </c>
      <c r="S10" s="88">
        <v>0</v>
      </c>
      <c r="T10" s="88">
        <v>0</v>
      </c>
    </row>
    <row r="11" spans="1:20" ht="19.5" customHeight="1">
      <c r="A11" s="104" t="s">
        <v>131</v>
      </c>
      <c r="B11" s="104"/>
      <c r="C11" s="104"/>
      <c r="D11" s="87" t="s">
        <v>132</v>
      </c>
      <c r="E11" s="88">
        <v>0</v>
      </c>
      <c r="F11" s="88">
        <v>0</v>
      </c>
      <c r="G11" s="88">
        <v>0</v>
      </c>
      <c r="H11" s="88">
        <v>3477807.53</v>
      </c>
      <c r="I11" s="88">
        <v>3091361.88</v>
      </c>
      <c r="J11" s="88">
        <v>386445.65</v>
      </c>
      <c r="K11" s="88">
        <v>3477807.53</v>
      </c>
      <c r="L11" s="88">
        <v>3091361.88</v>
      </c>
      <c r="M11" s="88">
        <v>2903104.43</v>
      </c>
      <c r="N11" s="88">
        <v>188257.45</v>
      </c>
      <c r="O11" s="88">
        <v>386445.65</v>
      </c>
      <c r="P11" s="88">
        <v>0</v>
      </c>
      <c r="Q11" s="88">
        <v>0</v>
      </c>
      <c r="R11" s="88">
        <v>0</v>
      </c>
      <c r="S11" s="88">
        <v>0</v>
      </c>
      <c r="T11" s="88">
        <v>0</v>
      </c>
    </row>
    <row r="12" spans="1:20" ht="19.5" customHeight="1">
      <c r="A12" s="104" t="s">
        <v>133</v>
      </c>
      <c r="B12" s="104"/>
      <c r="C12" s="104"/>
      <c r="D12" s="87" t="s">
        <v>134</v>
      </c>
      <c r="E12" s="88">
        <v>0</v>
      </c>
      <c r="F12" s="88">
        <v>0</v>
      </c>
      <c r="G12" s="88">
        <v>0</v>
      </c>
      <c r="H12" s="88">
        <v>3091361.88</v>
      </c>
      <c r="I12" s="88">
        <v>3091361.88</v>
      </c>
      <c r="J12" s="88">
        <v>0</v>
      </c>
      <c r="K12" s="88">
        <v>3091361.88</v>
      </c>
      <c r="L12" s="88">
        <v>3091361.88</v>
      </c>
      <c r="M12" s="88">
        <v>2903104.43</v>
      </c>
      <c r="N12" s="88">
        <v>188257.45</v>
      </c>
      <c r="O12" s="88">
        <v>0</v>
      </c>
      <c r="P12" s="88">
        <v>0</v>
      </c>
      <c r="Q12" s="88">
        <v>0</v>
      </c>
      <c r="R12" s="88">
        <v>0</v>
      </c>
      <c r="S12" s="88">
        <v>0</v>
      </c>
      <c r="T12" s="88">
        <v>0</v>
      </c>
    </row>
    <row r="13" spans="1:20" ht="19.5" customHeight="1">
      <c r="A13" s="104" t="s">
        <v>135</v>
      </c>
      <c r="B13" s="104"/>
      <c r="C13" s="104"/>
      <c r="D13" s="87" t="s">
        <v>136</v>
      </c>
      <c r="E13" s="88">
        <v>0</v>
      </c>
      <c r="F13" s="88">
        <v>0</v>
      </c>
      <c r="G13" s="88">
        <v>0</v>
      </c>
      <c r="H13" s="88">
        <v>386445.65</v>
      </c>
      <c r="I13" s="88">
        <v>0</v>
      </c>
      <c r="J13" s="88">
        <v>386445.65</v>
      </c>
      <c r="K13" s="88">
        <v>386445.65</v>
      </c>
      <c r="L13" s="88">
        <v>0</v>
      </c>
      <c r="M13" s="88">
        <v>0</v>
      </c>
      <c r="N13" s="88">
        <v>0</v>
      </c>
      <c r="O13" s="88">
        <v>386445.65</v>
      </c>
      <c r="P13" s="88">
        <v>0</v>
      </c>
      <c r="Q13" s="88">
        <v>0</v>
      </c>
      <c r="R13" s="88">
        <v>0</v>
      </c>
      <c r="S13" s="88">
        <v>0</v>
      </c>
      <c r="T13" s="88">
        <v>0</v>
      </c>
    </row>
    <row r="14" spans="1:20" ht="19.5" customHeight="1">
      <c r="A14" s="104" t="s">
        <v>137</v>
      </c>
      <c r="B14" s="104"/>
      <c r="C14" s="104"/>
      <c r="D14" s="87" t="s">
        <v>138</v>
      </c>
      <c r="E14" s="88">
        <v>0</v>
      </c>
      <c r="F14" s="88">
        <v>0</v>
      </c>
      <c r="G14" s="88">
        <v>0</v>
      </c>
      <c r="H14" s="88">
        <v>1050122.8799999999</v>
      </c>
      <c r="I14" s="88">
        <v>1050122.8799999999</v>
      </c>
      <c r="J14" s="88">
        <v>0</v>
      </c>
      <c r="K14" s="88">
        <v>1050122.8799999999</v>
      </c>
      <c r="L14" s="88">
        <v>1050122.8799999999</v>
      </c>
      <c r="M14" s="88">
        <v>1031042.88</v>
      </c>
      <c r="N14" s="88">
        <v>19080</v>
      </c>
      <c r="O14" s="88">
        <v>0</v>
      </c>
      <c r="P14" s="88">
        <v>0</v>
      </c>
      <c r="Q14" s="88">
        <v>0</v>
      </c>
      <c r="R14" s="88">
        <v>0</v>
      </c>
      <c r="S14" s="88">
        <v>0</v>
      </c>
      <c r="T14" s="88">
        <v>0</v>
      </c>
    </row>
    <row r="15" spans="1:20" ht="19.5" customHeight="1">
      <c r="A15" s="104" t="s">
        <v>139</v>
      </c>
      <c r="B15" s="104"/>
      <c r="C15" s="104"/>
      <c r="D15" s="87" t="s">
        <v>140</v>
      </c>
      <c r="E15" s="88">
        <v>0</v>
      </c>
      <c r="F15" s="88">
        <v>0</v>
      </c>
      <c r="G15" s="88">
        <v>0</v>
      </c>
      <c r="H15" s="88">
        <v>1035579.97</v>
      </c>
      <c r="I15" s="88">
        <v>1035579.97</v>
      </c>
      <c r="J15" s="88">
        <v>0</v>
      </c>
      <c r="K15" s="88">
        <v>1035579.97</v>
      </c>
      <c r="L15" s="88">
        <v>1035579.97</v>
      </c>
      <c r="M15" s="88">
        <v>1016499.97</v>
      </c>
      <c r="N15" s="88">
        <v>19080</v>
      </c>
      <c r="O15" s="88">
        <v>0</v>
      </c>
      <c r="P15" s="88">
        <v>0</v>
      </c>
      <c r="Q15" s="88">
        <v>0</v>
      </c>
      <c r="R15" s="88">
        <v>0</v>
      </c>
      <c r="S15" s="88">
        <v>0</v>
      </c>
      <c r="T15" s="88">
        <v>0</v>
      </c>
    </row>
    <row r="16" spans="1:20" ht="19.5" customHeight="1">
      <c r="A16" s="104" t="s">
        <v>141</v>
      </c>
      <c r="B16" s="104"/>
      <c r="C16" s="104"/>
      <c r="D16" s="87" t="s">
        <v>142</v>
      </c>
      <c r="E16" s="88">
        <v>0</v>
      </c>
      <c r="F16" s="88">
        <v>0</v>
      </c>
      <c r="G16" s="88">
        <v>0</v>
      </c>
      <c r="H16" s="88">
        <v>544793.55000000005</v>
      </c>
      <c r="I16" s="88">
        <v>544793.55000000005</v>
      </c>
      <c r="J16" s="88">
        <v>0</v>
      </c>
      <c r="K16" s="88">
        <v>544793.55000000005</v>
      </c>
      <c r="L16" s="88">
        <v>544793.55000000005</v>
      </c>
      <c r="M16" s="88">
        <v>525713.55000000005</v>
      </c>
      <c r="N16" s="88">
        <v>19080</v>
      </c>
      <c r="O16" s="88">
        <v>0</v>
      </c>
      <c r="P16" s="88">
        <v>0</v>
      </c>
      <c r="Q16" s="88">
        <v>0</v>
      </c>
      <c r="R16" s="88">
        <v>0</v>
      </c>
      <c r="S16" s="88">
        <v>0</v>
      </c>
      <c r="T16" s="88">
        <v>0</v>
      </c>
    </row>
    <row r="17" spans="1:20" ht="19.5" customHeight="1">
      <c r="A17" s="104" t="s">
        <v>143</v>
      </c>
      <c r="B17" s="104"/>
      <c r="C17" s="104"/>
      <c r="D17" s="87" t="s">
        <v>144</v>
      </c>
      <c r="E17" s="88">
        <v>0</v>
      </c>
      <c r="F17" s="88">
        <v>0</v>
      </c>
      <c r="G17" s="88">
        <v>0</v>
      </c>
      <c r="H17" s="88">
        <v>337689.12</v>
      </c>
      <c r="I17" s="88">
        <v>337689.12</v>
      </c>
      <c r="J17" s="88">
        <v>0</v>
      </c>
      <c r="K17" s="88">
        <v>337689.12</v>
      </c>
      <c r="L17" s="88">
        <v>337689.12</v>
      </c>
      <c r="M17" s="88">
        <v>337689.12</v>
      </c>
      <c r="N17" s="88">
        <v>0</v>
      </c>
      <c r="O17" s="88">
        <v>0</v>
      </c>
      <c r="P17" s="88">
        <v>0</v>
      </c>
      <c r="Q17" s="88">
        <v>0</v>
      </c>
      <c r="R17" s="88">
        <v>0</v>
      </c>
      <c r="S17" s="88">
        <v>0</v>
      </c>
      <c r="T17" s="88">
        <v>0</v>
      </c>
    </row>
    <row r="18" spans="1:20" ht="19.5" customHeight="1">
      <c r="A18" s="104" t="s">
        <v>145</v>
      </c>
      <c r="B18" s="104"/>
      <c r="C18" s="104"/>
      <c r="D18" s="87" t="s">
        <v>146</v>
      </c>
      <c r="E18" s="88">
        <v>0</v>
      </c>
      <c r="F18" s="88">
        <v>0</v>
      </c>
      <c r="G18" s="88">
        <v>0</v>
      </c>
      <c r="H18" s="88">
        <v>153097.29999999999</v>
      </c>
      <c r="I18" s="88">
        <v>153097.29999999999</v>
      </c>
      <c r="J18" s="88">
        <v>0</v>
      </c>
      <c r="K18" s="88">
        <v>153097.29999999999</v>
      </c>
      <c r="L18" s="88">
        <v>153097.29999999999</v>
      </c>
      <c r="M18" s="88">
        <v>153097.29999999999</v>
      </c>
      <c r="N18" s="88">
        <v>0</v>
      </c>
      <c r="O18" s="88">
        <v>0</v>
      </c>
      <c r="P18" s="88">
        <v>0</v>
      </c>
      <c r="Q18" s="88">
        <v>0</v>
      </c>
      <c r="R18" s="88">
        <v>0</v>
      </c>
      <c r="S18" s="88">
        <v>0</v>
      </c>
      <c r="T18" s="88">
        <v>0</v>
      </c>
    </row>
    <row r="19" spans="1:20" ht="19.5" customHeight="1">
      <c r="A19" s="104" t="s">
        <v>147</v>
      </c>
      <c r="B19" s="104"/>
      <c r="C19" s="104"/>
      <c r="D19" s="87" t="s">
        <v>148</v>
      </c>
      <c r="E19" s="88">
        <v>0</v>
      </c>
      <c r="F19" s="88">
        <v>0</v>
      </c>
      <c r="G19" s="88">
        <v>0</v>
      </c>
      <c r="H19" s="88">
        <v>14542.91</v>
      </c>
      <c r="I19" s="88">
        <v>14542.91</v>
      </c>
      <c r="J19" s="88">
        <v>0</v>
      </c>
      <c r="K19" s="88">
        <v>14542.91</v>
      </c>
      <c r="L19" s="88">
        <v>14542.91</v>
      </c>
      <c r="M19" s="88">
        <v>14542.91</v>
      </c>
      <c r="N19" s="88">
        <v>0</v>
      </c>
      <c r="O19" s="88">
        <v>0</v>
      </c>
      <c r="P19" s="88">
        <v>0</v>
      </c>
      <c r="Q19" s="88">
        <v>0</v>
      </c>
      <c r="R19" s="88">
        <v>0</v>
      </c>
      <c r="S19" s="88">
        <v>0</v>
      </c>
      <c r="T19" s="88">
        <v>0</v>
      </c>
    </row>
    <row r="20" spans="1:20" ht="19.5" customHeight="1">
      <c r="A20" s="104" t="s">
        <v>149</v>
      </c>
      <c r="B20" s="104"/>
      <c r="C20" s="104"/>
      <c r="D20" s="87" t="s">
        <v>148</v>
      </c>
      <c r="E20" s="88">
        <v>0</v>
      </c>
      <c r="F20" s="88">
        <v>0</v>
      </c>
      <c r="G20" s="88">
        <v>0</v>
      </c>
      <c r="H20" s="88">
        <v>14542.91</v>
      </c>
      <c r="I20" s="88">
        <v>14542.91</v>
      </c>
      <c r="J20" s="88">
        <v>0</v>
      </c>
      <c r="K20" s="88">
        <v>14542.91</v>
      </c>
      <c r="L20" s="88">
        <v>14542.91</v>
      </c>
      <c r="M20" s="88">
        <v>14542.91</v>
      </c>
      <c r="N20" s="88">
        <v>0</v>
      </c>
      <c r="O20" s="88">
        <v>0</v>
      </c>
      <c r="P20" s="88">
        <v>0</v>
      </c>
      <c r="Q20" s="88">
        <v>0</v>
      </c>
      <c r="R20" s="88">
        <v>0</v>
      </c>
      <c r="S20" s="88">
        <v>0</v>
      </c>
      <c r="T20" s="88">
        <v>0</v>
      </c>
    </row>
    <row r="21" spans="1:20" ht="19.5" customHeight="1">
      <c r="A21" s="104" t="s">
        <v>150</v>
      </c>
      <c r="B21" s="104"/>
      <c r="C21" s="104"/>
      <c r="D21" s="87" t="s">
        <v>151</v>
      </c>
      <c r="E21" s="88">
        <v>0</v>
      </c>
      <c r="F21" s="88">
        <v>0</v>
      </c>
      <c r="G21" s="88">
        <v>0</v>
      </c>
      <c r="H21" s="88">
        <v>316985.11</v>
      </c>
      <c r="I21" s="88">
        <v>316985.11</v>
      </c>
      <c r="J21" s="88">
        <v>0</v>
      </c>
      <c r="K21" s="88">
        <v>316985.11</v>
      </c>
      <c r="L21" s="88">
        <v>316985.11</v>
      </c>
      <c r="M21" s="88">
        <v>316985.11</v>
      </c>
      <c r="N21" s="88">
        <v>0</v>
      </c>
      <c r="O21" s="88">
        <v>0</v>
      </c>
      <c r="P21" s="88">
        <v>0</v>
      </c>
      <c r="Q21" s="88">
        <v>0</v>
      </c>
      <c r="R21" s="88">
        <v>0</v>
      </c>
      <c r="S21" s="88">
        <v>0</v>
      </c>
      <c r="T21" s="88">
        <v>0</v>
      </c>
    </row>
    <row r="22" spans="1:20" ht="19.5" customHeight="1">
      <c r="A22" s="104" t="s">
        <v>152</v>
      </c>
      <c r="B22" s="104"/>
      <c r="C22" s="104"/>
      <c r="D22" s="87" t="s">
        <v>153</v>
      </c>
      <c r="E22" s="88">
        <v>0</v>
      </c>
      <c r="F22" s="88">
        <v>0</v>
      </c>
      <c r="G22" s="88">
        <v>0</v>
      </c>
      <c r="H22" s="88">
        <v>316985.11</v>
      </c>
      <c r="I22" s="88">
        <v>316985.11</v>
      </c>
      <c r="J22" s="88">
        <v>0</v>
      </c>
      <c r="K22" s="88">
        <v>316985.11</v>
      </c>
      <c r="L22" s="88">
        <v>316985.11</v>
      </c>
      <c r="M22" s="88">
        <v>316985.11</v>
      </c>
      <c r="N22" s="88">
        <v>0</v>
      </c>
      <c r="O22" s="88">
        <v>0</v>
      </c>
      <c r="P22" s="88">
        <v>0</v>
      </c>
      <c r="Q22" s="88">
        <v>0</v>
      </c>
      <c r="R22" s="88">
        <v>0</v>
      </c>
      <c r="S22" s="88">
        <v>0</v>
      </c>
      <c r="T22" s="88">
        <v>0</v>
      </c>
    </row>
    <row r="23" spans="1:20" ht="19.5" customHeight="1">
      <c r="A23" s="104" t="s">
        <v>154</v>
      </c>
      <c r="B23" s="104"/>
      <c r="C23" s="104"/>
      <c r="D23" s="87" t="s">
        <v>155</v>
      </c>
      <c r="E23" s="88">
        <v>0</v>
      </c>
      <c r="F23" s="88">
        <v>0</v>
      </c>
      <c r="G23" s="88">
        <v>0</v>
      </c>
      <c r="H23" s="88">
        <v>164709.06</v>
      </c>
      <c r="I23" s="88">
        <v>164709.06</v>
      </c>
      <c r="J23" s="88">
        <v>0</v>
      </c>
      <c r="K23" s="88">
        <v>164709.06</v>
      </c>
      <c r="L23" s="88">
        <v>164709.06</v>
      </c>
      <c r="M23" s="88">
        <v>164709.06</v>
      </c>
      <c r="N23" s="88">
        <v>0</v>
      </c>
      <c r="O23" s="88">
        <v>0</v>
      </c>
      <c r="P23" s="88">
        <v>0</v>
      </c>
      <c r="Q23" s="88">
        <v>0</v>
      </c>
      <c r="R23" s="88">
        <v>0</v>
      </c>
      <c r="S23" s="88">
        <v>0</v>
      </c>
      <c r="T23" s="88">
        <v>0</v>
      </c>
    </row>
    <row r="24" spans="1:20" ht="19.5" customHeight="1">
      <c r="A24" s="104" t="s">
        <v>156</v>
      </c>
      <c r="B24" s="104"/>
      <c r="C24" s="104"/>
      <c r="D24" s="87" t="s">
        <v>157</v>
      </c>
      <c r="E24" s="88">
        <v>0</v>
      </c>
      <c r="F24" s="88">
        <v>0</v>
      </c>
      <c r="G24" s="88">
        <v>0</v>
      </c>
      <c r="H24" s="88">
        <v>148412</v>
      </c>
      <c r="I24" s="88">
        <v>148412</v>
      </c>
      <c r="J24" s="88">
        <v>0</v>
      </c>
      <c r="K24" s="88">
        <v>148412</v>
      </c>
      <c r="L24" s="88">
        <v>148412</v>
      </c>
      <c r="M24" s="88">
        <v>148412</v>
      </c>
      <c r="N24" s="88">
        <v>0</v>
      </c>
      <c r="O24" s="88">
        <v>0</v>
      </c>
      <c r="P24" s="88">
        <v>0</v>
      </c>
      <c r="Q24" s="88">
        <v>0</v>
      </c>
      <c r="R24" s="88">
        <v>0</v>
      </c>
      <c r="S24" s="88">
        <v>0</v>
      </c>
      <c r="T24" s="88">
        <v>0</v>
      </c>
    </row>
    <row r="25" spans="1:20" ht="19.5" customHeight="1">
      <c r="A25" s="104" t="s">
        <v>158</v>
      </c>
      <c r="B25" s="104"/>
      <c r="C25" s="104"/>
      <c r="D25" s="87" t="s">
        <v>159</v>
      </c>
      <c r="E25" s="88">
        <v>0</v>
      </c>
      <c r="F25" s="88">
        <v>0</v>
      </c>
      <c r="G25" s="88">
        <v>0</v>
      </c>
      <c r="H25" s="88">
        <v>3864.05</v>
      </c>
      <c r="I25" s="88">
        <v>3864.05</v>
      </c>
      <c r="J25" s="88">
        <v>0</v>
      </c>
      <c r="K25" s="88">
        <v>3864.05</v>
      </c>
      <c r="L25" s="88">
        <v>3864.05</v>
      </c>
      <c r="M25" s="88">
        <v>3864.05</v>
      </c>
      <c r="N25" s="88">
        <v>0</v>
      </c>
      <c r="O25" s="88">
        <v>0</v>
      </c>
      <c r="P25" s="88">
        <v>0</v>
      </c>
      <c r="Q25" s="88">
        <v>0</v>
      </c>
      <c r="R25" s="88">
        <v>0</v>
      </c>
      <c r="S25" s="88">
        <v>0</v>
      </c>
      <c r="T25" s="88">
        <v>0</v>
      </c>
    </row>
    <row r="26" spans="1:20" ht="19.5" customHeight="1">
      <c r="A26" s="104" t="s">
        <v>160</v>
      </c>
      <c r="B26" s="104"/>
      <c r="C26" s="104"/>
      <c r="D26" s="87" t="s">
        <v>161</v>
      </c>
      <c r="E26" s="88">
        <v>0</v>
      </c>
      <c r="F26" s="88">
        <v>0</v>
      </c>
      <c r="G26" s="88">
        <v>0</v>
      </c>
      <c r="H26" s="88">
        <v>21870000</v>
      </c>
      <c r="I26" s="88">
        <v>0</v>
      </c>
      <c r="J26" s="88">
        <v>21870000</v>
      </c>
      <c r="K26" s="88">
        <v>21870000</v>
      </c>
      <c r="L26" s="88">
        <v>0</v>
      </c>
      <c r="M26" s="88">
        <v>0</v>
      </c>
      <c r="N26" s="88">
        <v>0</v>
      </c>
      <c r="O26" s="88">
        <v>21870000</v>
      </c>
      <c r="P26" s="88">
        <v>0</v>
      </c>
      <c r="Q26" s="88">
        <v>0</v>
      </c>
      <c r="R26" s="88">
        <v>0</v>
      </c>
      <c r="S26" s="88">
        <v>0</v>
      </c>
      <c r="T26" s="88">
        <v>0</v>
      </c>
    </row>
    <row r="27" spans="1:20" ht="19.5" customHeight="1">
      <c r="A27" s="104" t="s">
        <v>162</v>
      </c>
      <c r="B27" s="104"/>
      <c r="C27" s="104"/>
      <c r="D27" s="87" t="s">
        <v>163</v>
      </c>
      <c r="E27" s="88">
        <v>0</v>
      </c>
      <c r="F27" s="88">
        <v>0</v>
      </c>
      <c r="G27" s="88">
        <v>0</v>
      </c>
      <c r="H27" s="88">
        <v>21870000</v>
      </c>
      <c r="I27" s="88">
        <v>0</v>
      </c>
      <c r="J27" s="88">
        <v>21870000</v>
      </c>
      <c r="K27" s="88">
        <v>21870000</v>
      </c>
      <c r="L27" s="88">
        <v>0</v>
      </c>
      <c r="M27" s="88">
        <v>0</v>
      </c>
      <c r="N27" s="88">
        <v>0</v>
      </c>
      <c r="O27" s="88">
        <v>21870000</v>
      </c>
      <c r="P27" s="88">
        <v>0</v>
      </c>
      <c r="Q27" s="88">
        <v>0</v>
      </c>
      <c r="R27" s="88">
        <v>0</v>
      </c>
      <c r="S27" s="88">
        <v>0</v>
      </c>
      <c r="T27" s="88">
        <v>0</v>
      </c>
    </row>
    <row r="28" spans="1:20" ht="19.5" customHeight="1">
      <c r="A28" s="104" t="s">
        <v>164</v>
      </c>
      <c r="B28" s="104"/>
      <c r="C28" s="104"/>
      <c r="D28" s="87" t="s">
        <v>163</v>
      </c>
      <c r="E28" s="88">
        <v>0</v>
      </c>
      <c r="F28" s="88">
        <v>0</v>
      </c>
      <c r="G28" s="88">
        <v>0</v>
      </c>
      <c r="H28" s="88">
        <v>21870000</v>
      </c>
      <c r="I28" s="88">
        <v>0</v>
      </c>
      <c r="J28" s="88">
        <v>21870000</v>
      </c>
      <c r="K28" s="88">
        <v>21870000</v>
      </c>
      <c r="L28" s="88">
        <v>0</v>
      </c>
      <c r="M28" s="88">
        <v>0</v>
      </c>
      <c r="N28" s="88">
        <v>0</v>
      </c>
      <c r="O28" s="88">
        <v>21870000</v>
      </c>
      <c r="P28" s="88">
        <v>0</v>
      </c>
      <c r="Q28" s="88">
        <v>0</v>
      </c>
      <c r="R28" s="88">
        <v>0</v>
      </c>
      <c r="S28" s="88">
        <v>0</v>
      </c>
      <c r="T28" s="88">
        <v>0</v>
      </c>
    </row>
    <row r="29" spans="1:20" ht="19.5" customHeight="1">
      <c r="A29" s="104" t="s">
        <v>165</v>
      </c>
      <c r="B29" s="104"/>
      <c r="C29" s="104"/>
      <c r="D29" s="87" t="s">
        <v>166</v>
      </c>
      <c r="E29" s="88">
        <v>0</v>
      </c>
      <c r="F29" s="88">
        <v>0</v>
      </c>
      <c r="G29" s="88">
        <v>0</v>
      </c>
      <c r="H29" s="88">
        <v>25556059.550000001</v>
      </c>
      <c r="I29" s="88">
        <v>0</v>
      </c>
      <c r="J29" s="88">
        <v>25556059.550000001</v>
      </c>
      <c r="K29" s="88">
        <v>25556059.550000001</v>
      </c>
      <c r="L29" s="88">
        <v>0</v>
      </c>
      <c r="M29" s="88">
        <v>0</v>
      </c>
      <c r="N29" s="88">
        <v>0</v>
      </c>
      <c r="O29" s="88">
        <v>25556059.550000001</v>
      </c>
      <c r="P29" s="88">
        <v>0</v>
      </c>
      <c r="Q29" s="88">
        <v>0</v>
      </c>
      <c r="R29" s="88">
        <v>0</v>
      </c>
      <c r="S29" s="88">
        <v>0</v>
      </c>
      <c r="T29" s="88">
        <v>0</v>
      </c>
    </row>
    <row r="30" spans="1:20" ht="19.5" customHeight="1">
      <c r="A30" s="104" t="s">
        <v>167</v>
      </c>
      <c r="B30" s="104"/>
      <c r="C30" s="104"/>
      <c r="D30" s="87" t="s">
        <v>168</v>
      </c>
      <c r="E30" s="88">
        <v>0</v>
      </c>
      <c r="F30" s="88">
        <v>0</v>
      </c>
      <c r="G30" s="88">
        <v>0</v>
      </c>
      <c r="H30" s="88">
        <v>3320000</v>
      </c>
      <c r="I30" s="88">
        <v>0</v>
      </c>
      <c r="J30" s="88">
        <v>3320000</v>
      </c>
      <c r="K30" s="88">
        <v>3320000</v>
      </c>
      <c r="L30" s="88">
        <v>0</v>
      </c>
      <c r="M30" s="88">
        <v>0</v>
      </c>
      <c r="N30" s="88">
        <v>0</v>
      </c>
      <c r="O30" s="88">
        <v>3320000</v>
      </c>
      <c r="P30" s="88">
        <v>0</v>
      </c>
      <c r="Q30" s="88">
        <v>0</v>
      </c>
      <c r="R30" s="88">
        <v>0</v>
      </c>
      <c r="S30" s="88">
        <v>0</v>
      </c>
      <c r="T30" s="88">
        <v>0</v>
      </c>
    </row>
    <row r="31" spans="1:20" ht="19.5" customHeight="1">
      <c r="A31" s="104" t="s">
        <v>169</v>
      </c>
      <c r="B31" s="104"/>
      <c r="C31" s="104"/>
      <c r="D31" s="87" t="s">
        <v>170</v>
      </c>
      <c r="E31" s="88">
        <v>0</v>
      </c>
      <c r="F31" s="88">
        <v>0</v>
      </c>
      <c r="G31" s="88">
        <v>0</v>
      </c>
      <c r="H31" s="88">
        <v>3320000</v>
      </c>
      <c r="I31" s="88">
        <v>0</v>
      </c>
      <c r="J31" s="88">
        <v>3320000</v>
      </c>
      <c r="K31" s="88">
        <v>3320000</v>
      </c>
      <c r="L31" s="88">
        <v>0</v>
      </c>
      <c r="M31" s="88">
        <v>0</v>
      </c>
      <c r="N31" s="88">
        <v>0</v>
      </c>
      <c r="O31" s="88">
        <v>3320000</v>
      </c>
      <c r="P31" s="88">
        <v>0</v>
      </c>
      <c r="Q31" s="88">
        <v>0</v>
      </c>
      <c r="R31" s="88">
        <v>0</v>
      </c>
      <c r="S31" s="88">
        <v>0</v>
      </c>
      <c r="T31" s="88">
        <v>0</v>
      </c>
    </row>
    <row r="32" spans="1:20" ht="19.5" customHeight="1">
      <c r="A32" s="104" t="s">
        <v>171</v>
      </c>
      <c r="B32" s="104"/>
      <c r="C32" s="104"/>
      <c r="D32" s="87" t="s">
        <v>172</v>
      </c>
      <c r="E32" s="88">
        <v>0</v>
      </c>
      <c r="F32" s="88">
        <v>0</v>
      </c>
      <c r="G32" s="88">
        <v>0</v>
      </c>
      <c r="H32" s="88">
        <v>1427138</v>
      </c>
      <c r="I32" s="88">
        <v>0</v>
      </c>
      <c r="J32" s="88">
        <v>1427138</v>
      </c>
      <c r="K32" s="88">
        <v>1427138</v>
      </c>
      <c r="L32" s="88">
        <v>0</v>
      </c>
      <c r="M32" s="88">
        <v>0</v>
      </c>
      <c r="N32" s="88">
        <v>0</v>
      </c>
      <c r="O32" s="88">
        <v>1427138</v>
      </c>
      <c r="P32" s="88">
        <v>0</v>
      </c>
      <c r="Q32" s="88">
        <v>0</v>
      </c>
      <c r="R32" s="88">
        <v>0</v>
      </c>
      <c r="S32" s="88">
        <v>0</v>
      </c>
      <c r="T32" s="88">
        <v>0</v>
      </c>
    </row>
    <row r="33" spans="1:20" ht="19.5" customHeight="1">
      <c r="A33" s="104" t="s">
        <v>173</v>
      </c>
      <c r="B33" s="104"/>
      <c r="C33" s="104"/>
      <c r="D33" s="87" t="s">
        <v>174</v>
      </c>
      <c r="E33" s="88">
        <v>0</v>
      </c>
      <c r="F33" s="88">
        <v>0</v>
      </c>
      <c r="G33" s="88">
        <v>0</v>
      </c>
      <c r="H33" s="88">
        <v>1427138</v>
      </c>
      <c r="I33" s="88">
        <v>0</v>
      </c>
      <c r="J33" s="88">
        <v>1427138</v>
      </c>
      <c r="K33" s="88">
        <v>1427138</v>
      </c>
      <c r="L33" s="88">
        <v>0</v>
      </c>
      <c r="M33" s="88">
        <v>0</v>
      </c>
      <c r="N33" s="88">
        <v>0</v>
      </c>
      <c r="O33" s="88">
        <v>1427138</v>
      </c>
      <c r="P33" s="88">
        <v>0</v>
      </c>
      <c r="Q33" s="88">
        <v>0</v>
      </c>
      <c r="R33" s="88">
        <v>0</v>
      </c>
      <c r="S33" s="88">
        <v>0</v>
      </c>
      <c r="T33" s="88">
        <v>0</v>
      </c>
    </row>
    <row r="34" spans="1:20" ht="19.5" customHeight="1">
      <c r="A34" s="104" t="s">
        <v>175</v>
      </c>
      <c r="B34" s="104"/>
      <c r="C34" s="104"/>
      <c r="D34" s="87" t="s">
        <v>176</v>
      </c>
      <c r="E34" s="88">
        <v>0</v>
      </c>
      <c r="F34" s="88">
        <v>0</v>
      </c>
      <c r="G34" s="88">
        <v>0</v>
      </c>
      <c r="H34" s="88">
        <v>20808921.550000001</v>
      </c>
      <c r="I34" s="88">
        <v>0</v>
      </c>
      <c r="J34" s="88">
        <v>20808921.550000001</v>
      </c>
      <c r="K34" s="88">
        <v>20808921.550000001</v>
      </c>
      <c r="L34" s="88">
        <v>0</v>
      </c>
      <c r="M34" s="88">
        <v>0</v>
      </c>
      <c r="N34" s="88">
        <v>0</v>
      </c>
      <c r="O34" s="88">
        <v>20808921.550000001</v>
      </c>
      <c r="P34" s="88">
        <v>0</v>
      </c>
      <c r="Q34" s="88">
        <v>0</v>
      </c>
      <c r="R34" s="88">
        <v>0</v>
      </c>
      <c r="S34" s="88">
        <v>0</v>
      </c>
      <c r="T34" s="88">
        <v>0</v>
      </c>
    </row>
    <row r="35" spans="1:20" ht="19.5" customHeight="1">
      <c r="A35" s="104" t="s">
        <v>177</v>
      </c>
      <c r="B35" s="104"/>
      <c r="C35" s="104"/>
      <c r="D35" s="87" t="s">
        <v>176</v>
      </c>
      <c r="E35" s="88">
        <v>0</v>
      </c>
      <c r="F35" s="88">
        <v>0</v>
      </c>
      <c r="G35" s="88">
        <v>0</v>
      </c>
      <c r="H35" s="88">
        <v>20808921.550000001</v>
      </c>
      <c r="I35" s="88">
        <v>0</v>
      </c>
      <c r="J35" s="88">
        <v>20808921.550000001</v>
      </c>
      <c r="K35" s="88">
        <v>20808921.550000001</v>
      </c>
      <c r="L35" s="88">
        <v>0</v>
      </c>
      <c r="M35" s="88">
        <v>0</v>
      </c>
      <c r="N35" s="88">
        <v>0</v>
      </c>
      <c r="O35" s="88">
        <v>20808921.550000001</v>
      </c>
      <c r="P35" s="88">
        <v>0</v>
      </c>
      <c r="Q35" s="88">
        <v>0</v>
      </c>
      <c r="R35" s="88">
        <v>0</v>
      </c>
      <c r="S35" s="88">
        <v>0</v>
      </c>
      <c r="T35" s="88">
        <v>0</v>
      </c>
    </row>
    <row r="36" spans="1:20" ht="19.5" customHeight="1">
      <c r="A36" s="104" t="s">
        <v>178</v>
      </c>
      <c r="B36" s="104"/>
      <c r="C36" s="104"/>
      <c r="D36" s="87" t="s">
        <v>179</v>
      </c>
      <c r="E36" s="88">
        <v>0</v>
      </c>
      <c r="F36" s="88">
        <v>0</v>
      </c>
      <c r="G36" s="88">
        <v>0</v>
      </c>
      <c r="H36" s="88">
        <v>315367</v>
      </c>
      <c r="I36" s="88">
        <v>315367</v>
      </c>
      <c r="J36" s="88">
        <v>0</v>
      </c>
      <c r="K36" s="88">
        <v>315367</v>
      </c>
      <c r="L36" s="88">
        <v>315367</v>
      </c>
      <c r="M36" s="88">
        <v>315367</v>
      </c>
      <c r="N36" s="88">
        <v>0</v>
      </c>
      <c r="O36" s="88">
        <v>0</v>
      </c>
      <c r="P36" s="88">
        <v>0</v>
      </c>
      <c r="Q36" s="88">
        <v>0</v>
      </c>
      <c r="R36" s="88">
        <v>0</v>
      </c>
      <c r="S36" s="88">
        <v>0</v>
      </c>
      <c r="T36" s="88">
        <v>0</v>
      </c>
    </row>
    <row r="37" spans="1:20" ht="19.5" customHeight="1">
      <c r="A37" s="104" t="s">
        <v>180</v>
      </c>
      <c r="B37" s="104"/>
      <c r="C37" s="104"/>
      <c r="D37" s="87" t="s">
        <v>181</v>
      </c>
      <c r="E37" s="88">
        <v>0</v>
      </c>
      <c r="F37" s="88">
        <v>0</v>
      </c>
      <c r="G37" s="88">
        <v>0</v>
      </c>
      <c r="H37" s="88">
        <v>315367</v>
      </c>
      <c r="I37" s="88">
        <v>315367</v>
      </c>
      <c r="J37" s="88">
        <v>0</v>
      </c>
      <c r="K37" s="88">
        <v>315367</v>
      </c>
      <c r="L37" s="88">
        <v>315367</v>
      </c>
      <c r="M37" s="88">
        <v>315367</v>
      </c>
      <c r="N37" s="88">
        <v>0</v>
      </c>
      <c r="O37" s="88">
        <v>0</v>
      </c>
      <c r="P37" s="88">
        <v>0</v>
      </c>
      <c r="Q37" s="88">
        <v>0</v>
      </c>
      <c r="R37" s="88">
        <v>0</v>
      </c>
      <c r="S37" s="88">
        <v>0</v>
      </c>
      <c r="T37" s="88">
        <v>0</v>
      </c>
    </row>
    <row r="38" spans="1:20" ht="19.5" customHeight="1">
      <c r="A38" s="104" t="s">
        <v>182</v>
      </c>
      <c r="B38" s="104"/>
      <c r="C38" s="104"/>
      <c r="D38" s="87" t="s">
        <v>183</v>
      </c>
      <c r="E38" s="88">
        <v>0</v>
      </c>
      <c r="F38" s="88">
        <v>0</v>
      </c>
      <c r="G38" s="88">
        <v>0</v>
      </c>
      <c r="H38" s="88">
        <v>315367</v>
      </c>
      <c r="I38" s="88">
        <v>315367</v>
      </c>
      <c r="J38" s="88">
        <v>0</v>
      </c>
      <c r="K38" s="88">
        <v>315367</v>
      </c>
      <c r="L38" s="88">
        <v>315367</v>
      </c>
      <c r="M38" s="88">
        <v>315367</v>
      </c>
      <c r="N38" s="88">
        <v>0</v>
      </c>
      <c r="O38" s="88">
        <v>0</v>
      </c>
      <c r="P38" s="88">
        <v>0</v>
      </c>
      <c r="Q38" s="88">
        <v>0</v>
      </c>
      <c r="R38" s="88">
        <v>0</v>
      </c>
      <c r="S38" s="88">
        <v>0</v>
      </c>
      <c r="T38" s="88">
        <v>0</v>
      </c>
    </row>
    <row r="39" spans="1:20" ht="19.5" customHeight="1">
      <c r="A39" s="104" t="s">
        <v>224</v>
      </c>
      <c r="B39" s="104"/>
      <c r="C39" s="104"/>
      <c r="D39" s="104"/>
      <c r="E39" s="104"/>
      <c r="F39" s="104"/>
      <c r="G39" s="104"/>
      <c r="H39" s="104"/>
      <c r="I39" s="104"/>
      <c r="J39" s="104"/>
      <c r="K39" s="104"/>
      <c r="L39" s="104"/>
      <c r="M39" s="104"/>
      <c r="N39" s="104"/>
      <c r="O39" s="104"/>
      <c r="P39" s="104"/>
      <c r="Q39" s="104"/>
      <c r="R39" s="104"/>
      <c r="S39" s="104"/>
      <c r="T39" s="104"/>
    </row>
  </sheetData>
  <mergeCells count="58">
    <mergeCell ref="T6:T7"/>
    <mergeCell ref="A5:C7"/>
    <mergeCell ref="O5:O7"/>
    <mergeCell ref="P5:P7"/>
    <mergeCell ref="Q5:Q7"/>
    <mergeCell ref="R6:R7"/>
    <mergeCell ref="S6:S7"/>
    <mergeCell ref="A38:C38"/>
    <mergeCell ref="A39:T39"/>
    <mergeCell ref="A8:A9"/>
    <mergeCell ref="B8:B9"/>
    <mergeCell ref="C8:C9"/>
    <mergeCell ref="A33:C33"/>
    <mergeCell ref="A34:C34"/>
    <mergeCell ref="A35:C35"/>
    <mergeCell ref="A36:C36"/>
    <mergeCell ref="A37:C37"/>
    <mergeCell ref="A28:C28"/>
    <mergeCell ref="A29:C29"/>
    <mergeCell ref="A30:C30"/>
    <mergeCell ref="A31:C31"/>
    <mergeCell ref="A32:C32"/>
    <mergeCell ref="A23:C23"/>
    <mergeCell ref="A24:C24"/>
    <mergeCell ref="A25:C25"/>
    <mergeCell ref="A26:C26"/>
    <mergeCell ref="A27:C27"/>
    <mergeCell ref="A18:C18"/>
    <mergeCell ref="A19:C19"/>
    <mergeCell ref="A20:C20"/>
    <mergeCell ref="A21:C21"/>
    <mergeCell ref="A22:C22"/>
    <mergeCell ref="A13:C13"/>
    <mergeCell ref="A14:C14"/>
    <mergeCell ref="A15:C15"/>
    <mergeCell ref="A16:C16"/>
    <mergeCell ref="A17:C17"/>
    <mergeCell ref="L5:N5"/>
    <mergeCell ref="R5:T5"/>
    <mergeCell ref="A10:C10"/>
    <mergeCell ref="A11:C11"/>
    <mergeCell ref="A12:C12"/>
    <mergeCell ref="D5:D7"/>
    <mergeCell ref="E5:E7"/>
    <mergeCell ref="F5:F7"/>
    <mergeCell ref="G5:G7"/>
    <mergeCell ref="H5:H7"/>
    <mergeCell ref="I5:I7"/>
    <mergeCell ref="J5:J7"/>
    <mergeCell ref="K5:K7"/>
    <mergeCell ref="L6:L7"/>
    <mergeCell ref="M6:M7"/>
    <mergeCell ref="N6:N7"/>
    <mergeCell ref="A4:D4"/>
    <mergeCell ref="E4:G4"/>
    <mergeCell ref="H4:J4"/>
    <mergeCell ref="K4:O4"/>
    <mergeCell ref="P4:T4"/>
  </mergeCells>
  <phoneticPr fontId="6" type="noConversion"/>
  <pageMargins left="0.75196850393782" right="0.75196850393782" top="1.00000000000108" bottom="1.00000000000108" header="0.3" footer="0.3"/>
  <pageSetup paperSize="9" orientation="portrait"/>
</worksheet>
</file>

<file path=xl/worksheets/sheet6.xml><?xml version="1.0" encoding="utf-8"?>
<worksheet xmlns="http://schemas.openxmlformats.org/spreadsheetml/2006/main" xmlns:r="http://schemas.openxmlformats.org/officeDocument/2006/relationships">
  <sheetPr>
    <outlinePr summaryBelow="0"/>
  </sheetPr>
  <dimension ref="A1:I41"/>
  <sheetViews>
    <sheetView workbookViewId="0"/>
  </sheetViews>
  <sheetFormatPr defaultColWidth="9" defaultRowHeight="13.5"/>
  <cols>
    <col min="1" max="1" width="6.125" customWidth="1"/>
    <col min="2" max="2" width="32.875" customWidth="1"/>
    <col min="3" max="3" width="20.125" customWidth="1"/>
    <col min="4" max="4" width="6.125" customWidth="1"/>
    <col min="5" max="5" width="22.75" customWidth="1"/>
    <col min="6" max="6" width="19.375" customWidth="1"/>
    <col min="7" max="7" width="6.125" customWidth="1"/>
    <col min="8" max="8" width="36.875" customWidth="1"/>
    <col min="9" max="9" width="17.125" customWidth="1"/>
  </cols>
  <sheetData>
    <row r="1" spans="1:9" ht="27">
      <c r="E1" s="92" t="s">
        <v>225</v>
      </c>
    </row>
    <row r="2" spans="1:9">
      <c r="I2" s="85" t="s">
        <v>226</v>
      </c>
    </row>
    <row r="3" spans="1:9">
      <c r="A3" s="85" t="s">
        <v>2</v>
      </c>
      <c r="I3" s="85" t="s">
        <v>3</v>
      </c>
    </row>
    <row r="4" spans="1:9" ht="19.5" customHeight="1">
      <c r="A4" s="105" t="s">
        <v>221</v>
      </c>
      <c r="B4" s="105"/>
      <c r="C4" s="105"/>
      <c r="D4" s="105" t="s">
        <v>220</v>
      </c>
      <c r="E4" s="105"/>
      <c r="F4" s="105"/>
      <c r="G4" s="105"/>
      <c r="H4" s="105"/>
      <c r="I4" s="105"/>
    </row>
    <row r="5" spans="1:9" ht="19.5" customHeight="1">
      <c r="A5" s="105" t="s">
        <v>227</v>
      </c>
      <c r="B5" s="105" t="s">
        <v>122</v>
      </c>
      <c r="C5" s="105" t="s">
        <v>8</v>
      </c>
      <c r="D5" s="105" t="s">
        <v>227</v>
      </c>
      <c r="E5" s="105" t="s">
        <v>122</v>
      </c>
      <c r="F5" s="105" t="s">
        <v>8</v>
      </c>
      <c r="G5" s="105" t="s">
        <v>227</v>
      </c>
      <c r="H5" s="105" t="s">
        <v>122</v>
      </c>
      <c r="I5" s="105" t="s">
        <v>8</v>
      </c>
    </row>
    <row r="6" spans="1:9" ht="19.5" customHeight="1">
      <c r="A6" s="105"/>
      <c r="B6" s="105"/>
      <c r="C6" s="105"/>
      <c r="D6" s="105"/>
      <c r="E6" s="105"/>
      <c r="F6" s="105"/>
      <c r="G6" s="105"/>
      <c r="H6" s="105"/>
      <c r="I6" s="105"/>
    </row>
    <row r="7" spans="1:9" ht="19.5" customHeight="1">
      <c r="A7" s="96" t="s">
        <v>228</v>
      </c>
      <c r="B7" s="96" t="s">
        <v>229</v>
      </c>
      <c r="C7" s="88">
        <v>4040785.87</v>
      </c>
      <c r="D7" s="96" t="s">
        <v>230</v>
      </c>
      <c r="E7" s="96" t="s">
        <v>231</v>
      </c>
      <c r="F7" s="88">
        <v>207337.45</v>
      </c>
      <c r="G7" s="96" t="s">
        <v>232</v>
      </c>
      <c r="H7" s="96" t="s">
        <v>233</v>
      </c>
      <c r="I7" s="88">
        <v>0</v>
      </c>
    </row>
    <row r="8" spans="1:9" ht="19.5" customHeight="1">
      <c r="A8" s="96" t="s">
        <v>234</v>
      </c>
      <c r="B8" s="96" t="s">
        <v>235</v>
      </c>
      <c r="C8" s="88">
        <v>812821</v>
      </c>
      <c r="D8" s="96" t="s">
        <v>236</v>
      </c>
      <c r="E8" s="96" t="s">
        <v>237</v>
      </c>
      <c r="F8" s="88">
        <v>47265</v>
      </c>
      <c r="G8" s="96" t="s">
        <v>238</v>
      </c>
      <c r="H8" s="96" t="s">
        <v>239</v>
      </c>
      <c r="I8" s="88">
        <v>0</v>
      </c>
    </row>
    <row r="9" spans="1:9" ht="19.5" customHeight="1">
      <c r="A9" s="96" t="s">
        <v>240</v>
      </c>
      <c r="B9" s="96" t="s">
        <v>241</v>
      </c>
      <c r="C9" s="88">
        <v>613964</v>
      </c>
      <c r="D9" s="96" t="s">
        <v>242</v>
      </c>
      <c r="E9" s="96" t="s">
        <v>243</v>
      </c>
      <c r="F9" s="88">
        <v>0</v>
      </c>
      <c r="G9" s="96" t="s">
        <v>244</v>
      </c>
      <c r="H9" s="96" t="s">
        <v>245</v>
      </c>
      <c r="I9" s="88">
        <v>0</v>
      </c>
    </row>
    <row r="10" spans="1:9" ht="19.5" customHeight="1">
      <c r="A10" s="96" t="s">
        <v>246</v>
      </c>
      <c r="B10" s="96" t="s">
        <v>247</v>
      </c>
      <c r="C10" s="88">
        <v>585426</v>
      </c>
      <c r="D10" s="96" t="s">
        <v>248</v>
      </c>
      <c r="E10" s="96" t="s">
        <v>249</v>
      </c>
      <c r="F10" s="88">
        <v>0</v>
      </c>
      <c r="G10" s="96" t="s">
        <v>250</v>
      </c>
      <c r="H10" s="96" t="s">
        <v>251</v>
      </c>
      <c r="I10" s="88">
        <v>0</v>
      </c>
    </row>
    <row r="11" spans="1:9" ht="19.5" customHeight="1">
      <c r="A11" s="96" t="s">
        <v>252</v>
      </c>
      <c r="B11" s="96" t="s">
        <v>253</v>
      </c>
      <c r="C11" s="88">
        <v>0</v>
      </c>
      <c r="D11" s="96" t="s">
        <v>254</v>
      </c>
      <c r="E11" s="96" t="s">
        <v>255</v>
      </c>
      <c r="F11" s="88">
        <v>0</v>
      </c>
      <c r="G11" s="96" t="s">
        <v>256</v>
      </c>
      <c r="H11" s="96" t="s">
        <v>257</v>
      </c>
      <c r="I11" s="88">
        <v>0</v>
      </c>
    </row>
    <row r="12" spans="1:9" ht="19.5" customHeight="1">
      <c r="A12" s="96" t="s">
        <v>258</v>
      </c>
      <c r="B12" s="96" t="s">
        <v>259</v>
      </c>
      <c r="C12" s="88">
        <v>672861</v>
      </c>
      <c r="D12" s="96" t="s">
        <v>260</v>
      </c>
      <c r="E12" s="96" t="s">
        <v>261</v>
      </c>
      <c r="F12" s="88">
        <v>5318.4</v>
      </c>
      <c r="G12" s="96" t="s">
        <v>262</v>
      </c>
      <c r="H12" s="96" t="s">
        <v>263</v>
      </c>
      <c r="I12" s="88">
        <v>0</v>
      </c>
    </row>
    <row r="13" spans="1:9" ht="19.5" customHeight="1">
      <c r="A13" s="96" t="s">
        <v>264</v>
      </c>
      <c r="B13" s="96" t="s">
        <v>265</v>
      </c>
      <c r="C13" s="88">
        <v>337689.12</v>
      </c>
      <c r="D13" s="96" t="s">
        <v>266</v>
      </c>
      <c r="E13" s="96" t="s">
        <v>267</v>
      </c>
      <c r="F13" s="88">
        <v>6300</v>
      </c>
      <c r="G13" s="96" t="s">
        <v>268</v>
      </c>
      <c r="H13" s="96" t="s">
        <v>269</v>
      </c>
      <c r="I13" s="88">
        <v>0</v>
      </c>
    </row>
    <row r="14" spans="1:9" ht="19.5" customHeight="1">
      <c r="A14" s="96" t="s">
        <v>270</v>
      </c>
      <c r="B14" s="96" t="s">
        <v>271</v>
      </c>
      <c r="C14" s="88">
        <v>153097.29999999999</v>
      </c>
      <c r="D14" s="96" t="s">
        <v>272</v>
      </c>
      <c r="E14" s="96" t="s">
        <v>273</v>
      </c>
      <c r="F14" s="88">
        <v>5996.07</v>
      </c>
      <c r="G14" s="96" t="s">
        <v>274</v>
      </c>
      <c r="H14" s="96" t="s">
        <v>275</v>
      </c>
      <c r="I14" s="88">
        <v>0</v>
      </c>
    </row>
    <row r="15" spans="1:9" ht="19.5" customHeight="1">
      <c r="A15" s="96" t="s">
        <v>276</v>
      </c>
      <c r="B15" s="96" t="s">
        <v>277</v>
      </c>
      <c r="C15" s="88">
        <v>313121.06</v>
      </c>
      <c r="D15" s="96" t="s">
        <v>278</v>
      </c>
      <c r="E15" s="96" t="s">
        <v>279</v>
      </c>
      <c r="F15" s="88">
        <v>0</v>
      </c>
      <c r="G15" s="96" t="s">
        <v>280</v>
      </c>
      <c r="H15" s="96" t="s">
        <v>281</v>
      </c>
      <c r="I15" s="88">
        <v>0</v>
      </c>
    </row>
    <row r="16" spans="1:9" ht="19.5" customHeight="1">
      <c r="A16" s="96" t="s">
        <v>282</v>
      </c>
      <c r="B16" s="96" t="s">
        <v>283</v>
      </c>
      <c r="C16" s="88">
        <v>0</v>
      </c>
      <c r="D16" s="96" t="s">
        <v>284</v>
      </c>
      <c r="E16" s="96" t="s">
        <v>285</v>
      </c>
      <c r="F16" s="88">
        <v>1200</v>
      </c>
      <c r="G16" s="96" t="s">
        <v>286</v>
      </c>
      <c r="H16" s="96" t="s">
        <v>287</v>
      </c>
      <c r="I16" s="88">
        <v>0</v>
      </c>
    </row>
    <row r="17" spans="1:9" ht="19.5" customHeight="1">
      <c r="A17" s="96" t="s">
        <v>288</v>
      </c>
      <c r="B17" s="96" t="s">
        <v>289</v>
      </c>
      <c r="C17" s="88">
        <v>18406.96</v>
      </c>
      <c r="D17" s="96" t="s">
        <v>290</v>
      </c>
      <c r="E17" s="96" t="s">
        <v>291</v>
      </c>
      <c r="F17" s="88">
        <v>1829</v>
      </c>
      <c r="G17" s="96" t="s">
        <v>292</v>
      </c>
      <c r="H17" s="96" t="s">
        <v>293</v>
      </c>
      <c r="I17" s="88">
        <v>0</v>
      </c>
    </row>
    <row r="18" spans="1:9" ht="19.5" customHeight="1">
      <c r="A18" s="96" t="s">
        <v>294</v>
      </c>
      <c r="B18" s="96" t="s">
        <v>295</v>
      </c>
      <c r="C18" s="88">
        <v>315367</v>
      </c>
      <c r="D18" s="96" t="s">
        <v>296</v>
      </c>
      <c r="E18" s="96" t="s">
        <v>297</v>
      </c>
      <c r="F18" s="88">
        <v>0</v>
      </c>
      <c r="G18" s="96" t="s">
        <v>298</v>
      </c>
      <c r="H18" s="96" t="s">
        <v>299</v>
      </c>
      <c r="I18" s="88">
        <v>0</v>
      </c>
    </row>
    <row r="19" spans="1:9" ht="19.5" customHeight="1">
      <c r="A19" s="96" t="s">
        <v>300</v>
      </c>
      <c r="B19" s="96" t="s">
        <v>301</v>
      </c>
      <c r="C19" s="88">
        <v>0</v>
      </c>
      <c r="D19" s="96" t="s">
        <v>302</v>
      </c>
      <c r="E19" s="96" t="s">
        <v>303</v>
      </c>
      <c r="F19" s="88">
        <v>0</v>
      </c>
      <c r="G19" s="96" t="s">
        <v>304</v>
      </c>
      <c r="H19" s="96" t="s">
        <v>305</v>
      </c>
      <c r="I19" s="88">
        <v>0</v>
      </c>
    </row>
    <row r="20" spans="1:9" ht="19.5" customHeight="1">
      <c r="A20" s="96" t="s">
        <v>306</v>
      </c>
      <c r="B20" s="96" t="s">
        <v>307</v>
      </c>
      <c r="C20" s="88">
        <v>218032.43</v>
      </c>
      <c r="D20" s="96" t="s">
        <v>308</v>
      </c>
      <c r="E20" s="96" t="s">
        <v>309</v>
      </c>
      <c r="F20" s="88">
        <v>0</v>
      </c>
      <c r="G20" s="96" t="s">
        <v>310</v>
      </c>
      <c r="H20" s="96" t="s">
        <v>311</v>
      </c>
      <c r="I20" s="88">
        <v>0</v>
      </c>
    </row>
    <row r="21" spans="1:9" ht="19.5" customHeight="1">
      <c r="A21" s="96" t="s">
        <v>312</v>
      </c>
      <c r="B21" s="96" t="s">
        <v>313</v>
      </c>
      <c r="C21" s="88">
        <v>525713.55000000005</v>
      </c>
      <c r="D21" s="96" t="s">
        <v>314</v>
      </c>
      <c r="E21" s="96" t="s">
        <v>315</v>
      </c>
      <c r="F21" s="88">
        <v>0</v>
      </c>
      <c r="G21" s="96" t="s">
        <v>316</v>
      </c>
      <c r="H21" s="96" t="s">
        <v>317</v>
      </c>
      <c r="I21" s="88">
        <v>0</v>
      </c>
    </row>
    <row r="22" spans="1:9" ht="19.5" customHeight="1">
      <c r="A22" s="96" t="s">
        <v>318</v>
      </c>
      <c r="B22" s="96" t="s">
        <v>319</v>
      </c>
      <c r="C22" s="88">
        <v>237587.57</v>
      </c>
      <c r="D22" s="96" t="s">
        <v>320</v>
      </c>
      <c r="E22" s="96" t="s">
        <v>321</v>
      </c>
      <c r="F22" s="88">
        <v>16292.5</v>
      </c>
      <c r="G22" s="96" t="s">
        <v>322</v>
      </c>
      <c r="H22" s="96" t="s">
        <v>323</v>
      </c>
      <c r="I22" s="88">
        <v>0</v>
      </c>
    </row>
    <row r="23" spans="1:9" ht="19.5" customHeight="1">
      <c r="A23" s="96" t="s">
        <v>324</v>
      </c>
      <c r="B23" s="96" t="s">
        <v>325</v>
      </c>
      <c r="C23" s="88">
        <v>0</v>
      </c>
      <c r="D23" s="96" t="s">
        <v>326</v>
      </c>
      <c r="E23" s="96" t="s">
        <v>327</v>
      </c>
      <c r="F23" s="88">
        <v>0</v>
      </c>
      <c r="G23" s="96" t="s">
        <v>328</v>
      </c>
      <c r="H23" s="96" t="s">
        <v>329</v>
      </c>
      <c r="I23" s="88">
        <v>0</v>
      </c>
    </row>
    <row r="24" spans="1:9" ht="19.5" customHeight="1">
      <c r="A24" s="96" t="s">
        <v>330</v>
      </c>
      <c r="B24" s="96" t="s">
        <v>331</v>
      </c>
      <c r="C24" s="88">
        <v>0</v>
      </c>
      <c r="D24" s="96" t="s">
        <v>332</v>
      </c>
      <c r="E24" s="96" t="s">
        <v>333</v>
      </c>
      <c r="F24" s="88">
        <v>0</v>
      </c>
      <c r="G24" s="96" t="s">
        <v>334</v>
      </c>
      <c r="H24" s="96" t="s">
        <v>335</v>
      </c>
      <c r="I24" s="88">
        <v>0</v>
      </c>
    </row>
    <row r="25" spans="1:9" ht="19.5" customHeight="1">
      <c r="A25" s="96" t="s">
        <v>336</v>
      </c>
      <c r="B25" s="96" t="s">
        <v>337</v>
      </c>
      <c r="C25" s="88">
        <v>0</v>
      </c>
      <c r="D25" s="96" t="s">
        <v>338</v>
      </c>
      <c r="E25" s="96" t="s">
        <v>339</v>
      </c>
      <c r="F25" s="88">
        <v>0</v>
      </c>
      <c r="G25" s="96" t="s">
        <v>340</v>
      </c>
      <c r="H25" s="96" t="s">
        <v>341</v>
      </c>
      <c r="I25" s="88">
        <v>0</v>
      </c>
    </row>
    <row r="26" spans="1:9" ht="19.5" customHeight="1">
      <c r="A26" s="96" t="s">
        <v>342</v>
      </c>
      <c r="B26" s="96" t="s">
        <v>343</v>
      </c>
      <c r="C26" s="88">
        <v>288125.98</v>
      </c>
      <c r="D26" s="96" t="s">
        <v>344</v>
      </c>
      <c r="E26" s="96" t="s">
        <v>345</v>
      </c>
      <c r="F26" s="88">
        <v>0</v>
      </c>
      <c r="G26" s="96" t="s">
        <v>346</v>
      </c>
      <c r="H26" s="96" t="s">
        <v>347</v>
      </c>
      <c r="I26" s="88">
        <v>0</v>
      </c>
    </row>
    <row r="27" spans="1:9" ht="19.5" customHeight="1">
      <c r="A27" s="96" t="s">
        <v>348</v>
      </c>
      <c r="B27" s="96" t="s">
        <v>349</v>
      </c>
      <c r="C27" s="88">
        <v>0</v>
      </c>
      <c r="D27" s="96" t="s">
        <v>350</v>
      </c>
      <c r="E27" s="96" t="s">
        <v>351</v>
      </c>
      <c r="F27" s="88">
        <v>0</v>
      </c>
      <c r="G27" s="96" t="s">
        <v>352</v>
      </c>
      <c r="H27" s="96" t="s">
        <v>353</v>
      </c>
      <c r="I27" s="88">
        <v>0</v>
      </c>
    </row>
    <row r="28" spans="1:9" ht="19.5" customHeight="1">
      <c r="A28" s="96" t="s">
        <v>354</v>
      </c>
      <c r="B28" s="96" t="s">
        <v>355</v>
      </c>
      <c r="C28" s="88">
        <v>0</v>
      </c>
      <c r="D28" s="96" t="s">
        <v>356</v>
      </c>
      <c r="E28" s="96" t="s">
        <v>357</v>
      </c>
      <c r="F28" s="88">
        <v>0</v>
      </c>
      <c r="G28" s="96" t="s">
        <v>358</v>
      </c>
      <c r="H28" s="96" t="s">
        <v>359</v>
      </c>
      <c r="I28" s="88">
        <v>0</v>
      </c>
    </row>
    <row r="29" spans="1:9" ht="19.5" customHeight="1">
      <c r="A29" s="96" t="s">
        <v>360</v>
      </c>
      <c r="B29" s="96" t="s">
        <v>361</v>
      </c>
      <c r="C29" s="88">
        <v>0</v>
      </c>
      <c r="D29" s="96" t="s">
        <v>362</v>
      </c>
      <c r="E29" s="96" t="s">
        <v>363</v>
      </c>
      <c r="F29" s="88">
        <v>8841</v>
      </c>
      <c r="G29" s="87" t="s">
        <v>364</v>
      </c>
      <c r="H29" s="96" t="s">
        <v>365</v>
      </c>
      <c r="I29" s="88">
        <v>0</v>
      </c>
    </row>
    <row r="30" spans="1:9" ht="19.5" customHeight="1">
      <c r="A30" s="96" t="s">
        <v>366</v>
      </c>
      <c r="B30" s="96" t="s">
        <v>367</v>
      </c>
      <c r="C30" s="88">
        <v>0</v>
      </c>
      <c r="D30" s="96" t="s">
        <v>368</v>
      </c>
      <c r="E30" s="96" t="s">
        <v>369</v>
      </c>
      <c r="F30" s="88">
        <v>19800</v>
      </c>
      <c r="G30" s="96" t="s">
        <v>370</v>
      </c>
      <c r="H30" s="96" t="s">
        <v>371</v>
      </c>
      <c r="I30" s="88">
        <v>0</v>
      </c>
    </row>
    <row r="31" spans="1:9" ht="19.5" customHeight="1">
      <c r="A31" s="96" t="s">
        <v>372</v>
      </c>
      <c r="B31" s="96" t="s">
        <v>373</v>
      </c>
      <c r="C31" s="88">
        <v>0</v>
      </c>
      <c r="D31" s="96" t="s">
        <v>374</v>
      </c>
      <c r="E31" s="96" t="s">
        <v>375</v>
      </c>
      <c r="F31" s="88">
        <v>17395.48</v>
      </c>
      <c r="G31" s="96" t="s">
        <v>376</v>
      </c>
      <c r="H31" s="96" t="s">
        <v>377</v>
      </c>
      <c r="I31" s="88">
        <v>0</v>
      </c>
    </row>
    <row r="32" spans="1:9" ht="19.5" customHeight="1">
      <c r="A32" s="96" t="s">
        <v>378</v>
      </c>
      <c r="B32" s="96" t="s">
        <v>379</v>
      </c>
      <c r="C32" s="88">
        <v>0</v>
      </c>
      <c r="D32" s="96" t="s">
        <v>380</v>
      </c>
      <c r="E32" s="96" t="s">
        <v>381</v>
      </c>
      <c r="F32" s="88">
        <v>77100</v>
      </c>
      <c r="G32" s="96" t="s">
        <v>382</v>
      </c>
      <c r="H32" s="96" t="s">
        <v>383</v>
      </c>
      <c r="I32" s="88">
        <v>0</v>
      </c>
    </row>
    <row r="33" spans="1:9" ht="19.5" customHeight="1">
      <c r="A33" s="96" t="s">
        <v>384</v>
      </c>
      <c r="B33" s="96" t="s">
        <v>385</v>
      </c>
      <c r="C33" s="88">
        <v>0</v>
      </c>
      <c r="D33" s="96" t="s">
        <v>386</v>
      </c>
      <c r="E33" s="96" t="s">
        <v>387</v>
      </c>
      <c r="F33" s="88">
        <v>0</v>
      </c>
      <c r="G33" s="96" t="s">
        <v>388</v>
      </c>
      <c r="H33" s="96" t="s">
        <v>389</v>
      </c>
      <c r="I33" s="88">
        <v>0</v>
      </c>
    </row>
    <row r="34" spans="1:9" ht="19.5" customHeight="1">
      <c r="A34" s="96"/>
      <c r="B34" s="96"/>
      <c r="C34" s="98"/>
      <c r="D34" s="96" t="s">
        <v>390</v>
      </c>
      <c r="E34" s="96" t="s">
        <v>391</v>
      </c>
      <c r="F34" s="88">
        <v>0</v>
      </c>
      <c r="G34" s="96" t="s">
        <v>392</v>
      </c>
      <c r="H34" s="96" t="s">
        <v>393</v>
      </c>
      <c r="I34" s="88">
        <v>0</v>
      </c>
    </row>
    <row r="35" spans="1:9" ht="19.5" customHeight="1">
      <c r="A35" s="96"/>
      <c r="B35" s="96"/>
      <c r="C35" s="98"/>
      <c r="D35" s="96" t="s">
        <v>394</v>
      </c>
      <c r="E35" s="96" t="s">
        <v>395</v>
      </c>
      <c r="F35" s="88">
        <v>0</v>
      </c>
      <c r="G35" s="96" t="s">
        <v>396</v>
      </c>
      <c r="H35" s="96" t="s">
        <v>397</v>
      </c>
      <c r="I35" s="88">
        <v>0</v>
      </c>
    </row>
    <row r="36" spans="1:9" ht="19.5" customHeight="1">
      <c r="A36" s="96"/>
      <c r="B36" s="96"/>
      <c r="C36" s="98"/>
      <c r="D36" s="96" t="s">
        <v>398</v>
      </c>
      <c r="E36" s="96" t="s">
        <v>399</v>
      </c>
      <c r="F36" s="88">
        <v>0</v>
      </c>
      <c r="G36" s="96" t="s">
        <v>400</v>
      </c>
      <c r="H36" s="96" t="s">
        <v>401</v>
      </c>
      <c r="I36" s="88">
        <v>0</v>
      </c>
    </row>
    <row r="37" spans="1:9" ht="19.5" customHeight="1">
      <c r="A37" s="96"/>
      <c r="B37" s="96"/>
      <c r="C37" s="98"/>
      <c r="D37" s="96" t="s">
        <v>402</v>
      </c>
      <c r="E37" s="96" t="s">
        <v>403</v>
      </c>
      <c r="F37" s="88">
        <v>0</v>
      </c>
      <c r="G37" s="96"/>
      <c r="H37" s="96"/>
      <c r="I37" s="98"/>
    </row>
    <row r="38" spans="1:9" ht="19.5" customHeight="1">
      <c r="A38" s="96"/>
      <c r="B38" s="96"/>
      <c r="C38" s="98"/>
      <c r="D38" s="96" t="s">
        <v>404</v>
      </c>
      <c r="E38" s="96" t="s">
        <v>405</v>
      </c>
      <c r="F38" s="88">
        <v>0</v>
      </c>
      <c r="G38" s="96"/>
      <c r="H38" s="96"/>
      <c r="I38" s="98"/>
    </row>
    <row r="39" spans="1:9" ht="19.5" customHeight="1">
      <c r="A39" s="96"/>
      <c r="B39" s="96"/>
      <c r="C39" s="98"/>
      <c r="D39" s="96" t="s">
        <v>406</v>
      </c>
      <c r="E39" s="96" t="s">
        <v>407</v>
      </c>
      <c r="F39" s="88">
        <v>0</v>
      </c>
      <c r="G39" s="96"/>
      <c r="H39" s="96"/>
      <c r="I39" s="98"/>
    </row>
    <row r="40" spans="1:9" ht="19.5" customHeight="1">
      <c r="A40" s="103" t="s">
        <v>408</v>
      </c>
      <c r="B40" s="103"/>
      <c r="C40" s="88">
        <v>4566499.42</v>
      </c>
      <c r="D40" s="103" t="s">
        <v>409</v>
      </c>
      <c r="E40" s="103"/>
      <c r="F40" s="106"/>
      <c r="G40" s="103"/>
      <c r="H40" s="103"/>
      <c r="I40" s="88">
        <v>207337.45</v>
      </c>
    </row>
    <row r="41" spans="1:9" ht="19.5" customHeight="1">
      <c r="A41" s="104" t="s">
        <v>410</v>
      </c>
      <c r="B41" s="104"/>
      <c r="C41" s="107"/>
      <c r="D41" s="104"/>
      <c r="E41" s="104"/>
      <c r="F41" s="104"/>
      <c r="G41" s="104"/>
      <c r="H41" s="104"/>
      <c r="I41" s="107"/>
    </row>
  </sheetData>
  <mergeCells count="14">
    <mergeCell ref="A4:C4"/>
    <mergeCell ref="D4:I4"/>
    <mergeCell ref="A40:B40"/>
    <mergeCell ref="D40:H40"/>
    <mergeCell ref="A41:I41"/>
    <mergeCell ref="A5:A6"/>
    <mergeCell ref="B5:B6"/>
    <mergeCell ref="C5:C6"/>
    <mergeCell ref="D5:D6"/>
    <mergeCell ref="E5:E6"/>
    <mergeCell ref="F5:F6"/>
    <mergeCell ref="G5:G6"/>
    <mergeCell ref="H5:H6"/>
    <mergeCell ref="I5:I6"/>
  </mergeCells>
  <phoneticPr fontId="6" type="noConversion"/>
  <pageMargins left="0.75196850393782" right="0.75196850393782" top="1.00000000000108" bottom="1.00000000000108" header="0.3" footer="0.3"/>
  <pageSetup paperSize="9" orientation="portrait"/>
</worksheet>
</file>

<file path=xl/worksheets/sheet7.xml><?xml version="1.0" encoding="utf-8"?>
<worksheet xmlns="http://schemas.openxmlformats.org/spreadsheetml/2006/main" xmlns:r="http://schemas.openxmlformats.org/officeDocument/2006/relationships">
  <sheetPr>
    <outlinePr summaryBelow="0"/>
  </sheetPr>
  <dimension ref="A1:L39"/>
  <sheetViews>
    <sheetView workbookViewId="0"/>
  </sheetViews>
  <sheetFormatPr defaultColWidth="9" defaultRowHeight="13.5"/>
  <cols>
    <col min="1" max="1" width="7.75" customWidth="1"/>
    <col min="2" max="2" width="29.375" customWidth="1"/>
    <col min="3" max="3" width="16.25" customWidth="1"/>
    <col min="4" max="4" width="7.75" customWidth="1"/>
    <col min="5" max="5" width="20" customWidth="1"/>
    <col min="6" max="6" width="16.25" customWidth="1"/>
    <col min="7" max="7" width="7.75" customWidth="1"/>
    <col min="8" max="8" width="23.5" customWidth="1"/>
    <col min="9" max="9" width="16.25" customWidth="1"/>
    <col min="10" max="10" width="7.75" customWidth="1"/>
    <col min="11" max="11" width="36.25" customWidth="1"/>
    <col min="12" max="12" width="16.25" customWidth="1"/>
  </cols>
  <sheetData>
    <row r="1" spans="1:12" ht="27">
      <c r="G1" s="92" t="s">
        <v>411</v>
      </c>
    </row>
    <row r="2" spans="1:12">
      <c r="L2" s="85" t="s">
        <v>412</v>
      </c>
    </row>
    <row r="3" spans="1:12">
      <c r="A3" s="85" t="s">
        <v>2</v>
      </c>
      <c r="L3" s="85" t="s">
        <v>3</v>
      </c>
    </row>
    <row r="4" spans="1:12" ht="15" customHeight="1">
      <c r="A4" s="103" t="s">
        <v>413</v>
      </c>
      <c r="B4" s="103"/>
      <c r="C4" s="103"/>
      <c r="D4" s="103" t="s">
        <v>220</v>
      </c>
      <c r="E4" s="103"/>
      <c r="F4" s="103"/>
      <c r="G4" s="103"/>
      <c r="H4" s="103"/>
      <c r="I4" s="103"/>
      <c r="J4" s="103"/>
      <c r="K4" s="103"/>
      <c r="L4" s="103"/>
    </row>
    <row r="5" spans="1:12" ht="15" customHeight="1">
      <c r="A5" s="94" t="s">
        <v>227</v>
      </c>
      <c r="B5" s="94" t="s">
        <v>122</v>
      </c>
      <c r="C5" s="94" t="s">
        <v>8</v>
      </c>
      <c r="D5" s="94" t="s">
        <v>227</v>
      </c>
      <c r="E5" s="94" t="s">
        <v>122</v>
      </c>
      <c r="F5" s="94" t="s">
        <v>8</v>
      </c>
      <c r="G5" s="94" t="s">
        <v>227</v>
      </c>
      <c r="H5" s="94" t="s">
        <v>122</v>
      </c>
      <c r="I5" s="94" t="s">
        <v>8</v>
      </c>
      <c r="J5" s="94" t="s">
        <v>227</v>
      </c>
      <c r="K5" s="94" t="s">
        <v>122</v>
      </c>
      <c r="L5" s="94" t="s">
        <v>8</v>
      </c>
    </row>
    <row r="6" spans="1:12" ht="15" customHeight="1">
      <c r="A6" s="96" t="s">
        <v>228</v>
      </c>
      <c r="B6" s="96" t="s">
        <v>229</v>
      </c>
      <c r="C6" s="88">
        <v>0</v>
      </c>
      <c r="D6" s="96" t="s">
        <v>230</v>
      </c>
      <c r="E6" s="96" t="s">
        <v>231</v>
      </c>
      <c r="F6" s="88">
        <v>386445.65</v>
      </c>
      <c r="G6" s="96" t="s">
        <v>414</v>
      </c>
      <c r="H6" s="96" t="s">
        <v>415</v>
      </c>
      <c r="I6" s="88">
        <v>0</v>
      </c>
      <c r="J6" s="96" t="s">
        <v>416</v>
      </c>
      <c r="K6" s="96" t="s">
        <v>417</v>
      </c>
      <c r="L6" s="88">
        <v>0</v>
      </c>
    </row>
    <row r="7" spans="1:12" ht="15" customHeight="1">
      <c r="A7" s="96" t="s">
        <v>234</v>
      </c>
      <c r="B7" s="96" t="s">
        <v>235</v>
      </c>
      <c r="C7" s="88">
        <v>0</v>
      </c>
      <c r="D7" s="96" t="s">
        <v>236</v>
      </c>
      <c r="E7" s="96" t="s">
        <v>237</v>
      </c>
      <c r="F7" s="88">
        <v>31874.63</v>
      </c>
      <c r="G7" s="96" t="s">
        <v>418</v>
      </c>
      <c r="H7" s="96" t="s">
        <v>239</v>
      </c>
      <c r="I7" s="88">
        <v>0</v>
      </c>
      <c r="J7" s="96" t="s">
        <v>419</v>
      </c>
      <c r="K7" s="96" t="s">
        <v>420</v>
      </c>
      <c r="L7" s="88">
        <v>0</v>
      </c>
    </row>
    <row r="8" spans="1:12" ht="15" customHeight="1">
      <c r="A8" s="96" t="s">
        <v>240</v>
      </c>
      <c r="B8" s="96" t="s">
        <v>241</v>
      </c>
      <c r="C8" s="88">
        <v>0</v>
      </c>
      <c r="D8" s="96" t="s">
        <v>242</v>
      </c>
      <c r="E8" s="96" t="s">
        <v>243</v>
      </c>
      <c r="F8" s="88">
        <v>14050</v>
      </c>
      <c r="G8" s="96" t="s">
        <v>421</v>
      </c>
      <c r="H8" s="96" t="s">
        <v>245</v>
      </c>
      <c r="I8" s="88">
        <v>0</v>
      </c>
      <c r="J8" s="96" t="s">
        <v>422</v>
      </c>
      <c r="K8" s="96" t="s">
        <v>371</v>
      </c>
      <c r="L8" s="88">
        <v>0</v>
      </c>
    </row>
    <row r="9" spans="1:12" ht="15" customHeight="1">
      <c r="A9" s="96" t="s">
        <v>246</v>
      </c>
      <c r="B9" s="96" t="s">
        <v>247</v>
      </c>
      <c r="C9" s="88">
        <v>0</v>
      </c>
      <c r="D9" s="96" t="s">
        <v>248</v>
      </c>
      <c r="E9" s="96" t="s">
        <v>249</v>
      </c>
      <c r="F9" s="88">
        <v>0</v>
      </c>
      <c r="G9" s="96" t="s">
        <v>423</v>
      </c>
      <c r="H9" s="96" t="s">
        <v>251</v>
      </c>
      <c r="I9" s="88">
        <v>0</v>
      </c>
      <c r="J9" s="96" t="s">
        <v>334</v>
      </c>
      <c r="K9" s="96" t="s">
        <v>335</v>
      </c>
      <c r="L9" s="88">
        <v>47426059.549999997</v>
      </c>
    </row>
    <row r="10" spans="1:12" ht="15" customHeight="1">
      <c r="A10" s="96" t="s">
        <v>252</v>
      </c>
      <c r="B10" s="96" t="s">
        <v>253</v>
      </c>
      <c r="C10" s="88">
        <v>0</v>
      </c>
      <c r="D10" s="96" t="s">
        <v>254</v>
      </c>
      <c r="E10" s="96" t="s">
        <v>255</v>
      </c>
      <c r="F10" s="88">
        <v>0</v>
      </c>
      <c r="G10" s="96" t="s">
        <v>424</v>
      </c>
      <c r="H10" s="96" t="s">
        <v>257</v>
      </c>
      <c r="I10" s="88">
        <v>0</v>
      </c>
      <c r="J10" s="96" t="s">
        <v>340</v>
      </c>
      <c r="K10" s="96" t="s">
        <v>341</v>
      </c>
      <c r="L10" s="88">
        <v>0</v>
      </c>
    </row>
    <row r="11" spans="1:12" ht="15" customHeight="1">
      <c r="A11" s="96" t="s">
        <v>258</v>
      </c>
      <c r="B11" s="96" t="s">
        <v>259</v>
      </c>
      <c r="C11" s="88">
        <v>0</v>
      </c>
      <c r="D11" s="96" t="s">
        <v>260</v>
      </c>
      <c r="E11" s="96" t="s">
        <v>261</v>
      </c>
      <c r="F11" s="88">
        <v>0</v>
      </c>
      <c r="G11" s="96" t="s">
        <v>425</v>
      </c>
      <c r="H11" s="96" t="s">
        <v>263</v>
      </c>
      <c r="I11" s="88">
        <v>0</v>
      </c>
      <c r="J11" s="96" t="s">
        <v>346</v>
      </c>
      <c r="K11" s="96" t="s">
        <v>347</v>
      </c>
      <c r="L11" s="88">
        <v>0</v>
      </c>
    </row>
    <row r="12" spans="1:12" ht="15" customHeight="1">
      <c r="A12" s="96" t="s">
        <v>264</v>
      </c>
      <c r="B12" s="96" t="s">
        <v>265</v>
      </c>
      <c r="C12" s="88">
        <v>0</v>
      </c>
      <c r="D12" s="96" t="s">
        <v>266</v>
      </c>
      <c r="E12" s="96" t="s">
        <v>267</v>
      </c>
      <c r="F12" s="88">
        <v>0</v>
      </c>
      <c r="G12" s="96" t="s">
        <v>426</v>
      </c>
      <c r="H12" s="96" t="s">
        <v>269</v>
      </c>
      <c r="I12" s="88">
        <v>0</v>
      </c>
      <c r="J12" s="96" t="s">
        <v>352</v>
      </c>
      <c r="K12" s="96" t="s">
        <v>353</v>
      </c>
      <c r="L12" s="88">
        <v>47426059.549999997</v>
      </c>
    </row>
    <row r="13" spans="1:12" ht="15" customHeight="1">
      <c r="A13" s="96" t="s">
        <v>270</v>
      </c>
      <c r="B13" s="96" t="s">
        <v>271</v>
      </c>
      <c r="C13" s="88">
        <v>0</v>
      </c>
      <c r="D13" s="96" t="s">
        <v>272</v>
      </c>
      <c r="E13" s="96" t="s">
        <v>273</v>
      </c>
      <c r="F13" s="88">
        <v>4294.58</v>
      </c>
      <c r="G13" s="96" t="s">
        <v>427</v>
      </c>
      <c r="H13" s="96" t="s">
        <v>275</v>
      </c>
      <c r="I13" s="88">
        <v>0</v>
      </c>
      <c r="J13" s="96" t="s">
        <v>358</v>
      </c>
      <c r="K13" s="96" t="s">
        <v>359</v>
      </c>
      <c r="L13" s="88">
        <v>0</v>
      </c>
    </row>
    <row r="14" spans="1:12" ht="15" customHeight="1">
      <c r="A14" s="96" t="s">
        <v>276</v>
      </c>
      <c r="B14" s="96" t="s">
        <v>277</v>
      </c>
      <c r="C14" s="88">
        <v>0</v>
      </c>
      <c r="D14" s="96" t="s">
        <v>278</v>
      </c>
      <c r="E14" s="96" t="s">
        <v>279</v>
      </c>
      <c r="F14" s="88">
        <v>0</v>
      </c>
      <c r="G14" s="96" t="s">
        <v>428</v>
      </c>
      <c r="H14" s="96" t="s">
        <v>305</v>
      </c>
      <c r="I14" s="88">
        <v>0</v>
      </c>
      <c r="J14" s="96" t="s">
        <v>364</v>
      </c>
      <c r="K14" s="96" t="s">
        <v>365</v>
      </c>
      <c r="L14" s="97">
        <v>0</v>
      </c>
    </row>
    <row r="15" spans="1:12" ht="15" customHeight="1">
      <c r="A15" s="96" t="s">
        <v>282</v>
      </c>
      <c r="B15" s="96" t="s">
        <v>283</v>
      </c>
      <c r="C15" s="88">
        <v>0</v>
      </c>
      <c r="D15" s="96" t="s">
        <v>284</v>
      </c>
      <c r="E15" s="96" t="s">
        <v>285</v>
      </c>
      <c r="F15" s="88">
        <v>0</v>
      </c>
      <c r="G15" s="96" t="s">
        <v>429</v>
      </c>
      <c r="H15" s="96" t="s">
        <v>311</v>
      </c>
      <c r="I15" s="88">
        <v>0</v>
      </c>
      <c r="J15" s="96" t="s">
        <v>370</v>
      </c>
      <c r="K15" s="96" t="s">
        <v>371</v>
      </c>
      <c r="L15" s="88">
        <v>0</v>
      </c>
    </row>
    <row r="16" spans="1:12" ht="15" customHeight="1">
      <c r="A16" s="96" t="s">
        <v>288</v>
      </c>
      <c r="B16" s="96" t="s">
        <v>289</v>
      </c>
      <c r="C16" s="88">
        <v>0</v>
      </c>
      <c r="D16" s="96" t="s">
        <v>290</v>
      </c>
      <c r="E16" s="96" t="s">
        <v>291</v>
      </c>
      <c r="F16" s="88">
        <v>214259.44</v>
      </c>
      <c r="G16" s="96" t="s">
        <v>430</v>
      </c>
      <c r="H16" s="96" t="s">
        <v>317</v>
      </c>
      <c r="I16" s="88">
        <v>0</v>
      </c>
      <c r="J16" s="96" t="s">
        <v>431</v>
      </c>
      <c r="K16" s="96" t="s">
        <v>432</v>
      </c>
      <c r="L16" s="88">
        <v>0</v>
      </c>
    </row>
    <row r="17" spans="1:12" ht="15" customHeight="1">
      <c r="A17" s="96" t="s">
        <v>294</v>
      </c>
      <c r="B17" s="96" t="s">
        <v>295</v>
      </c>
      <c r="C17" s="88">
        <v>0</v>
      </c>
      <c r="D17" s="96" t="s">
        <v>296</v>
      </c>
      <c r="E17" s="96" t="s">
        <v>297</v>
      </c>
      <c r="F17" s="88">
        <v>0</v>
      </c>
      <c r="G17" s="96" t="s">
        <v>433</v>
      </c>
      <c r="H17" s="96" t="s">
        <v>323</v>
      </c>
      <c r="I17" s="88">
        <v>0</v>
      </c>
      <c r="J17" s="96" t="s">
        <v>434</v>
      </c>
      <c r="K17" s="96" t="s">
        <v>435</v>
      </c>
      <c r="L17" s="88">
        <v>0</v>
      </c>
    </row>
    <row r="18" spans="1:12" ht="15" customHeight="1">
      <c r="A18" s="96" t="s">
        <v>300</v>
      </c>
      <c r="B18" s="96" t="s">
        <v>301</v>
      </c>
      <c r="C18" s="88">
        <v>0</v>
      </c>
      <c r="D18" s="96" t="s">
        <v>302</v>
      </c>
      <c r="E18" s="96" t="s">
        <v>303</v>
      </c>
      <c r="F18" s="88">
        <v>0</v>
      </c>
      <c r="G18" s="96" t="s">
        <v>436</v>
      </c>
      <c r="H18" s="96" t="s">
        <v>437</v>
      </c>
      <c r="I18" s="88">
        <v>0</v>
      </c>
      <c r="J18" s="96" t="s">
        <v>438</v>
      </c>
      <c r="K18" s="96" t="s">
        <v>439</v>
      </c>
      <c r="L18" s="88">
        <v>0</v>
      </c>
    </row>
    <row r="19" spans="1:12" ht="15" customHeight="1">
      <c r="A19" s="96" t="s">
        <v>306</v>
      </c>
      <c r="B19" s="96" t="s">
        <v>307</v>
      </c>
      <c r="C19" s="88">
        <v>0</v>
      </c>
      <c r="D19" s="96" t="s">
        <v>308</v>
      </c>
      <c r="E19" s="96" t="s">
        <v>309</v>
      </c>
      <c r="F19" s="88">
        <v>0</v>
      </c>
      <c r="G19" s="96" t="s">
        <v>232</v>
      </c>
      <c r="H19" s="96" t="s">
        <v>233</v>
      </c>
      <c r="I19" s="88">
        <v>0</v>
      </c>
      <c r="J19" s="96" t="s">
        <v>440</v>
      </c>
      <c r="K19" s="96" t="s">
        <v>441</v>
      </c>
      <c r="L19" s="88">
        <v>0</v>
      </c>
    </row>
    <row r="20" spans="1:12" ht="15" customHeight="1">
      <c r="A20" s="96" t="s">
        <v>312</v>
      </c>
      <c r="B20" s="96" t="s">
        <v>313</v>
      </c>
      <c r="C20" s="88">
        <v>0</v>
      </c>
      <c r="D20" s="96" t="s">
        <v>314</v>
      </c>
      <c r="E20" s="96" t="s">
        <v>315</v>
      </c>
      <c r="F20" s="88">
        <v>68367</v>
      </c>
      <c r="G20" s="96" t="s">
        <v>238</v>
      </c>
      <c r="H20" s="96" t="s">
        <v>239</v>
      </c>
      <c r="I20" s="88">
        <v>0</v>
      </c>
      <c r="J20" s="96" t="s">
        <v>376</v>
      </c>
      <c r="K20" s="96" t="s">
        <v>377</v>
      </c>
      <c r="L20" s="88">
        <v>0</v>
      </c>
    </row>
    <row r="21" spans="1:12" ht="15" customHeight="1">
      <c r="A21" s="96" t="s">
        <v>318</v>
      </c>
      <c r="B21" s="96" t="s">
        <v>319</v>
      </c>
      <c r="C21" s="88">
        <v>0</v>
      </c>
      <c r="D21" s="96" t="s">
        <v>320</v>
      </c>
      <c r="E21" s="96" t="s">
        <v>321</v>
      </c>
      <c r="F21" s="88">
        <v>0</v>
      </c>
      <c r="G21" s="96" t="s">
        <v>244</v>
      </c>
      <c r="H21" s="96" t="s">
        <v>245</v>
      </c>
      <c r="I21" s="88">
        <v>0</v>
      </c>
      <c r="J21" s="96" t="s">
        <v>382</v>
      </c>
      <c r="K21" s="96" t="s">
        <v>383</v>
      </c>
      <c r="L21" s="88">
        <v>0</v>
      </c>
    </row>
    <row r="22" spans="1:12" ht="15" customHeight="1">
      <c r="A22" s="96" t="s">
        <v>324</v>
      </c>
      <c r="B22" s="96" t="s">
        <v>325</v>
      </c>
      <c r="C22" s="88">
        <v>0</v>
      </c>
      <c r="D22" s="96" t="s">
        <v>326</v>
      </c>
      <c r="E22" s="96" t="s">
        <v>327</v>
      </c>
      <c r="F22" s="88">
        <v>0</v>
      </c>
      <c r="G22" s="96" t="s">
        <v>250</v>
      </c>
      <c r="H22" s="96" t="s">
        <v>251</v>
      </c>
      <c r="I22" s="88">
        <v>0</v>
      </c>
      <c r="J22" s="96" t="s">
        <v>388</v>
      </c>
      <c r="K22" s="96" t="s">
        <v>389</v>
      </c>
      <c r="L22" s="88">
        <v>0</v>
      </c>
    </row>
    <row r="23" spans="1:12" ht="15" customHeight="1">
      <c r="A23" s="96" t="s">
        <v>330</v>
      </c>
      <c r="B23" s="96" t="s">
        <v>331</v>
      </c>
      <c r="C23" s="88">
        <v>0</v>
      </c>
      <c r="D23" s="96" t="s">
        <v>332</v>
      </c>
      <c r="E23" s="96" t="s">
        <v>333</v>
      </c>
      <c r="F23" s="88">
        <v>0</v>
      </c>
      <c r="G23" s="96" t="s">
        <v>256</v>
      </c>
      <c r="H23" s="96" t="s">
        <v>257</v>
      </c>
      <c r="I23" s="88">
        <v>0</v>
      </c>
      <c r="J23" s="96" t="s">
        <v>392</v>
      </c>
      <c r="K23" s="96" t="s">
        <v>393</v>
      </c>
      <c r="L23" s="88">
        <v>0</v>
      </c>
    </row>
    <row r="24" spans="1:12" ht="15" customHeight="1">
      <c r="A24" s="96" t="s">
        <v>336</v>
      </c>
      <c r="B24" s="96" t="s">
        <v>337</v>
      </c>
      <c r="C24" s="88">
        <v>0</v>
      </c>
      <c r="D24" s="96" t="s">
        <v>338</v>
      </c>
      <c r="E24" s="96" t="s">
        <v>339</v>
      </c>
      <c r="F24" s="88">
        <v>0</v>
      </c>
      <c r="G24" s="96" t="s">
        <v>262</v>
      </c>
      <c r="H24" s="96" t="s">
        <v>263</v>
      </c>
      <c r="I24" s="88">
        <v>0</v>
      </c>
      <c r="J24" s="96" t="s">
        <v>396</v>
      </c>
      <c r="K24" s="96" t="s">
        <v>397</v>
      </c>
      <c r="L24" s="88">
        <v>0</v>
      </c>
    </row>
    <row r="25" spans="1:12" ht="15" customHeight="1">
      <c r="A25" s="96" t="s">
        <v>342</v>
      </c>
      <c r="B25" s="96" t="s">
        <v>343</v>
      </c>
      <c r="C25" s="88">
        <v>0</v>
      </c>
      <c r="D25" s="96" t="s">
        <v>344</v>
      </c>
      <c r="E25" s="96" t="s">
        <v>345</v>
      </c>
      <c r="F25" s="88">
        <v>0</v>
      </c>
      <c r="G25" s="96" t="s">
        <v>268</v>
      </c>
      <c r="H25" s="96" t="s">
        <v>269</v>
      </c>
      <c r="I25" s="88">
        <v>0</v>
      </c>
      <c r="J25" s="96" t="s">
        <v>400</v>
      </c>
      <c r="K25" s="96" t="s">
        <v>401</v>
      </c>
      <c r="L25" s="88">
        <v>0</v>
      </c>
    </row>
    <row r="26" spans="1:12" ht="15" customHeight="1">
      <c r="A26" s="96" t="s">
        <v>348</v>
      </c>
      <c r="B26" s="96" t="s">
        <v>349</v>
      </c>
      <c r="C26" s="88">
        <v>0</v>
      </c>
      <c r="D26" s="96" t="s">
        <v>350</v>
      </c>
      <c r="E26" s="96" t="s">
        <v>351</v>
      </c>
      <c r="F26" s="88">
        <v>53600</v>
      </c>
      <c r="G26" s="96" t="s">
        <v>274</v>
      </c>
      <c r="H26" s="96" t="s">
        <v>275</v>
      </c>
      <c r="I26" s="88">
        <v>0</v>
      </c>
      <c r="J26" s="96"/>
      <c r="K26" s="96"/>
      <c r="L26" s="98"/>
    </row>
    <row r="27" spans="1:12" ht="15" customHeight="1">
      <c r="A27" s="96" t="s">
        <v>354</v>
      </c>
      <c r="B27" s="96" t="s">
        <v>355</v>
      </c>
      <c r="C27" s="88">
        <v>0</v>
      </c>
      <c r="D27" s="96" t="s">
        <v>356</v>
      </c>
      <c r="E27" s="96" t="s">
        <v>357</v>
      </c>
      <c r="F27" s="88">
        <v>0</v>
      </c>
      <c r="G27" s="96" t="s">
        <v>280</v>
      </c>
      <c r="H27" s="96" t="s">
        <v>281</v>
      </c>
      <c r="I27" s="88">
        <v>0</v>
      </c>
      <c r="J27" s="96"/>
      <c r="K27" s="96"/>
      <c r="L27" s="98"/>
    </row>
    <row r="28" spans="1:12" ht="15" customHeight="1">
      <c r="A28" s="96" t="s">
        <v>360</v>
      </c>
      <c r="B28" s="96" t="s">
        <v>361</v>
      </c>
      <c r="C28" s="88">
        <v>0</v>
      </c>
      <c r="D28" s="96" t="s">
        <v>362</v>
      </c>
      <c r="E28" s="96" t="s">
        <v>363</v>
      </c>
      <c r="F28" s="88">
        <v>0</v>
      </c>
      <c r="G28" s="96" t="s">
        <v>286</v>
      </c>
      <c r="H28" s="96" t="s">
        <v>287</v>
      </c>
      <c r="I28" s="88">
        <v>0</v>
      </c>
      <c r="J28" s="96"/>
      <c r="K28" s="96"/>
      <c r="L28" s="98"/>
    </row>
    <row r="29" spans="1:12" ht="15" customHeight="1">
      <c r="A29" s="96" t="s">
        <v>366</v>
      </c>
      <c r="B29" s="96" t="s">
        <v>367</v>
      </c>
      <c r="C29" s="88">
        <v>0</v>
      </c>
      <c r="D29" s="96" t="s">
        <v>368</v>
      </c>
      <c r="E29" s="96" t="s">
        <v>369</v>
      </c>
      <c r="F29" s="88">
        <v>0</v>
      </c>
      <c r="G29" s="96" t="s">
        <v>292</v>
      </c>
      <c r="H29" s="96" t="s">
        <v>293</v>
      </c>
      <c r="I29" s="88">
        <v>0</v>
      </c>
      <c r="J29" s="96"/>
      <c r="K29" s="96"/>
      <c r="L29" s="98"/>
    </row>
    <row r="30" spans="1:12" ht="15" customHeight="1">
      <c r="A30" s="96" t="s">
        <v>372</v>
      </c>
      <c r="B30" s="96" t="s">
        <v>373</v>
      </c>
      <c r="C30" s="88">
        <v>0</v>
      </c>
      <c r="D30" s="96" t="s">
        <v>374</v>
      </c>
      <c r="E30" s="96" t="s">
        <v>375</v>
      </c>
      <c r="F30" s="88">
        <v>0</v>
      </c>
      <c r="G30" s="96" t="s">
        <v>298</v>
      </c>
      <c r="H30" s="96" t="s">
        <v>299</v>
      </c>
      <c r="I30" s="88">
        <v>0</v>
      </c>
      <c r="J30" s="96"/>
      <c r="K30" s="96"/>
      <c r="L30" s="98"/>
    </row>
    <row r="31" spans="1:12" ht="15" customHeight="1">
      <c r="A31" s="96" t="s">
        <v>378</v>
      </c>
      <c r="B31" s="96" t="s">
        <v>379</v>
      </c>
      <c r="C31" s="88">
        <v>0</v>
      </c>
      <c r="D31" s="96" t="s">
        <v>380</v>
      </c>
      <c r="E31" s="96" t="s">
        <v>381</v>
      </c>
      <c r="F31" s="88">
        <v>0</v>
      </c>
      <c r="G31" s="96" t="s">
        <v>304</v>
      </c>
      <c r="H31" s="96" t="s">
        <v>305</v>
      </c>
      <c r="I31" s="88">
        <v>0</v>
      </c>
      <c r="J31" s="96"/>
      <c r="K31" s="96"/>
      <c r="L31" s="98"/>
    </row>
    <row r="32" spans="1:12" ht="15" customHeight="1">
      <c r="A32" s="96" t="s">
        <v>384</v>
      </c>
      <c r="B32" s="96" t="s">
        <v>442</v>
      </c>
      <c r="C32" s="88">
        <v>0</v>
      </c>
      <c r="D32" s="96" t="s">
        <v>386</v>
      </c>
      <c r="E32" s="96" t="s">
        <v>387</v>
      </c>
      <c r="F32" s="88">
        <v>0</v>
      </c>
      <c r="G32" s="96" t="s">
        <v>310</v>
      </c>
      <c r="H32" s="96" t="s">
        <v>311</v>
      </c>
      <c r="I32" s="88">
        <v>0</v>
      </c>
      <c r="J32" s="96"/>
      <c r="K32" s="96"/>
      <c r="L32" s="98"/>
    </row>
    <row r="33" spans="1:12" ht="15" customHeight="1">
      <c r="A33" s="96"/>
      <c r="B33" s="96"/>
      <c r="C33" s="99"/>
      <c r="D33" s="96" t="s">
        <v>390</v>
      </c>
      <c r="E33" s="96" t="s">
        <v>391</v>
      </c>
      <c r="F33" s="88">
        <v>0</v>
      </c>
      <c r="G33" s="96" t="s">
        <v>316</v>
      </c>
      <c r="H33" s="96" t="s">
        <v>317</v>
      </c>
      <c r="I33" s="88">
        <v>0</v>
      </c>
      <c r="J33" s="96"/>
      <c r="K33" s="96"/>
      <c r="L33" s="98"/>
    </row>
    <row r="34" spans="1:12" ht="15" customHeight="1">
      <c r="A34" s="96"/>
      <c r="B34" s="96"/>
      <c r="C34" s="98"/>
      <c r="D34" s="96" t="s">
        <v>394</v>
      </c>
      <c r="E34" s="96" t="s">
        <v>395</v>
      </c>
      <c r="F34" s="88">
        <v>0</v>
      </c>
      <c r="G34" s="96" t="s">
        <v>322</v>
      </c>
      <c r="H34" s="96" t="s">
        <v>323</v>
      </c>
      <c r="I34" s="88">
        <v>0</v>
      </c>
      <c r="J34" s="96"/>
      <c r="K34" s="96"/>
      <c r="L34" s="98"/>
    </row>
    <row r="35" spans="1:12" ht="15" customHeight="1">
      <c r="A35" s="96"/>
      <c r="B35" s="96"/>
      <c r="C35" s="98"/>
      <c r="D35" s="96" t="s">
        <v>398</v>
      </c>
      <c r="E35" s="96" t="s">
        <v>399</v>
      </c>
      <c r="F35" s="88">
        <v>0</v>
      </c>
      <c r="G35" s="96" t="s">
        <v>328</v>
      </c>
      <c r="H35" s="96" t="s">
        <v>329</v>
      </c>
      <c r="I35" s="88">
        <v>0</v>
      </c>
      <c r="J35" s="96"/>
      <c r="K35" s="96"/>
      <c r="L35" s="98"/>
    </row>
    <row r="36" spans="1:12" ht="15" customHeight="1">
      <c r="A36" s="96"/>
      <c r="B36" s="96"/>
      <c r="C36" s="98"/>
      <c r="D36" s="96" t="s">
        <v>402</v>
      </c>
      <c r="E36" s="96" t="s">
        <v>403</v>
      </c>
      <c r="F36" s="88">
        <v>0</v>
      </c>
      <c r="G36" s="96"/>
      <c r="H36" s="96"/>
      <c r="I36" s="99"/>
      <c r="J36" s="96"/>
      <c r="K36" s="96"/>
      <c r="L36" s="98"/>
    </row>
    <row r="37" spans="1:12" ht="15" customHeight="1">
      <c r="A37" s="96"/>
      <c r="B37" s="96"/>
      <c r="C37" s="98"/>
      <c r="D37" s="96" t="s">
        <v>404</v>
      </c>
      <c r="E37" s="96" t="s">
        <v>405</v>
      </c>
      <c r="F37" s="88">
        <v>0</v>
      </c>
      <c r="G37" s="96"/>
      <c r="H37" s="96"/>
      <c r="I37" s="98"/>
      <c r="J37" s="96"/>
      <c r="K37" s="96"/>
      <c r="L37" s="98"/>
    </row>
    <row r="38" spans="1:12" ht="15" customHeight="1">
      <c r="A38" s="96"/>
      <c r="B38" s="96"/>
      <c r="C38" s="98"/>
      <c r="D38" s="96" t="s">
        <v>406</v>
      </c>
      <c r="E38" s="96" t="s">
        <v>407</v>
      </c>
      <c r="F38" s="97">
        <v>0</v>
      </c>
      <c r="G38" s="96"/>
      <c r="H38" s="96"/>
      <c r="I38" s="98"/>
      <c r="J38" s="96"/>
      <c r="K38" s="96"/>
      <c r="L38" s="98"/>
    </row>
    <row r="39" spans="1:12" ht="15" customHeight="1">
      <c r="A39" s="104" t="s">
        <v>443</v>
      </c>
      <c r="B39" s="104"/>
      <c r="C39" s="104"/>
      <c r="D39" s="104"/>
      <c r="E39" s="104"/>
      <c r="F39" s="104"/>
      <c r="G39" s="104"/>
      <c r="H39" s="104"/>
      <c r="I39" s="104"/>
      <c r="J39" s="104"/>
      <c r="K39" s="104"/>
      <c r="L39" s="104"/>
    </row>
  </sheetData>
  <mergeCells count="2">
    <mergeCell ref="A4:L4"/>
    <mergeCell ref="A39:L39"/>
  </mergeCells>
  <phoneticPr fontId="6" type="noConversion"/>
  <pageMargins left="0.75196850393782" right="0.75196850393782" top="1.00000000000108" bottom="1.00000000000108" header="0.3" footer="0.3"/>
  <pageSetup paperSize="9" orientation="portrait"/>
</worksheet>
</file>

<file path=xl/worksheets/sheet8.xml><?xml version="1.0" encoding="utf-8"?>
<worksheet xmlns="http://schemas.openxmlformats.org/spreadsheetml/2006/main" xmlns:r="http://schemas.openxmlformats.org/officeDocument/2006/relationships">
  <sheetPr>
    <outlinePr summaryBelow="0"/>
  </sheetPr>
  <dimension ref="A1:T12"/>
  <sheetViews>
    <sheetView workbookViewId="0">
      <pane xSplit="4" ySplit="9" topLeftCell="E10" activePane="bottomRight" state="frozen"/>
      <selection pane="topRight"/>
      <selection pane="bottomLeft"/>
      <selection pane="bottomRight" activeCell="A12" sqref="A12"/>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spans="1:20" ht="27">
      <c r="K1" s="92" t="s">
        <v>444</v>
      </c>
    </row>
    <row r="2" spans="1:20" ht="14.25">
      <c r="T2" s="69" t="s">
        <v>445</v>
      </c>
    </row>
    <row r="3" spans="1:20" ht="14.25">
      <c r="A3" s="69" t="s">
        <v>2</v>
      </c>
      <c r="T3" s="69" t="s">
        <v>3</v>
      </c>
    </row>
    <row r="4" spans="1:20" ht="19.5" customHeight="1">
      <c r="A4" s="105" t="s">
        <v>6</v>
      </c>
      <c r="B4" s="105"/>
      <c r="C4" s="105"/>
      <c r="D4" s="105"/>
      <c r="E4" s="105" t="s">
        <v>105</v>
      </c>
      <c r="F4" s="105"/>
      <c r="G4" s="105"/>
      <c r="H4" s="105" t="s">
        <v>216</v>
      </c>
      <c r="I4" s="105"/>
      <c r="J4" s="105"/>
      <c r="K4" s="105" t="s">
        <v>217</v>
      </c>
      <c r="L4" s="105"/>
      <c r="M4" s="105"/>
      <c r="N4" s="105"/>
      <c r="O4" s="105"/>
      <c r="P4" s="105" t="s">
        <v>107</v>
      </c>
      <c r="Q4" s="105"/>
      <c r="R4" s="105"/>
      <c r="S4" s="105"/>
      <c r="T4" s="105"/>
    </row>
    <row r="5" spans="1:20" ht="19.5" customHeight="1">
      <c r="A5" s="105" t="s">
        <v>121</v>
      </c>
      <c r="B5" s="105"/>
      <c r="C5" s="105"/>
      <c r="D5" s="105" t="s">
        <v>122</v>
      </c>
      <c r="E5" s="105" t="s">
        <v>128</v>
      </c>
      <c r="F5" s="105" t="s">
        <v>218</v>
      </c>
      <c r="G5" s="105" t="s">
        <v>219</v>
      </c>
      <c r="H5" s="105" t="s">
        <v>128</v>
      </c>
      <c r="I5" s="105" t="s">
        <v>187</v>
      </c>
      <c r="J5" s="105" t="s">
        <v>188</v>
      </c>
      <c r="K5" s="105" t="s">
        <v>128</v>
      </c>
      <c r="L5" s="105" t="s">
        <v>187</v>
      </c>
      <c r="M5" s="105"/>
      <c r="N5" s="105" t="s">
        <v>187</v>
      </c>
      <c r="O5" s="105" t="s">
        <v>188</v>
      </c>
      <c r="P5" s="105" t="s">
        <v>128</v>
      </c>
      <c r="Q5" s="105" t="s">
        <v>218</v>
      </c>
      <c r="R5" s="105" t="s">
        <v>219</v>
      </c>
      <c r="S5" s="105" t="s">
        <v>219</v>
      </c>
      <c r="T5" s="105"/>
    </row>
    <row r="6" spans="1:20" ht="19.5" customHeight="1">
      <c r="A6" s="105"/>
      <c r="B6" s="105"/>
      <c r="C6" s="105"/>
      <c r="D6" s="105"/>
      <c r="E6" s="105"/>
      <c r="F6" s="105"/>
      <c r="G6" s="105" t="s">
        <v>123</v>
      </c>
      <c r="H6" s="105"/>
      <c r="I6" s="105"/>
      <c r="J6" s="105" t="s">
        <v>123</v>
      </c>
      <c r="K6" s="105"/>
      <c r="L6" s="105" t="s">
        <v>123</v>
      </c>
      <c r="M6" s="105" t="s">
        <v>221</v>
      </c>
      <c r="N6" s="105" t="s">
        <v>220</v>
      </c>
      <c r="O6" s="105" t="s">
        <v>123</v>
      </c>
      <c r="P6" s="105"/>
      <c r="Q6" s="105"/>
      <c r="R6" s="105" t="s">
        <v>123</v>
      </c>
      <c r="S6" s="105" t="s">
        <v>222</v>
      </c>
      <c r="T6" s="105" t="s">
        <v>223</v>
      </c>
    </row>
    <row r="7" spans="1:20" ht="19.5" customHeight="1">
      <c r="A7" s="105"/>
      <c r="B7" s="105"/>
      <c r="C7" s="105"/>
      <c r="D7" s="105"/>
      <c r="E7" s="105"/>
      <c r="F7" s="105"/>
      <c r="G7" s="105"/>
      <c r="H7" s="105"/>
      <c r="I7" s="105"/>
      <c r="J7" s="105"/>
      <c r="K7" s="105"/>
      <c r="L7" s="105"/>
      <c r="M7" s="105"/>
      <c r="N7" s="105"/>
      <c r="O7" s="105"/>
      <c r="P7" s="105"/>
      <c r="Q7" s="105"/>
      <c r="R7" s="105"/>
      <c r="S7" s="105"/>
      <c r="T7" s="105"/>
    </row>
    <row r="8" spans="1:20" ht="19.5" customHeight="1">
      <c r="A8" s="105" t="s">
        <v>125</v>
      </c>
      <c r="B8" s="105" t="s">
        <v>126</v>
      </c>
      <c r="C8" s="105" t="s">
        <v>127</v>
      </c>
      <c r="D8" s="93" t="s">
        <v>10</v>
      </c>
      <c r="E8" s="94" t="s">
        <v>11</v>
      </c>
      <c r="F8" s="94" t="s">
        <v>12</v>
      </c>
      <c r="G8" s="94" t="s">
        <v>20</v>
      </c>
      <c r="H8" s="94" t="s">
        <v>24</v>
      </c>
      <c r="I8" s="94" t="s">
        <v>28</v>
      </c>
      <c r="J8" s="94" t="s">
        <v>32</v>
      </c>
      <c r="K8" s="94" t="s">
        <v>36</v>
      </c>
      <c r="L8" s="94" t="s">
        <v>40</v>
      </c>
      <c r="M8" s="94" t="s">
        <v>43</v>
      </c>
      <c r="N8" s="94" t="s">
        <v>46</v>
      </c>
      <c r="O8" s="94" t="s">
        <v>49</v>
      </c>
      <c r="P8" s="94" t="s">
        <v>52</v>
      </c>
      <c r="Q8" s="94" t="s">
        <v>55</v>
      </c>
      <c r="R8" s="94" t="s">
        <v>58</v>
      </c>
      <c r="S8" s="94" t="s">
        <v>61</v>
      </c>
      <c r="T8" s="94" t="s">
        <v>64</v>
      </c>
    </row>
    <row r="9" spans="1:20" ht="19.5" customHeight="1">
      <c r="A9" s="105"/>
      <c r="B9" s="105"/>
      <c r="C9" s="105"/>
      <c r="D9" s="93" t="s">
        <v>128</v>
      </c>
      <c r="E9" s="88">
        <v>0</v>
      </c>
      <c r="F9" s="88">
        <v>0</v>
      </c>
      <c r="G9" s="88">
        <v>0</v>
      </c>
      <c r="H9" s="88">
        <v>0</v>
      </c>
      <c r="I9" s="88">
        <v>0</v>
      </c>
      <c r="J9" s="88">
        <v>0</v>
      </c>
      <c r="K9" s="88">
        <v>0</v>
      </c>
      <c r="L9" s="88">
        <v>0</v>
      </c>
      <c r="M9" s="88">
        <v>0</v>
      </c>
      <c r="N9" s="88">
        <v>0</v>
      </c>
      <c r="O9" s="88">
        <v>0</v>
      </c>
      <c r="P9" s="88">
        <v>0</v>
      </c>
      <c r="Q9" s="88">
        <v>0</v>
      </c>
      <c r="R9" s="88">
        <v>0</v>
      </c>
      <c r="S9" s="88">
        <v>0</v>
      </c>
      <c r="T9" s="88">
        <v>0</v>
      </c>
    </row>
    <row r="10" spans="1:20" ht="19.5" customHeight="1">
      <c r="A10" s="104"/>
      <c r="B10" s="104"/>
      <c r="C10" s="104"/>
      <c r="D10" s="87"/>
      <c r="E10" s="88"/>
      <c r="F10" s="88"/>
      <c r="G10" s="88"/>
      <c r="H10" s="88"/>
      <c r="I10" s="88"/>
      <c r="J10" s="88"/>
      <c r="K10" s="88"/>
      <c r="L10" s="88"/>
      <c r="M10" s="88"/>
      <c r="N10" s="88"/>
      <c r="O10" s="88"/>
      <c r="P10" s="88"/>
      <c r="Q10" s="88"/>
      <c r="R10" s="88"/>
      <c r="S10" s="88"/>
      <c r="T10" s="88"/>
    </row>
    <row r="11" spans="1:20" ht="19.5" customHeight="1">
      <c r="A11" s="104" t="s">
        <v>446</v>
      </c>
      <c r="B11" s="104"/>
      <c r="C11" s="104"/>
      <c r="D11" s="104"/>
      <c r="E11" s="104"/>
      <c r="F11" s="104"/>
      <c r="G11" s="104"/>
      <c r="H11" s="104"/>
      <c r="I11" s="104"/>
      <c r="J11" s="104"/>
      <c r="K11" s="104"/>
      <c r="L11" s="104"/>
      <c r="M11" s="104"/>
      <c r="N11" s="104"/>
      <c r="O11" s="104"/>
      <c r="P11" s="104"/>
      <c r="Q11" s="104"/>
      <c r="R11" s="104"/>
      <c r="S11" s="104"/>
      <c r="T11" s="104"/>
    </row>
    <row r="12" spans="1:20" ht="19.5">
      <c r="A12" s="95" t="s">
        <v>447</v>
      </c>
    </row>
  </sheetData>
  <mergeCells count="30">
    <mergeCell ref="R6:R7"/>
    <mergeCell ref="S6:S7"/>
    <mergeCell ref="T6:T7"/>
    <mergeCell ref="A5:C7"/>
    <mergeCell ref="M6:M7"/>
    <mergeCell ref="N6:N7"/>
    <mergeCell ref="O5:O7"/>
    <mergeCell ref="P5:P7"/>
    <mergeCell ref="Q5:Q7"/>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A4:D4"/>
    <mergeCell ref="E4:G4"/>
    <mergeCell ref="H4:J4"/>
    <mergeCell ref="K4:O4"/>
    <mergeCell ref="P4:T4"/>
  </mergeCells>
  <phoneticPr fontId="6" type="noConversion"/>
  <pageMargins left="0.75196850393782" right="0.75196850393782" top="1.00000000000108" bottom="1.00000000000108" header="0.3" footer="0.3"/>
  <pageSetup paperSize="9" orientation="portrait"/>
</worksheet>
</file>

<file path=xl/worksheets/sheet9.xml><?xml version="1.0" encoding="utf-8"?>
<worksheet xmlns="http://schemas.openxmlformats.org/spreadsheetml/2006/main" xmlns:r="http://schemas.openxmlformats.org/officeDocument/2006/relationships">
  <sheetPr>
    <outlinePr summaryBelow="0"/>
  </sheetPr>
  <dimension ref="A1:L12"/>
  <sheetViews>
    <sheetView workbookViewId="0">
      <pane xSplit="4" ySplit="9" topLeftCell="E10" activePane="bottomRight" state="frozen"/>
      <selection pane="topRight"/>
      <selection pane="bottomLeft"/>
      <selection pane="bottomRight" activeCell="D20" sqref="D20"/>
    </sheetView>
  </sheetViews>
  <sheetFormatPr defaultColWidth="9" defaultRowHeight="13.5"/>
  <cols>
    <col min="1" max="3" width="2.75" customWidth="1"/>
    <col min="4" max="4" width="32.75" customWidth="1"/>
    <col min="5" max="6" width="15" customWidth="1"/>
    <col min="7" max="11" width="14" customWidth="1"/>
    <col min="12" max="12" width="15" customWidth="1"/>
  </cols>
  <sheetData>
    <row r="1" spans="1:12" ht="27">
      <c r="G1" s="92" t="s">
        <v>448</v>
      </c>
    </row>
    <row r="2" spans="1:12" ht="14.25">
      <c r="L2" s="69" t="s">
        <v>449</v>
      </c>
    </row>
    <row r="3" spans="1:12" ht="14.25">
      <c r="A3" s="69" t="s">
        <v>2</v>
      </c>
      <c r="L3" s="69" t="s">
        <v>3</v>
      </c>
    </row>
    <row r="4" spans="1:12" ht="19.5" customHeight="1">
      <c r="A4" s="105" t="s">
        <v>6</v>
      </c>
      <c r="B4" s="105"/>
      <c r="C4" s="105"/>
      <c r="D4" s="105"/>
      <c r="E4" s="105" t="s">
        <v>105</v>
      </c>
      <c r="F4" s="105"/>
      <c r="G4" s="105"/>
      <c r="H4" s="105" t="s">
        <v>216</v>
      </c>
      <c r="I4" s="105" t="s">
        <v>217</v>
      </c>
      <c r="J4" s="105" t="s">
        <v>107</v>
      </c>
      <c r="K4" s="105"/>
      <c r="L4" s="105"/>
    </row>
    <row r="5" spans="1:12" ht="19.5" customHeight="1">
      <c r="A5" s="105" t="s">
        <v>121</v>
      </c>
      <c r="B5" s="105"/>
      <c r="C5" s="105"/>
      <c r="D5" s="105" t="s">
        <v>122</v>
      </c>
      <c r="E5" s="105" t="s">
        <v>128</v>
      </c>
      <c r="F5" s="105" t="s">
        <v>450</v>
      </c>
      <c r="G5" s="105" t="s">
        <v>451</v>
      </c>
      <c r="H5" s="105"/>
      <c r="I5" s="105"/>
      <c r="J5" s="105" t="s">
        <v>128</v>
      </c>
      <c r="K5" s="105" t="s">
        <v>450</v>
      </c>
      <c r="L5" s="103" t="s">
        <v>451</v>
      </c>
    </row>
    <row r="6" spans="1:12" ht="19.5" customHeight="1">
      <c r="A6" s="105"/>
      <c r="B6" s="105"/>
      <c r="C6" s="105"/>
      <c r="D6" s="105"/>
      <c r="E6" s="105"/>
      <c r="F6" s="105"/>
      <c r="G6" s="105"/>
      <c r="H6" s="105"/>
      <c r="I6" s="105"/>
      <c r="J6" s="105"/>
      <c r="K6" s="105"/>
      <c r="L6" s="103" t="s">
        <v>222</v>
      </c>
    </row>
    <row r="7" spans="1:12" ht="19.5" customHeight="1">
      <c r="A7" s="105"/>
      <c r="B7" s="105"/>
      <c r="C7" s="105"/>
      <c r="D7" s="105"/>
      <c r="E7" s="105"/>
      <c r="F7" s="105"/>
      <c r="G7" s="105"/>
      <c r="H7" s="105"/>
      <c r="I7" s="105"/>
      <c r="J7" s="105"/>
      <c r="K7" s="105"/>
      <c r="L7" s="103"/>
    </row>
    <row r="8" spans="1:12" ht="19.5" customHeight="1">
      <c r="A8" s="105" t="s">
        <v>125</v>
      </c>
      <c r="B8" s="105" t="s">
        <v>126</v>
      </c>
      <c r="C8" s="105" t="s">
        <v>127</v>
      </c>
      <c r="D8" s="93" t="s">
        <v>10</v>
      </c>
      <c r="E8" s="94" t="s">
        <v>11</v>
      </c>
      <c r="F8" s="94" t="s">
        <v>12</v>
      </c>
      <c r="G8" s="94" t="s">
        <v>20</v>
      </c>
      <c r="H8" s="94" t="s">
        <v>24</v>
      </c>
      <c r="I8" s="94" t="s">
        <v>28</v>
      </c>
      <c r="J8" s="94" t="s">
        <v>32</v>
      </c>
      <c r="K8" s="94" t="s">
        <v>36</v>
      </c>
      <c r="L8" s="94" t="s">
        <v>40</v>
      </c>
    </row>
    <row r="9" spans="1:12" ht="19.5" customHeight="1">
      <c r="A9" s="105"/>
      <c r="B9" s="105"/>
      <c r="C9" s="105"/>
      <c r="D9" s="93" t="s">
        <v>128</v>
      </c>
      <c r="E9" s="88">
        <v>0</v>
      </c>
      <c r="F9" s="88">
        <v>0</v>
      </c>
      <c r="G9" s="88">
        <v>0</v>
      </c>
      <c r="H9" s="88">
        <v>0</v>
      </c>
      <c r="I9" s="88">
        <v>0</v>
      </c>
      <c r="J9" s="88">
        <v>0</v>
      </c>
      <c r="K9" s="88">
        <v>0</v>
      </c>
      <c r="L9" s="88">
        <v>0</v>
      </c>
    </row>
    <row r="10" spans="1:12" ht="19.5" customHeight="1">
      <c r="A10" s="104"/>
      <c r="B10" s="104"/>
      <c r="C10" s="104"/>
      <c r="D10" s="87"/>
      <c r="E10" s="88"/>
      <c r="F10" s="88"/>
      <c r="G10" s="88"/>
      <c r="H10" s="88"/>
      <c r="I10" s="88"/>
      <c r="J10" s="88"/>
      <c r="K10" s="88"/>
      <c r="L10" s="88"/>
    </row>
    <row r="11" spans="1:12" ht="19.5" customHeight="1">
      <c r="A11" s="104" t="s">
        <v>452</v>
      </c>
      <c r="B11" s="104"/>
      <c r="C11" s="104"/>
      <c r="D11" s="104"/>
      <c r="E11" s="104"/>
      <c r="F11" s="104"/>
      <c r="G11" s="104"/>
      <c r="H11" s="104"/>
      <c r="I11" s="104"/>
      <c r="J11" s="104"/>
      <c r="K11" s="104"/>
      <c r="L11" s="104"/>
    </row>
    <row r="12" spans="1:12" ht="19.5">
      <c r="A12" s="95" t="s">
        <v>453</v>
      </c>
    </row>
  </sheetData>
  <mergeCells count="18">
    <mergeCell ref="L5:L7"/>
    <mergeCell ref="A5:C7"/>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s>
  <phoneticPr fontId="6" type="noConversion"/>
  <pageMargins left="0.75196850393782" right="0.75196850393782" top="1.00000000000108" bottom="1.00000000000108" header="0.3" footer="0.3"/>
  <pageSetup paperSize="9" orientation="portrait"/>
</worksheet>
</file>

<file path=xl/worksheets/sheet10.xml><?xml version="1.0" encoding="utf-8"?>
<worksheet xmlns="http://schemas.openxmlformats.org/spreadsheetml/2006/main" xmlns:r="http://schemas.openxmlformats.org/officeDocument/2006/relationships">
  <sheetPr>
    <outlinePr summaryBelow="0"/>
  </sheetPr>
  <dimension ref="A1:E33"/>
  <sheetViews>
    <sheetView workbookViewId="0">
      <selection activeCell="E33" sqref="E33:E35"/>
    </sheetView>
  </sheetViews>
  <sheetFormatPr defaultColWidth="9" defaultRowHeight="13.5"/>
  <cols>
    <col min="1" max="1" width="35.875" customWidth="1"/>
    <col min="2" max="2" width="6" customWidth="1"/>
    <col min="3" max="5" width="25" customWidth="1"/>
  </cols>
  <sheetData>
    <row r="1" spans="1:5" ht="25.5">
      <c r="C1" s="84" t="s">
        <v>454</v>
      </c>
    </row>
    <row r="2" spans="1:5">
      <c r="E2" s="85" t="s">
        <v>455</v>
      </c>
    </row>
    <row r="3" spans="1:5">
      <c r="A3" s="85" t="s">
        <v>2</v>
      </c>
      <c r="E3" s="85" t="s">
        <v>3</v>
      </c>
    </row>
    <row r="4" spans="1:5" ht="15" customHeight="1">
      <c r="A4" s="86" t="s">
        <v>456</v>
      </c>
      <c r="B4" s="109" t="s">
        <v>7</v>
      </c>
      <c r="C4" s="86" t="s">
        <v>457</v>
      </c>
      <c r="D4" s="86" t="s">
        <v>458</v>
      </c>
      <c r="E4" s="86" t="s">
        <v>459</v>
      </c>
    </row>
    <row r="5" spans="1:5" ht="15" customHeight="1">
      <c r="A5" s="86" t="s">
        <v>460</v>
      </c>
      <c r="B5" s="109"/>
      <c r="C5" s="86" t="s">
        <v>11</v>
      </c>
      <c r="D5" s="86" t="s">
        <v>12</v>
      </c>
      <c r="E5" s="86" t="s">
        <v>20</v>
      </c>
    </row>
    <row r="6" spans="1:5" ht="15" customHeight="1">
      <c r="A6" s="87" t="s">
        <v>461</v>
      </c>
      <c r="B6" s="86" t="s">
        <v>11</v>
      </c>
      <c r="C6" s="86" t="s">
        <v>462</v>
      </c>
      <c r="D6" s="86" t="s">
        <v>462</v>
      </c>
      <c r="E6" s="86" t="s">
        <v>462</v>
      </c>
    </row>
    <row r="7" spans="1:5" ht="15" customHeight="1">
      <c r="A7" s="87" t="s">
        <v>463</v>
      </c>
      <c r="B7" s="86" t="s">
        <v>12</v>
      </c>
      <c r="C7" s="88">
        <v>27100</v>
      </c>
      <c r="D7" s="88">
        <v>17395.48</v>
      </c>
      <c r="E7" s="88">
        <v>17395.48</v>
      </c>
    </row>
    <row r="8" spans="1:5" ht="15" customHeight="1">
      <c r="A8" s="87" t="s">
        <v>464</v>
      </c>
      <c r="B8" s="86" t="s">
        <v>20</v>
      </c>
      <c r="C8" s="88">
        <v>0</v>
      </c>
      <c r="D8" s="88">
        <v>0</v>
      </c>
      <c r="E8" s="88">
        <v>0</v>
      </c>
    </row>
    <row r="9" spans="1:5" ht="15" customHeight="1">
      <c r="A9" s="87" t="s">
        <v>465</v>
      </c>
      <c r="B9" s="86" t="s">
        <v>24</v>
      </c>
      <c r="C9" s="88">
        <v>25000</v>
      </c>
      <c r="D9" s="88">
        <v>17395.48</v>
      </c>
      <c r="E9" s="88">
        <v>17395.48</v>
      </c>
    </row>
    <row r="10" spans="1:5" ht="15" customHeight="1">
      <c r="A10" s="87" t="s">
        <v>466</v>
      </c>
      <c r="B10" s="86" t="s">
        <v>28</v>
      </c>
      <c r="C10" s="88">
        <v>0</v>
      </c>
      <c r="D10" s="88">
        <v>0</v>
      </c>
      <c r="E10" s="88">
        <v>0</v>
      </c>
    </row>
    <row r="11" spans="1:5" ht="15" customHeight="1">
      <c r="A11" s="87" t="s">
        <v>467</v>
      </c>
      <c r="B11" s="86" t="s">
        <v>32</v>
      </c>
      <c r="C11" s="88">
        <v>25000</v>
      </c>
      <c r="D11" s="88">
        <v>17395.48</v>
      </c>
      <c r="E11" s="88">
        <v>17395.48</v>
      </c>
    </row>
    <row r="12" spans="1:5" ht="15" customHeight="1">
      <c r="A12" s="87" t="s">
        <v>468</v>
      </c>
      <c r="B12" s="86" t="s">
        <v>36</v>
      </c>
      <c r="C12" s="88">
        <v>2100</v>
      </c>
      <c r="D12" s="88">
        <v>0</v>
      </c>
      <c r="E12" s="88">
        <v>0</v>
      </c>
    </row>
    <row r="13" spans="1:5" ht="15" customHeight="1">
      <c r="A13" s="87" t="s">
        <v>469</v>
      </c>
      <c r="B13" s="86" t="s">
        <v>40</v>
      </c>
      <c r="C13" s="86" t="s">
        <v>462</v>
      </c>
      <c r="D13" s="86" t="s">
        <v>462</v>
      </c>
      <c r="E13" s="88">
        <v>0</v>
      </c>
    </row>
    <row r="14" spans="1:5" ht="15" customHeight="1">
      <c r="A14" s="87" t="s">
        <v>470</v>
      </c>
      <c r="B14" s="86" t="s">
        <v>43</v>
      </c>
      <c r="C14" s="86" t="s">
        <v>462</v>
      </c>
      <c r="D14" s="86" t="s">
        <v>462</v>
      </c>
      <c r="E14" s="88">
        <v>0</v>
      </c>
    </row>
    <row r="15" spans="1:5" ht="15" customHeight="1">
      <c r="A15" s="87" t="s">
        <v>471</v>
      </c>
      <c r="B15" s="86" t="s">
        <v>46</v>
      </c>
      <c r="C15" s="86" t="s">
        <v>462</v>
      </c>
      <c r="D15" s="86" t="s">
        <v>462</v>
      </c>
      <c r="E15" s="88">
        <v>0</v>
      </c>
    </row>
    <row r="16" spans="1:5" ht="15" customHeight="1">
      <c r="A16" s="87" t="s">
        <v>472</v>
      </c>
      <c r="B16" s="86" t="s">
        <v>49</v>
      </c>
      <c r="C16" s="86" t="s">
        <v>462</v>
      </c>
      <c r="D16" s="86" t="s">
        <v>462</v>
      </c>
      <c r="E16" s="86" t="s">
        <v>462</v>
      </c>
    </row>
    <row r="17" spans="1:5" ht="15" customHeight="1">
      <c r="A17" s="87" t="s">
        <v>473</v>
      </c>
      <c r="B17" s="86" t="s">
        <v>52</v>
      </c>
      <c r="C17" s="86" t="s">
        <v>462</v>
      </c>
      <c r="D17" s="86" t="s">
        <v>462</v>
      </c>
      <c r="E17" s="89">
        <v>0</v>
      </c>
    </row>
    <row r="18" spans="1:5" ht="15" customHeight="1">
      <c r="A18" s="87" t="s">
        <v>474</v>
      </c>
      <c r="B18" s="86" t="s">
        <v>55</v>
      </c>
      <c r="C18" s="86" t="s">
        <v>462</v>
      </c>
      <c r="D18" s="86" t="s">
        <v>462</v>
      </c>
      <c r="E18" s="89">
        <v>0</v>
      </c>
    </row>
    <row r="19" spans="1:5" ht="15" customHeight="1">
      <c r="A19" s="87" t="s">
        <v>475</v>
      </c>
      <c r="B19" s="86" t="s">
        <v>58</v>
      </c>
      <c r="C19" s="86" t="s">
        <v>462</v>
      </c>
      <c r="D19" s="86" t="s">
        <v>462</v>
      </c>
      <c r="E19" s="89">
        <v>0</v>
      </c>
    </row>
    <row r="20" spans="1:5" ht="15" customHeight="1">
      <c r="A20" s="87" t="s">
        <v>476</v>
      </c>
      <c r="B20" s="86" t="s">
        <v>61</v>
      </c>
      <c r="C20" s="86" t="s">
        <v>462</v>
      </c>
      <c r="D20" s="86" t="s">
        <v>462</v>
      </c>
      <c r="E20" s="89">
        <v>1</v>
      </c>
    </row>
    <row r="21" spans="1:5" ht="15" customHeight="1">
      <c r="A21" s="87" t="s">
        <v>477</v>
      </c>
      <c r="B21" s="86" t="s">
        <v>64</v>
      </c>
      <c r="C21" s="86" t="s">
        <v>462</v>
      </c>
      <c r="D21" s="86" t="s">
        <v>462</v>
      </c>
      <c r="E21" s="89">
        <v>0</v>
      </c>
    </row>
    <row r="22" spans="1:5" ht="15" customHeight="1">
      <c r="A22" s="87" t="s">
        <v>478</v>
      </c>
      <c r="B22" s="86" t="s">
        <v>67</v>
      </c>
      <c r="C22" s="86" t="s">
        <v>462</v>
      </c>
      <c r="D22" s="86" t="s">
        <v>462</v>
      </c>
      <c r="E22" s="89">
        <v>0</v>
      </c>
    </row>
    <row r="23" spans="1:5" ht="15" customHeight="1">
      <c r="A23" s="87" t="s">
        <v>479</v>
      </c>
      <c r="B23" s="86" t="s">
        <v>70</v>
      </c>
      <c r="C23" s="86" t="s">
        <v>462</v>
      </c>
      <c r="D23" s="86" t="s">
        <v>462</v>
      </c>
      <c r="E23" s="89">
        <v>0</v>
      </c>
    </row>
    <row r="24" spans="1:5" ht="15" customHeight="1">
      <c r="A24" s="87" t="s">
        <v>480</v>
      </c>
      <c r="B24" s="86" t="s">
        <v>73</v>
      </c>
      <c r="C24" s="86" t="s">
        <v>462</v>
      </c>
      <c r="D24" s="86" t="s">
        <v>462</v>
      </c>
      <c r="E24" s="89">
        <v>0</v>
      </c>
    </row>
    <row r="25" spans="1:5" ht="15" customHeight="1">
      <c r="A25" s="87" t="s">
        <v>481</v>
      </c>
      <c r="B25" s="86" t="s">
        <v>76</v>
      </c>
      <c r="C25" s="86" t="s">
        <v>462</v>
      </c>
      <c r="D25" s="86" t="s">
        <v>462</v>
      </c>
      <c r="E25" s="89">
        <v>0</v>
      </c>
    </row>
    <row r="26" spans="1:5" ht="15" customHeight="1">
      <c r="A26" s="87" t="s">
        <v>482</v>
      </c>
      <c r="B26" s="86" t="s">
        <v>79</v>
      </c>
      <c r="C26" s="86" t="s">
        <v>462</v>
      </c>
      <c r="D26" s="86" t="s">
        <v>462</v>
      </c>
      <c r="E26" s="89">
        <v>0</v>
      </c>
    </row>
    <row r="27" spans="1:5" ht="15" customHeight="1">
      <c r="A27" s="87" t="s">
        <v>483</v>
      </c>
      <c r="B27" s="86" t="s">
        <v>82</v>
      </c>
      <c r="C27" s="86" t="s">
        <v>462</v>
      </c>
      <c r="D27" s="86" t="s">
        <v>462</v>
      </c>
      <c r="E27" s="88">
        <v>207337.45</v>
      </c>
    </row>
    <row r="28" spans="1:5" ht="15" customHeight="1">
      <c r="A28" s="87" t="s">
        <v>484</v>
      </c>
      <c r="B28" s="86" t="s">
        <v>85</v>
      </c>
      <c r="C28" s="86" t="s">
        <v>462</v>
      </c>
      <c r="D28" s="86" t="s">
        <v>462</v>
      </c>
      <c r="E28" s="88">
        <v>207337.45</v>
      </c>
    </row>
    <row r="29" spans="1:5" ht="15" customHeight="1">
      <c r="A29" s="87" t="s">
        <v>485</v>
      </c>
      <c r="B29" s="86" t="s">
        <v>88</v>
      </c>
      <c r="C29" s="86" t="s">
        <v>462</v>
      </c>
      <c r="D29" s="86" t="s">
        <v>462</v>
      </c>
      <c r="E29" s="88">
        <v>0</v>
      </c>
    </row>
    <row r="30" spans="1:5" ht="41.25" customHeight="1">
      <c r="A30" s="108" t="s">
        <v>486</v>
      </c>
      <c r="B30" s="108"/>
      <c r="C30" s="108"/>
      <c r="D30" s="108"/>
      <c r="E30" s="108"/>
    </row>
    <row r="31" spans="1:5" ht="15" customHeight="1">
      <c r="A31" s="104" t="s">
        <v>487</v>
      </c>
      <c r="B31" s="104"/>
      <c r="C31" s="104"/>
      <c r="D31" s="104"/>
      <c r="E31" s="104"/>
    </row>
    <row r="33" spans="3:5" ht="19.5">
      <c r="C33" s="90" t="s">
        <v>488</v>
      </c>
      <c r="E33" s="91"/>
    </row>
  </sheetData>
  <mergeCells count="3">
    <mergeCell ref="A30:E30"/>
    <mergeCell ref="A31:E31"/>
    <mergeCell ref="B4:B5"/>
  </mergeCells>
  <phoneticPr fontId="6" type="noConversion"/>
  <pageMargins left="0.75196850393782" right="0.75196850393782" top="1.00000000000108" bottom="1.00000000000108" header="0.3" footer="0.3"/>
  <pageSetup paperSize="9" orientation="portrait"/>
</worksheet>
</file>

<file path=xl/worksheets/sheet11.xml><?xml version="1.0" encoding="utf-8"?>
<worksheet xmlns="http://schemas.openxmlformats.org/spreadsheetml/2006/main" xmlns:r="http://schemas.openxmlformats.org/officeDocument/2006/relationships">
  <sheetPr>
    <outlinePr summaryBelow="0"/>
  </sheetPr>
  <dimension ref="A1:E29"/>
  <sheetViews>
    <sheetView workbookViewId="0">
      <selection activeCell="D28" sqref="D28"/>
    </sheetView>
  </sheetViews>
  <sheetFormatPr defaultColWidth="9" defaultRowHeight="13.5"/>
  <cols>
    <col min="1" max="1" width="31.875" customWidth="1"/>
    <col min="2" max="2" width="6.125" customWidth="1"/>
    <col min="3" max="3" width="21.5" customWidth="1"/>
    <col min="4" max="4" width="23.75" customWidth="1"/>
    <col min="5" max="5" width="22.5" customWidth="1"/>
  </cols>
  <sheetData>
    <row r="1" spans="1:5" ht="25.5">
      <c r="C1" s="84" t="s">
        <v>489</v>
      </c>
    </row>
    <row r="2" spans="1:5">
      <c r="E2" s="85" t="s">
        <v>490</v>
      </c>
    </row>
    <row r="3" spans="1:5">
      <c r="A3" s="85" t="s">
        <v>2</v>
      </c>
      <c r="E3" s="85" t="s">
        <v>3</v>
      </c>
    </row>
    <row r="4" spans="1:5" ht="15" customHeight="1">
      <c r="A4" s="86" t="s">
        <v>456</v>
      </c>
      <c r="B4" s="109" t="s">
        <v>7</v>
      </c>
      <c r="C4" s="86" t="s">
        <v>457</v>
      </c>
      <c r="D4" s="86" t="s">
        <v>458</v>
      </c>
      <c r="E4" s="86" t="s">
        <v>459</v>
      </c>
    </row>
    <row r="5" spans="1:5" ht="15" customHeight="1">
      <c r="A5" s="86" t="s">
        <v>460</v>
      </c>
      <c r="B5" s="109"/>
      <c r="C5" s="86" t="s">
        <v>11</v>
      </c>
      <c r="D5" s="86" t="s">
        <v>12</v>
      </c>
      <c r="E5" s="86" t="s">
        <v>20</v>
      </c>
    </row>
    <row r="6" spans="1:5" ht="15" customHeight="1">
      <c r="A6" s="87" t="s">
        <v>491</v>
      </c>
      <c r="B6" s="86" t="s">
        <v>11</v>
      </c>
      <c r="C6" s="86" t="s">
        <v>462</v>
      </c>
      <c r="D6" s="86" t="s">
        <v>462</v>
      </c>
      <c r="E6" s="86" t="s">
        <v>462</v>
      </c>
    </row>
    <row r="7" spans="1:5" ht="15" customHeight="1">
      <c r="A7" s="87" t="s">
        <v>463</v>
      </c>
      <c r="B7" s="86" t="s">
        <v>12</v>
      </c>
      <c r="C7" s="88">
        <v>27100</v>
      </c>
      <c r="D7" s="88">
        <v>17395.48</v>
      </c>
      <c r="E7" s="88">
        <v>17395.48</v>
      </c>
    </row>
    <row r="8" spans="1:5" ht="15" customHeight="1">
      <c r="A8" s="87" t="s">
        <v>464</v>
      </c>
      <c r="B8" s="86" t="s">
        <v>20</v>
      </c>
      <c r="C8" s="88">
        <v>0</v>
      </c>
      <c r="D8" s="88">
        <v>0</v>
      </c>
      <c r="E8" s="88">
        <v>0</v>
      </c>
    </row>
    <row r="9" spans="1:5" ht="15" customHeight="1">
      <c r="A9" s="87" t="s">
        <v>465</v>
      </c>
      <c r="B9" s="86" t="s">
        <v>24</v>
      </c>
      <c r="C9" s="88">
        <v>25000</v>
      </c>
      <c r="D9" s="88">
        <v>17395.48</v>
      </c>
      <c r="E9" s="88">
        <v>17395.48</v>
      </c>
    </row>
    <row r="10" spans="1:5" ht="15" customHeight="1">
      <c r="A10" s="87" t="s">
        <v>466</v>
      </c>
      <c r="B10" s="86" t="s">
        <v>28</v>
      </c>
      <c r="C10" s="88">
        <v>0</v>
      </c>
      <c r="D10" s="88">
        <v>0</v>
      </c>
      <c r="E10" s="88">
        <v>0</v>
      </c>
    </row>
    <row r="11" spans="1:5" ht="15" customHeight="1">
      <c r="A11" s="87" t="s">
        <v>467</v>
      </c>
      <c r="B11" s="86" t="s">
        <v>32</v>
      </c>
      <c r="C11" s="88">
        <v>25000</v>
      </c>
      <c r="D11" s="88">
        <v>17395.48</v>
      </c>
      <c r="E11" s="88">
        <v>17395.48</v>
      </c>
    </row>
    <row r="12" spans="1:5" ht="15" customHeight="1">
      <c r="A12" s="87" t="s">
        <v>468</v>
      </c>
      <c r="B12" s="86" t="s">
        <v>36</v>
      </c>
      <c r="C12" s="88">
        <v>2100</v>
      </c>
      <c r="D12" s="88">
        <v>0</v>
      </c>
      <c r="E12" s="88">
        <v>0</v>
      </c>
    </row>
    <row r="13" spans="1:5" ht="15" customHeight="1">
      <c r="A13" s="87" t="s">
        <v>469</v>
      </c>
      <c r="B13" s="86" t="s">
        <v>40</v>
      </c>
      <c r="C13" s="86" t="s">
        <v>462</v>
      </c>
      <c r="D13" s="86" t="s">
        <v>462</v>
      </c>
      <c r="E13" s="88">
        <v>0</v>
      </c>
    </row>
    <row r="14" spans="1:5" ht="15" customHeight="1">
      <c r="A14" s="87" t="s">
        <v>470</v>
      </c>
      <c r="B14" s="86" t="s">
        <v>43</v>
      </c>
      <c r="C14" s="86" t="s">
        <v>462</v>
      </c>
      <c r="D14" s="86" t="s">
        <v>462</v>
      </c>
      <c r="E14" s="88">
        <v>0</v>
      </c>
    </row>
    <row r="15" spans="1:5" ht="15" customHeight="1">
      <c r="A15" s="87" t="s">
        <v>471</v>
      </c>
      <c r="B15" s="86" t="s">
        <v>46</v>
      </c>
      <c r="C15" s="86" t="s">
        <v>462</v>
      </c>
      <c r="D15" s="86" t="s">
        <v>462</v>
      </c>
      <c r="E15" s="88">
        <v>0</v>
      </c>
    </row>
    <row r="16" spans="1:5" ht="15" customHeight="1">
      <c r="A16" s="87" t="s">
        <v>472</v>
      </c>
      <c r="B16" s="86" t="s">
        <v>49</v>
      </c>
      <c r="C16" s="86" t="s">
        <v>462</v>
      </c>
      <c r="D16" s="86" t="s">
        <v>462</v>
      </c>
      <c r="E16" s="86" t="s">
        <v>462</v>
      </c>
    </row>
    <row r="17" spans="1:5" ht="15" customHeight="1">
      <c r="A17" s="87" t="s">
        <v>473</v>
      </c>
      <c r="B17" s="86" t="s">
        <v>52</v>
      </c>
      <c r="C17" s="86" t="s">
        <v>462</v>
      </c>
      <c r="D17" s="86" t="s">
        <v>462</v>
      </c>
      <c r="E17" s="89">
        <v>0</v>
      </c>
    </row>
    <row r="18" spans="1:5" ht="15" customHeight="1">
      <c r="A18" s="87" t="s">
        <v>474</v>
      </c>
      <c r="B18" s="86" t="s">
        <v>55</v>
      </c>
      <c r="C18" s="86" t="s">
        <v>462</v>
      </c>
      <c r="D18" s="86" t="s">
        <v>462</v>
      </c>
      <c r="E18" s="89">
        <v>0</v>
      </c>
    </row>
    <row r="19" spans="1:5" ht="15" customHeight="1">
      <c r="A19" s="87" t="s">
        <v>475</v>
      </c>
      <c r="B19" s="86" t="s">
        <v>58</v>
      </c>
      <c r="C19" s="86" t="s">
        <v>462</v>
      </c>
      <c r="D19" s="86" t="s">
        <v>462</v>
      </c>
      <c r="E19" s="89">
        <v>0</v>
      </c>
    </row>
    <row r="20" spans="1:5" ht="15" customHeight="1">
      <c r="A20" s="87" t="s">
        <v>476</v>
      </c>
      <c r="B20" s="86" t="s">
        <v>61</v>
      </c>
      <c r="C20" s="86" t="s">
        <v>462</v>
      </c>
      <c r="D20" s="86" t="s">
        <v>462</v>
      </c>
      <c r="E20" s="89">
        <v>1</v>
      </c>
    </row>
    <row r="21" spans="1:5" ht="15" customHeight="1">
      <c r="A21" s="87" t="s">
        <v>477</v>
      </c>
      <c r="B21" s="86" t="s">
        <v>64</v>
      </c>
      <c r="C21" s="86" t="s">
        <v>462</v>
      </c>
      <c r="D21" s="86" t="s">
        <v>462</v>
      </c>
      <c r="E21" s="89">
        <v>0</v>
      </c>
    </row>
    <row r="22" spans="1:5" ht="15" customHeight="1">
      <c r="A22" s="87" t="s">
        <v>478</v>
      </c>
      <c r="B22" s="86" t="s">
        <v>67</v>
      </c>
      <c r="C22" s="86" t="s">
        <v>462</v>
      </c>
      <c r="D22" s="86" t="s">
        <v>462</v>
      </c>
      <c r="E22" s="89">
        <v>0</v>
      </c>
    </row>
    <row r="23" spans="1:5" ht="15" customHeight="1">
      <c r="A23" s="87" t="s">
        <v>479</v>
      </c>
      <c r="B23" s="86" t="s">
        <v>70</v>
      </c>
      <c r="C23" s="86" t="s">
        <v>462</v>
      </c>
      <c r="D23" s="86" t="s">
        <v>462</v>
      </c>
      <c r="E23" s="89">
        <v>0</v>
      </c>
    </row>
    <row r="24" spans="1:5" ht="15" customHeight="1">
      <c r="A24" s="87" t="s">
        <v>480</v>
      </c>
      <c r="B24" s="86" t="s">
        <v>73</v>
      </c>
      <c r="C24" s="86" t="s">
        <v>462</v>
      </c>
      <c r="D24" s="86" t="s">
        <v>462</v>
      </c>
      <c r="E24" s="89">
        <v>0</v>
      </c>
    </row>
    <row r="25" spans="1:5" ht="15" customHeight="1">
      <c r="A25" s="87" t="s">
        <v>481</v>
      </c>
      <c r="B25" s="86" t="s">
        <v>76</v>
      </c>
      <c r="C25" s="86" t="s">
        <v>462</v>
      </c>
      <c r="D25" s="86" t="s">
        <v>462</v>
      </c>
      <c r="E25" s="89">
        <v>0</v>
      </c>
    </row>
    <row r="26" spans="1:5" ht="15" customHeight="1">
      <c r="A26" s="87" t="s">
        <v>482</v>
      </c>
      <c r="B26" s="86" t="s">
        <v>79</v>
      </c>
      <c r="C26" s="86" t="s">
        <v>462</v>
      </c>
      <c r="D26" s="86" t="s">
        <v>462</v>
      </c>
      <c r="E26" s="89">
        <v>0</v>
      </c>
    </row>
    <row r="27" spans="1:5" ht="41.25" customHeight="1">
      <c r="A27" s="108" t="s">
        <v>492</v>
      </c>
      <c r="B27" s="108"/>
      <c r="C27" s="108"/>
      <c r="D27" s="108"/>
      <c r="E27" s="108"/>
    </row>
    <row r="29" spans="1:5">
      <c r="C29" s="90" t="s">
        <v>488</v>
      </c>
    </row>
  </sheetData>
  <mergeCells count="2">
    <mergeCell ref="A27:E27"/>
    <mergeCell ref="B4:B5"/>
  </mergeCells>
  <phoneticPr fontId="6" type="noConversion"/>
  <pageMargins left="0.75196850393782" right="0.75196850393782" top="1.00000000000108" bottom="1.00000000000108" header="0.3" footer="0.3"/>
  <pageSetup paperSize="9" orientation="portrait"/>
</worksheet>
</file>

<file path=xl/worksheets/sheet12.xml><?xml version="1.0" encoding="utf-8"?>
<worksheet xmlns="http://schemas.openxmlformats.org/spreadsheetml/2006/main" xmlns:r="http://schemas.openxmlformats.org/officeDocument/2006/relationships">
  <dimension ref="A1:U10"/>
  <sheetViews>
    <sheetView topLeftCell="H1" workbookViewId="0">
      <selection activeCell="N38" sqref="N38"/>
    </sheetView>
  </sheetViews>
  <sheetFormatPr defaultColWidth="9" defaultRowHeight="14.25"/>
  <cols>
    <col min="1" max="1" width="6.25" style="65" customWidth="1"/>
    <col min="2" max="2" width="5.125" style="65" customWidth="1"/>
    <col min="3" max="4" width="9.75" style="65" customWidth="1"/>
    <col min="5" max="5" width="9.125" style="65" customWidth="1"/>
    <col min="6" max="6" width="11.75" style="65" customWidth="1"/>
    <col min="7" max="7" width="10.5" style="65" customWidth="1"/>
    <col min="8" max="8" width="11.125" style="65" customWidth="1"/>
    <col min="9" max="10" width="11.625" style="65" customWidth="1"/>
    <col min="11" max="11" width="6.75" style="65" customWidth="1"/>
    <col min="12" max="12" width="8.5" style="65" customWidth="1"/>
    <col min="13" max="13" width="7.875" style="65" customWidth="1"/>
    <col min="14" max="14" width="13.625" style="66" customWidth="1"/>
    <col min="15" max="15" width="10.75" style="65" customWidth="1"/>
    <col min="16" max="16" width="9.125" style="65" customWidth="1"/>
    <col min="17" max="17" width="9" style="65"/>
    <col min="18" max="18" width="9.5" style="65" customWidth="1"/>
    <col min="19" max="19" width="9.875" style="65" customWidth="1"/>
    <col min="20" max="20" width="7.375" style="65" customWidth="1"/>
    <col min="21" max="21" width="6.75" style="65" customWidth="1"/>
    <col min="22" max="16384" width="9" style="65"/>
  </cols>
  <sheetData>
    <row r="1" spans="1:21" ht="27">
      <c r="A1" s="110" t="s">
        <v>493</v>
      </c>
      <c r="B1" s="110"/>
      <c r="C1" s="110"/>
      <c r="D1" s="110"/>
      <c r="E1" s="110"/>
      <c r="F1" s="110"/>
      <c r="G1" s="110"/>
      <c r="H1" s="110"/>
      <c r="I1" s="110"/>
      <c r="J1" s="110"/>
      <c r="K1" s="110"/>
      <c r="L1" s="110"/>
      <c r="M1" s="110"/>
      <c r="N1" s="111"/>
      <c r="O1" s="110"/>
      <c r="P1" s="110"/>
      <c r="Q1" s="110"/>
      <c r="R1" s="110"/>
      <c r="S1" s="110"/>
      <c r="T1" s="110"/>
      <c r="U1" s="110"/>
    </row>
    <row r="2" spans="1:21" ht="15">
      <c r="A2" s="67"/>
      <c r="B2" s="67"/>
      <c r="C2" s="67"/>
      <c r="D2" s="67"/>
      <c r="E2" s="67"/>
      <c r="F2" s="67"/>
      <c r="G2" s="67"/>
      <c r="H2" s="67"/>
      <c r="I2" s="67"/>
      <c r="J2" s="67"/>
      <c r="K2" s="67"/>
      <c r="L2" s="67"/>
      <c r="M2" s="67"/>
      <c r="N2" s="68"/>
      <c r="O2" s="69"/>
      <c r="P2" s="69"/>
      <c r="Q2" s="69"/>
      <c r="R2" s="69"/>
      <c r="S2" s="69"/>
      <c r="T2" s="69"/>
      <c r="U2" s="70" t="s">
        <v>494</v>
      </c>
    </row>
    <row r="3" spans="1:21" ht="15">
      <c r="A3" s="71" t="s">
        <v>2</v>
      </c>
      <c r="B3" s="67"/>
      <c r="C3" s="67"/>
      <c r="D3" s="67"/>
      <c r="E3" s="72"/>
      <c r="F3" s="72"/>
      <c r="G3" s="67"/>
      <c r="H3" s="67"/>
      <c r="I3" s="67"/>
      <c r="J3" s="67"/>
      <c r="K3" s="67"/>
      <c r="L3" s="67"/>
      <c r="M3" s="67"/>
      <c r="N3" s="68"/>
      <c r="O3" s="69"/>
      <c r="P3" s="69"/>
      <c r="Q3" s="69"/>
      <c r="R3" s="69"/>
      <c r="S3" s="69"/>
      <c r="T3" s="69"/>
      <c r="U3" s="70" t="s">
        <v>3</v>
      </c>
    </row>
    <row r="4" spans="1:21">
      <c r="A4" s="122" t="s">
        <v>6</v>
      </c>
      <c r="B4" s="122" t="s">
        <v>7</v>
      </c>
      <c r="C4" s="123" t="s">
        <v>495</v>
      </c>
      <c r="D4" s="126" t="s">
        <v>496</v>
      </c>
      <c r="E4" s="122" t="s">
        <v>497</v>
      </c>
      <c r="F4" s="112" t="s">
        <v>498</v>
      </c>
      <c r="G4" s="113"/>
      <c r="H4" s="113"/>
      <c r="I4" s="113"/>
      <c r="J4" s="113"/>
      <c r="K4" s="113"/>
      <c r="L4" s="113"/>
      <c r="M4" s="113"/>
      <c r="N4" s="114"/>
      <c r="O4" s="115"/>
      <c r="P4" s="127" t="s">
        <v>499</v>
      </c>
      <c r="Q4" s="122" t="s">
        <v>500</v>
      </c>
      <c r="R4" s="123" t="s">
        <v>501</v>
      </c>
      <c r="S4" s="128"/>
      <c r="T4" s="130" t="s">
        <v>502</v>
      </c>
      <c r="U4" s="128"/>
    </row>
    <row r="5" spans="1:21">
      <c r="A5" s="122"/>
      <c r="B5" s="122"/>
      <c r="C5" s="124"/>
      <c r="D5" s="126"/>
      <c r="E5" s="122"/>
      <c r="F5" s="116" t="s">
        <v>123</v>
      </c>
      <c r="G5" s="116"/>
      <c r="H5" s="116" t="s">
        <v>503</v>
      </c>
      <c r="I5" s="116"/>
      <c r="J5" s="117" t="s">
        <v>504</v>
      </c>
      <c r="K5" s="118"/>
      <c r="L5" s="119" t="s">
        <v>505</v>
      </c>
      <c r="M5" s="119"/>
      <c r="N5" s="120" t="s">
        <v>506</v>
      </c>
      <c r="O5" s="120"/>
      <c r="P5" s="127"/>
      <c r="Q5" s="122"/>
      <c r="R5" s="125"/>
      <c r="S5" s="129"/>
      <c r="T5" s="131"/>
      <c r="U5" s="129"/>
    </row>
    <row r="6" spans="1:21">
      <c r="A6" s="122"/>
      <c r="B6" s="122"/>
      <c r="C6" s="125"/>
      <c r="D6" s="126"/>
      <c r="E6" s="122"/>
      <c r="F6" s="74" t="s">
        <v>507</v>
      </c>
      <c r="G6" s="75" t="s">
        <v>508</v>
      </c>
      <c r="H6" s="74" t="s">
        <v>507</v>
      </c>
      <c r="I6" s="75" t="s">
        <v>508</v>
      </c>
      <c r="J6" s="74" t="s">
        <v>507</v>
      </c>
      <c r="K6" s="75" t="s">
        <v>508</v>
      </c>
      <c r="L6" s="74" t="s">
        <v>507</v>
      </c>
      <c r="M6" s="75" t="s">
        <v>508</v>
      </c>
      <c r="N6" s="74" t="s">
        <v>507</v>
      </c>
      <c r="O6" s="75" t="s">
        <v>508</v>
      </c>
      <c r="P6" s="127"/>
      <c r="Q6" s="122"/>
      <c r="R6" s="74" t="s">
        <v>507</v>
      </c>
      <c r="S6" s="76" t="s">
        <v>508</v>
      </c>
      <c r="T6" s="74" t="s">
        <v>507</v>
      </c>
      <c r="U6" s="75" t="s">
        <v>508</v>
      </c>
    </row>
    <row r="7" spans="1:21">
      <c r="A7" s="73" t="s">
        <v>10</v>
      </c>
      <c r="B7" s="73"/>
      <c r="C7" s="73">
        <v>1</v>
      </c>
      <c r="D7" s="75" t="s">
        <v>12</v>
      </c>
      <c r="E7" s="73">
        <v>3</v>
      </c>
      <c r="F7" s="73">
        <v>4</v>
      </c>
      <c r="G7" s="75" t="s">
        <v>28</v>
      </c>
      <c r="H7" s="73">
        <v>6</v>
      </c>
      <c r="I7" s="73">
        <v>7</v>
      </c>
      <c r="J7" s="75" t="s">
        <v>40</v>
      </c>
      <c r="K7" s="73">
        <v>9</v>
      </c>
      <c r="L7" s="73">
        <v>10</v>
      </c>
      <c r="M7" s="75" t="s">
        <v>49</v>
      </c>
      <c r="N7" s="73">
        <v>12</v>
      </c>
      <c r="O7" s="73">
        <v>13</v>
      </c>
      <c r="P7" s="75" t="s">
        <v>58</v>
      </c>
      <c r="Q7" s="73">
        <v>15</v>
      </c>
      <c r="R7" s="73">
        <v>16</v>
      </c>
      <c r="S7" s="75" t="s">
        <v>67</v>
      </c>
      <c r="T7" s="73">
        <v>18</v>
      </c>
      <c r="U7" s="73">
        <v>19</v>
      </c>
    </row>
    <row r="8" spans="1:21">
      <c r="A8" s="77" t="s">
        <v>128</v>
      </c>
      <c r="B8" s="73">
        <v>1</v>
      </c>
      <c r="C8" s="78">
        <f>E8+G8+S8</f>
        <v>2940441.44</v>
      </c>
      <c r="D8" s="79">
        <f>E8+F8+R8</f>
        <v>5849635.8799999999</v>
      </c>
      <c r="E8" s="79">
        <v>454854.93</v>
      </c>
      <c r="F8" s="79">
        <f>J8+N8+H8</f>
        <v>5387780.9500000002</v>
      </c>
      <c r="G8" s="79">
        <f>K8+O8+I8</f>
        <v>2482377.96</v>
      </c>
      <c r="H8" s="79">
        <v>3729431</v>
      </c>
      <c r="I8" s="79">
        <v>1816094.12</v>
      </c>
      <c r="J8" s="79">
        <v>220800</v>
      </c>
      <c r="K8" s="79">
        <v>0</v>
      </c>
      <c r="L8" s="79"/>
      <c r="M8" s="79"/>
      <c r="N8" s="80">
        <v>1437549.95</v>
      </c>
      <c r="O8" s="80">
        <v>666283.84</v>
      </c>
      <c r="P8" s="81"/>
      <c r="Q8" s="81"/>
      <c r="R8" s="80">
        <v>7000</v>
      </c>
      <c r="S8" s="80">
        <v>3208.55</v>
      </c>
      <c r="T8" s="81"/>
      <c r="U8" s="81"/>
    </row>
    <row r="9" spans="1:21" ht="36.950000000000003" customHeight="1">
      <c r="A9" s="121" t="s">
        <v>509</v>
      </c>
      <c r="B9" s="121"/>
      <c r="C9" s="121"/>
      <c r="D9" s="121"/>
      <c r="E9" s="121"/>
      <c r="F9" s="121"/>
      <c r="G9" s="121"/>
      <c r="H9" s="121"/>
      <c r="I9" s="121"/>
      <c r="J9" s="121"/>
      <c r="K9" s="121"/>
      <c r="L9" s="121"/>
      <c r="M9" s="121"/>
      <c r="N9" s="121"/>
      <c r="O9" s="121"/>
      <c r="P9" s="121"/>
      <c r="Q9" s="121"/>
      <c r="R9" s="121"/>
      <c r="S9" s="121"/>
      <c r="T9" s="121"/>
      <c r="U9" s="121"/>
    </row>
    <row r="10" spans="1:21">
      <c r="A10" s="82"/>
      <c r="B10" s="82"/>
      <c r="C10" s="82"/>
      <c r="D10" s="82"/>
      <c r="E10" s="82"/>
      <c r="F10" s="82"/>
      <c r="G10" s="82"/>
      <c r="H10" s="82"/>
      <c r="I10" s="82"/>
      <c r="J10" s="82"/>
      <c r="K10" s="82"/>
      <c r="L10" s="82"/>
      <c r="M10" s="82"/>
      <c r="N10" s="83"/>
      <c r="O10" s="82"/>
      <c r="P10" s="82"/>
      <c r="Q10" s="82"/>
      <c r="R10" s="82"/>
      <c r="S10" s="82"/>
      <c r="T10" s="82"/>
      <c r="U10" s="82"/>
    </row>
  </sheetData>
  <mergeCells count="17">
    <mergeCell ref="A9:U9"/>
    <mergeCell ref="A4:A6"/>
    <mergeCell ref="B4:B6"/>
    <mergeCell ref="C4:C6"/>
    <mergeCell ref="D4:D6"/>
    <mergeCell ref="E4:E6"/>
    <mergeCell ref="P4:P6"/>
    <mergeCell ref="Q4:Q6"/>
    <mergeCell ref="R4:S5"/>
    <mergeCell ref="T4:U5"/>
    <mergeCell ref="A1:U1"/>
    <mergeCell ref="F4:O4"/>
    <mergeCell ref="F5:G5"/>
    <mergeCell ref="H5:I5"/>
    <mergeCell ref="J5:K5"/>
    <mergeCell ref="L5:M5"/>
    <mergeCell ref="N5:O5"/>
  </mergeCells>
  <phoneticPr fontId="6" type="noConversion"/>
  <pageMargins left="0.7" right="0.7" top="0.75" bottom="0.75" header="0.3" footer="0.3"/>
  <pageSetup paperSize="9" orientation="portrait"/>
</worksheet>
</file>

<file path=xl/worksheets/sheet13.xml><?xml version="1.0" encoding="utf-8"?>
<worksheet xmlns="http://schemas.openxmlformats.org/spreadsheetml/2006/main" xmlns:r="http://schemas.openxmlformats.org/officeDocument/2006/relationships">
  <dimension ref="A1:G17"/>
  <sheetViews>
    <sheetView workbookViewId="0">
      <selection activeCell="B5" sqref="B5:C5"/>
    </sheetView>
  </sheetViews>
  <sheetFormatPr defaultColWidth="9" defaultRowHeight="13.5"/>
  <cols>
    <col min="1" max="3" width="20.625" style="58" customWidth="1"/>
    <col min="4" max="4" width="70.5" style="58" customWidth="1"/>
    <col min="5" max="16384" width="9" style="58"/>
  </cols>
  <sheetData>
    <row r="1" spans="1:7">
      <c r="A1" s="58" t="s">
        <v>510</v>
      </c>
    </row>
    <row r="2" spans="1:7" ht="22.5">
      <c r="A2" s="132" t="s">
        <v>511</v>
      </c>
      <c r="B2" s="133"/>
      <c r="C2" s="133"/>
      <c r="D2" s="133"/>
    </row>
    <row r="3" spans="1:7" s="57" customFormat="1" ht="12">
      <c r="A3" s="134" t="s">
        <v>2</v>
      </c>
      <c r="B3" s="134"/>
      <c r="C3" s="59"/>
      <c r="D3" s="60"/>
      <c r="E3" s="59"/>
      <c r="F3" s="59"/>
      <c r="G3" s="61"/>
    </row>
    <row r="4" spans="1:7" ht="66" customHeight="1">
      <c r="A4" s="142" t="s">
        <v>512</v>
      </c>
      <c r="B4" s="135" t="s">
        <v>513</v>
      </c>
      <c r="C4" s="136"/>
      <c r="D4" s="62" t="s">
        <v>514</v>
      </c>
    </row>
    <row r="5" spans="1:7" ht="75" customHeight="1">
      <c r="A5" s="143"/>
      <c r="B5" s="135" t="s">
        <v>515</v>
      </c>
      <c r="C5" s="136"/>
      <c r="D5" s="62" t="s">
        <v>516</v>
      </c>
    </row>
    <row r="6" spans="1:7" ht="38.25" customHeight="1">
      <c r="A6" s="143"/>
      <c r="B6" s="135" t="s">
        <v>517</v>
      </c>
      <c r="C6" s="136"/>
      <c r="D6" s="63" t="s">
        <v>518</v>
      </c>
    </row>
    <row r="7" spans="1:7" ht="70.5" customHeight="1">
      <c r="A7" s="143"/>
      <c r="B7" s="135" t="s">
        <v>519</v>
      </c>
      <c r="C7" s="136"/>
      <c r="D7" s="62" t="s">
        <v>520</v>
      </c>
    </row>
    <row r="8" spans="1:7" ht="42" customHeight="1">
      <c r="A8" s="144"/>
      <c r="B8" s="135" t="s">
        <v>521</v>
      </c>
      <c r="C8" s="136"/>
      <c r="D8" s="63" t="s">
        <v>522</v>
      </c>
    </row>
    <row r="9" spans="1:7" ht="99" customHeight="1">
      <c r="A9" s="142" t="s">
        <v>523</v>
      </c>
      <c r="B9" s="135" t="s">
        <v>524</v>
      </c>
      <c r="C9" s="136"/>
      <c r="D9" s="63" t="s">
        <v>525</v>
      </c>
    </row>
    <row r="10" spans="1:7" ht="33" customHeight="1">
      <c r="A10" s="144"/>
      <c r="B10" s="135" t="s">
        <v>526</v>
      </c>
      <c r="C10" s="136"/>
      <c r="D10" s="63" t="s">
        <v>527</v>
      </c>
    </row>
    <row r="11" spans="1:7" ht="39.950000000000003" customHeight="1">
      <c r="A11" s="135" t="s">
        <v>528</v>
      </c>
      <c r="B11" s="137"/>
      <c r="C11" s="136"/>
      <c r="D11" s="62" t="s">
        <v>529</v>
      </c>
    </row>
    <row r="12" spans="1:7" ht="80.099999999999994" customHeight="1">
      <c r="A12" s="135" t="s">
        <v>530</v>
      </c>
      <c r="B12" s="137"/>
      <c r="C12" s="136"/>
      <c r="D12" s="62" t="s">
        <v>531</v>
      </c>
    </row>
    <row r="13" spans="1:7" ht="42.95" customHeight="1">
      <c r="A13" s="135" t="s">
        <v>532</v>
      </c>
      <c r="B13" s="137"/>
      <c r="C13" s="136"/>
      <c r="D13" s="63" t="s">
        <v>533</v>
      </c>
    </row>
    <row r="14" spans="1:7" ht="220.5" customHeight="1">
      <c r="A14" s="138" t="s">
        <v>534</v>
      </c>
      <c r="B14" s="139"/>
      <c r="C14" s="140"/>
      <c r="D14" s="62" t="s">
        <v>535</v>
      </c>
    </row>
    <row r="15" spans="1:7">
      <c r="A15" s="138" t="s">
        <v>536</v>
      </c>
      <c r="B15" s="139"/>
      <c r="C15" s="140"/>
      <c r="D15" s="64" t="s">
        <v>537</v>
      </c>
    </row>
    <row r="17" spans="1:4">
      <c r="A17" s="141" t="s">
        <v>538</v>
      </c>
      <c r="B17" s="141"/>
      <c r="C17" s="141"/>
      <c r="D17" s="141"/>
    </row>
  </sheetData>
  <mergeCells count="17">
    <mergeCell ref="A12:C12"/>
    <mergeCell ref="A13:C13"/>
    <mergeCell ref="A14:C14"/>
    <mergeCell ref="A15:C15"/>
    <mergeCell ref="A17:D17"/>
    <mergeCell ref="B7:C7"/>
    <mergeCell ref="B8:C8"/>
    <mergeCell ref="B9:C9"/>
    <mergeCell ref="B10:C10"/>
    <mergeCell ref="A11:C11"/>
    <mergeCell ref="A4:A8"/>
    <mergeCell ref="A9:A10"/>
    <mergeCell ref="A2:D2"/>
    <mergeCell ref="A3:B3"/>
    <mergeCell ref="B4:C4"/>
    <mergeCell ref="B5:C5"/>
    <mergeCell ref="B6:C6"/>
  </mergeCells>
  <phoneticPr fontId="6" type="noConversion"/>
  <pageMargins left="0.7" right="0.7" top="0.75" bottom="0.75" header="0.3" footer="0.3"/>
  <pageSetup paperSize="9" orientation="portrait"/>
</worksheet>
</file>

<file path=xl/worksheets/sheet14.xml><?xml version="1.0" encoding="utf-8"?>
<worksheet xmlns="http://schemas.openxmlformats.org/spreadsheetml/2006/main" xmlns:r="http://schemas.openxmlformats.org/officeDocument/2006/relationships">
  <dimension ref="A1:K42"/>
  <sheetViews>
    <sheetView tabSelected="1" workbookViewId="0">
      <selection activeCell="B4" sqref="B4:K5"/>
    </sheetView>
  </sheetViews>
  <sheetFormatPr defaultColWidth="9" defaultRowHeight="13.5"/>
  <cols>
    <col min="1" max="3" width="9" style="183"/>
    <col min="4" max="4" width="10.75" style="183" customWidth="1"/>
    <col min="5" max="5" width="12.625" style="183" customWidth="1"/>
    <col min="6" max="6" width="13.125" style="183" customWidth="1"/>
    <col min="7" max="7" width="12.375" style="183" customWidth="1"/>
    <col min="8" max="8" width="13.125" style="183" customWidth="1"/>
    <col min="9" max="9" width="11.625" style="183" customWidth="1"/>
    <col min="10" max="10" width="13" style="183" customWidth="1"/>
    <col min="11" max="11" width="9.25" style="183" customWidth="1"/>
    <col min="12" max="16384" width="9" style="183"/>
  </cols>
  <sheetData>
    <row r="1" spans="1:11" ht="24">
      <c r="A1" s="182" t="s">
        <v>539</v>
      </c>
      <c r="B1" s="182"/>
      <c r="C1" s="182"/>
      <c r="D1" s="182"/>
      <c r="E1" s="182"/>
      <c r="F1" s="182"/>
      <c r="G1" s="182"/>
      <c r="H1" s="182"/>
      <c r="I1" s="182"/>
      <c r="J1" s="182"/>
      <c r="K1" s="182"/>
    </row>
    <row r="2" spans="1:11" ht="12" customHeight="1">
      <c r="A2" s="184"/>
      <c r="B2" s="184"/>
      <c r="C2" s="184"/>
      <c r="D2" s="184"/>
      <c r="E2" s="184"/>
      <c r="F2" s="184"/>
      <c r="G2" s="184"/>
      <c r="H2" s="184"/>
      <c r="I2" s="184"/>
      <c r="J2" s="184"/>
      <c r="K2" s="6" t="s">
        <v>672</v>
      </c>
    </row>
    <row r="3" spans="1:11" s="186" customFormat="1" ht="24.95" customHeight="1">
      <c r="A3" s="185" t="s">
        <v>540</v>
      </c>
      <c r="B3" s="185"/>
      <c r="C3" s="185"/>
      <c r="D3" s="185"/>
      <c r="E3" s="185"/>
      <c r="F3" s="185"/>
      <c r="G3" s="185"/>
      <c r="H3" s="185"/>
      <c r="I3" s="185"/>
      <c r="J3" s="185"/>
      <c r="K3" s="185"/>
    </row>
    <row r="4" spans="1:11" s="186" customFormat="1" ht="24.95" customHeight="1">
      <c r="A4" s="187" t="s">
        <v>673</v>
      </c>
      <c r="B4" s="188" t="s">
        <v>674</v>
      </c>
      <c r="C4" s="188"/>
      <c r="D4" s="188"/>
      <c r="E4" s="188"/>
      <c r="F4" s="188"/>
      <c r="G4" s="188"/>
      <c r="H4" s="188"/>
      <c r="I4" s="188"/>
      <c r="J4" s="188"/>
      <c r="K4" s="188"/>
    </row>
    <row r="5" spans="1:11" s="186" customFormat="1" ht="24.95" customHeight="1">
      <c r="A5" s="187"/>
      <c r="B5" s="188"/>
      <c r="C5" s="188"/>
      <c r="D5" s="188"/>
      <c r="E5" s="188"/>
      <c r="F5" s="188"/>
      <c r="G5" s="188"/>
      <c r="H5" s="188"/>
      <c r="I5" s="188"/>
      <c r="J5" s="188"/>
      <c r="K5" s="188"/>
    </row>
    <row r="6" spans="1:11" s="186" customFormat="1" ht="24.95" customHeight="1">
      <c r="A6" s="188" t="s">
        <v>675</v>
      </c>
      <c r="B6" s="187" t="s">
        <v>542</v>
      </c>
      <c r="C6" s="187"/>
      <c r="D6" s="187"/>
      <c r="E6" s="188" t="s">
        <v>599</v>
      </c>
      <c r="F6" s="188" t="s">
        <v>676</v>
      </c>
      <c r="G6" s="188" t="s">
        <v>677</v>
      </c>
      <c r="H6" s="188" t="s">
        <v>678</v>
      </c>
      <c r="I6" s="188" t="s">
        <v>543</v>
      </c>
      <c r="J6" s="188" t="s">
        <v>679</v>
      </c>
      <c r="K6" s="187" t="s">
        <v>544</v>
      </c>
    </row>
    <row r="7" spans="1:11" s="186" customFormat="1" ht="24.95" customHeight="1">
      <c r="A7" s="188"/>
      <c r="B7" s="187"/>
      <c r="C7" s="187"/>
      <c r="D7" s="187"/>
      <c r="E7" s="188"/>
      <c r="F7" s="188"/>
      <c r="G7" s="188"/>
      <c r="H7" s="188"/>
      <c r="I7" s="188"/>
      <c r="J7" s="188"/>
      <c r="K7" s="187"/>
    </row>
    <row r="8" spans="1:11" s="186" customFormat="1" ht="24.95" customHeight="1">
      <c r="A8" s="188"/>
      <c r="B8" s="187" t="s">
        <v>545</v>
      </c>
      <c r="C8" s="187"/>
      <c r="D8" s="187"/>
      <c r="E8" s="189">
        <v>6995965.4500000002</v>
      </c>
      <c r="F8" s="189">
        <f>G8-E8</f>
        <v>45710301.619999997</v>
      </c>
      <c r="G8" s="189">
        <v>52706267.07</v>
      </c>
      <c r="H8" s="189">
        <v>52586342.07</v>
      </c>
      <c r="I8" s="190">
        <v>1</v>
      </c>
      <c r="J8" s="191"/>
      <c r="K8" s="192"/>
    </row>
    <row r="9" spans="1:11" s="186" customFormat="1" ht="24.95" customHeight="1">
      <c r="A9" s="188"/>
      <c r="B9" s="189" t="s">
        <v>187</v>
      </c>
      <c r="C9" s="187" t="s">
        <v>545</v>
      </c>
      <c r="D9" s="187"/>
      <c r="E9" s="191">
        <v>4486040.45</v>
      </c>
      <c r="F9" s="191">
        <f>G9-E9</f>
        <v>287796.41999999993</v>
      </c>
      <c r="G9" s="191">
        <v>4773836.87</v>
      </c>
      <c r="H9" s="191">
        <v>4773836.87</v>
      </c>
      <c r="I9" s="190">
        <v>1</v>
      </c>
      <c r="J9" s="191"/>
      <c r="K9" s="192"/>
    </row>
    <row r="10" spans="1:11" s="186" customFormat="1" ht="24.95" customHeight="1">
      <c r="A10" s="188"/>
      <c r="B10" s="188" t="s">
        <v>188</v>
      </c>
      <c r="C10" s="187" t="s">
        <v>545</v>
      </c>
      <c r="D10" s="187"/>
      <c r="E10" s="191">
        <v>2509925</v>
      </c>
      <c r="F10" s="191">
        <f>G10-E10</f>
        <v>45422505.200000003</v>
      </c>
      <c r="G10" s="191">
        <v>47932430.200000003</v>
      </c>
      <c r="H10" s="191">
        <v>47812505.200000003</v>
      </c>
      <c r="I10" s="190">
        <v>1</v>
      </c>
      <c r="J10" s="191"/>
      <c r="K10" s="192"/>
    </row>
    <row r="11" spans="1:11" s="186" customFormat="1" ht="24.95" customHeight="1">
      <c r="A11" s="188"/>
      <c r="B11" s="188"/>
      <c r="C11" s="187" t="s">
        <v>680</v>
      </c>
      <c r="D11" s="187"/>
      <c r="E11" s="193">
        <v>2509925</v>
      </c>
      <c r="F11" s="191">
        <f>G11-E11</f>
        <v>45422505.200000003</v>
      </c>
      <c r="G11" s="191">
        <v>47932430.200000003</v>
      </c>
      <c r="H11" s="191">
        <v>47812505.200000003</v>
      </c>
      <c r="I11" s="190">
        <v>1</v>
      </c>
      <c r="J11" s="191"/>
      <c r="K11" s="192"/>
    </row>
    <row r="12" spans="1:11" s="186" customFormat="1" ht="24.95" customHeight="1">
      <c r="A12" s="188"/>
      <c r="B12" s="188"/>
      <c r="C12" s="187" t="s">
        <v>546</v>
      </c>
      <c r="D12" s="187"/>
      <c r="E12" s="191"/>
      <c r="F12" s="191"/>
      <c r="G12" s="191"/>
      <c r="H12" s="191"/>
      <c r="I12" s="190"/>
      <c r="J12" s="191"/>
      <c r="K12" s="192"/>
    </row>
    <row r="13" spans="1:11" s="186" customFormat="1" ht="24.95" customHeight="1">
      <c r="A13" s="188"/>
      <c r="B13" s="188"/>
      <c r="C13" s="187" t="s">
        <v>547</v>
      </c>
      <c r="D13" s="187"/>
      <c r="E13" s="191"/>
      <c r="F13" s="191"/>
      <c r="G13" s="191"/>
      <c r="H13" s="191"/>
      <c r="I13" s="190"/>
      <c r="J13" s="191"/>
      <c r="K13" s="192"/>
    </row>
    <row r="14" spans="1:11" s="186" customFormat="1" ht="24.95" customHeight="1">
      <c r="A14" s="188" t="s">
        <v>681</v>
      </c>
      <c r="B14" s="188"/>
      <c r="C14" s="188"/>
      <c r="D14" s="188"/>
      <c r="E14" s="188"/>
      <c r="F14" s="188"/>
      <c r="G14" s="188"/>
      <c r="H14" s="188"/>
      <c r="I14" s="188"/>
      <c r="J14" s="188"/>
      <c r="K14" s="188"/>
    </row>
    <row r="15" spans="1:11" s="186" customFormat="1" ht="24.95" customHeight="1">
      <c r="A15" s="188"/>
      <c r="B15" s="188"/>
      <c r="C15" s="188"/>
      <c r="D15" s="188"/>
      <c r="E15" s="188"/>
      <c r="F15" s="188"/>
      <c r="G15" s="188"/>
      <c r="H15" s="188"/>
      <c r="I15" s="188"/>
      <c r="J15" s="188"/>
      <c r="K15" s="188"/>
    </row>
    <row r="16" spans="1:11" s="186" customFormat="1" ht="24.95" customHeight="1">
      <c r="A16" s="188"/>
      <c r="B16" s="188"/>
      <c r="C16" s="188"/>
      <c r="D16" s="188"/>
      <c r="E16" s="188"/>
      <c r="F16" s="188"/>
      <c r="G16" s="188"/>
      <c r="H16" s="188"/>
      <c r="I16" s="188"/>
      <c r="J16" s="188"/>
      <c r="K16" s="188"/>
    </row>
    <row r="17" spans="1:11" s="186" customFormat="1" ht="24.95" customHeight="1">
      <c r="A17" s="185" t="s">
        <v>548</v>
      </c>
      <c r="B17" s="185"/>
      <c r="C17" s="185"/>
      <c r="D17" s="185"/>
      <c r="E17" s="185"/>
      <c r="F17" s="185"/>
      <c r="G17" s="185"/>
      <c r="H17" s="185"/>
      <c r="I17" s="185"/>
      <c r="J17" s="185"/>
      <c r="K17" s="185"/>
    </row>
    <row r="18" spans="1:11" s="186" customFormat="1" ht="24.95" customHeight="1">
      <c r="A18" s="187" t="s">
        <v>549</v>
      </c>
      <c r="B18" s="187"/>
      <c r="C18" s="187"/>
      <c r="D18" s="187"/>
      <c r="E18" s="187" t="s">
        <v>616</v>
      </c>
      <c r="F18" s="188" t="s">
        <v>550</v>
      </c>
      <c r="G18" s="188" t="s">
        <v>617</v>
      </c>
      <c r="H18" s="188" t="s">
        <v>613</v>
      </c>
      <c r="I18" s="188" t="s">
        <v>614</v>
      </c>
      <c r="J18" s="188"/>
      <c r="K18" s="188"/>
    </row>
    <row r="19" spans="1:11" s="186" customFormat="1" ht="24.95" customHeight="1">
      <c r="A19" s="191" t="s">
        <v>615</v>
      </c>
      <c r="B19" s="187" t="s">
        <v>551</v>
      </c>
      <c r="C19" s="187"/>
      <c r="D19" s="191" t="s">
        <v>552</v>
      </c>
      <c r="E19" s="187"/>
      <c r="F19" s="188"/>
      <c r="G19" s="188"/>
      <c r="H19" s="188"/>
      <c r="I19" s="188"/>
      <c r="J19" s="188"/>
      <c r="K19" s="188"/>
    </row>
    <row r="20" spans="1:11" s="186" customFormat="1" ht="24.95" customHeight="1">
      <c r="A20" s="194" t="s">
        <v>618</v>
      </c>
      <c r="B20" s="195" t="s">
        <v>553</v>
      </c>
      <c r="C20" s="196"/>
      <c r="D20" s="191" t="s">
        <v>554</v>
      </c>
      <c r="E20" s="197" t="s">
        <v>555</v>
      </c>
      <c r="F20" s="189" t="s">
        <v>556</v>
      </c>
      <c r="G20" s="189" t="s">
        <v>557</v>
      </c>
      <c r="H20" s="189" t="s">
        <v>556</v>
      </c>
      <c r="I20" s="188"/>
      <c r="J20" s="188"/>
      <c r="K20" s="188"/>
    </row>
    <row r="21" spans="1:11" s="186" customFormat="1" ht="24.95" customHeight="1">
      <c r="A21" s="198"/>
      <c r="B21" s="199"/>
      <c r="C21" s="200"/>
      <c r="D21" s="191" t="s">
        <v>558</v>
      </c>
      <c r="E21" s="197" t="s">
        <v>555</v>
      </c>
      <c r="F21" s="189" t="s">
        <v>556</v>
      </c>
      <c r="G21" s="189" t="s">
        <v>559</v>
      </c>
      <c r="H21" s="189" t="s">
        <v>556</v>
      </c>
      <c r="I21" s="188"/>
      <c r="J21" s="188"/>
      <c r="K21" s="188"/>
    </row>
    <row r="22" spans="1:11" s="186" customFormat="1" ht="24.95" customHeight="1">
      <c r="A22" s="198"/>
      <c r="B22" s="199"/>
      <c r="C22" s="200"/>
      <c r="D22" s="191" t="s">
        <v>560</v>
      </c>
      <c r="E22" s="197" t="s">
        <v>555</v>
      </c>
      <c r="F22" s="189" t="s">
        <v>24</v>
      </c>
      <c r="G22" s="189"/>
      <c r="H22" s="189" t="s">
        <v>24</v>
      </c>
      <c r="I22" s="188"/>
      <c r="J22" s="188"/>
      <c r="K22" s="188"/>
    </row>
    <row r="23" spans="1:11" s="186" customFormat="1" ht="24.95" customHeight="1">
      <c r="A23" s="198"/>
      <c r="B23" s="199"/>
      <c r="C23" s="200"/>
      <c r="D23" s="191" t="s">
        <v>561</v>
      </c>
      <c r="E23" s="197" t="s">
        <v>562</v>
      </c>
      <c r="F23" s="189" t="s">
        <v>563</v>
      </c>
      <c r="G23" s="189" t="s">
        <v>564</v>
      </c>
      <c r="H23" s="189" t="s">
        <v>563</v>
      </c>
      <c r="I23" s="188"/>
      <c r="J23" s="188"/>
      <c r="K23" s="188"/>
    </row>
    <row r="24" spans="1:11" s="186" customFormat="1" ht="24.95" customHeight="1">
      <c r="A24" s="198"/>
      <c r="B24" s="199"/>
      <c r="C24" s="200"/>
      <c r="D24" s="191" t="s">
        <v>565</v>
      </c>
      <c r="E24" s="197" t="s">
        <v>562</v>
      </c>
      <c r="F24" s="189" t="s">
        <v>46</v>
      </c>
      <c r="G24" s="189" t="s">
        <v>566</v>
      </c>
      <c r="H24" s="189" t="s">
        <v>46</v>
      </c>
      <c r="I24" s="188"/>
      <c r="J24" s="188"/>
      <c r="K24" s="188"/>
    </row>
    <row r="25" spans="1:11" s="186" customFormat="1" ht="24.95" customHeight="1">
      <c r="A25" s="198"/>
      <c r="B25" s="201"/>
      <c r="C25" s="202"/>
      <c r="D25" s="191" t="s">
        <v>567</v>
      </c>
      <c r="E25" s="197" t="s">
        <v>562</v>
      </c>
      <c r="F25" s="189" t="s">
        <v>568</v>
      </c>
      <c r="G25" s="189" t="s">
        <v>566</v>
      </c>
      <c r="H25" s="189" t="s">
        <v>568</v>
      </c>
      <c r="I25" s="188"/>
      <c r="J25" s="188"/>
      <c r="K25" s="188"/>
    </row>
    <row r="26" spans="1:11" s="186" customFormat="1" ht="24.95" customHeight="1">
      <c r="A26" s="198"/>
      <c r="B26" s="185" t="s">
        <v>569</v>
      </c>
      <c r="C26" s="185"/>
      <c r="D26" s="191" t="s">
        <v>570</v>
      </c>
      <c r="E26" s="203" t="s">
        <v>555</v>
      </c>
      <c r="F26" s="189" t="s">
        <v>571</v>
      </c>
      <c r="G26" s="189" t="s">
        <v>572</v>
      </c>
      <c r="H26" s="189" t="s">
        <v>571</v>
      </c>
      <c r="I26" s="188"/>
      <c r="J26" s="188"/>
      <c r="K26" s="188"/>
    </row>
    <row r="27" spans="1:11" s="186" customFormat="1" ht="24.95" customHeight="1">
      <c r="A27" s="198"/>
      <c r="B27" s="185" t="s">
        <v>573</v>
      </c>
      <c r="C27" s="185"/>
      <c r="D27" s="191" t="s">
        <v>574</v>
      </c>
      <c r="E27" s="203" t="s">
        <v>555</v>
      </c>
      <c r="F27" s="189" t="s">
        <v>11</v>
      </c>
      <c r="G27" s="189" t="s">
        <v>575</v>
      </c>
      <c r="H27" s="189" t="s">
        <v>11</v>
      </c>
      <c r="I27" s="188"/>
      <c r="J27" s="188"/>
      <c r="K27" s="188"/>
    </row>
    <row r="28" spans="1:11" s="186" customFormat="1" ht="24.95" customHeight="1">
      <c r="A28" s="198"/>
      <c r="B28" s="195" t="s">
        <v>576</v>
      </c>
      <c r="C28" s="196"/>
      <c r="D28" s="191" t="s">
        <v>577</v>
      </c>
      <c r="E28" s="203" t="s">
        <v>555</v>
      </c>
      <c r="F28" s="189" t="s">
        <v>28</v>
      </c>
      <c r="G28" s="189" t="s">
        <v>578</v>
      </c>
      <c r="H28" s="189" t="s">
        <v>28</v>
      </c>
      <c r="I28" s="188"/>
      <c r="J28" s="188"/>
      <c r="K28" s="188"/>
    </row>
    <row r="29" spans="1:11" s="186" customFormat="1" ht="24.95" customHeight="1">
      <c r="A29" s="198"/>
      <c r="B29" s="199"/>
      <c r="C29" s="200"/>
      <c r="D29" s="191" t="s">
        <v>579</v>
      </c>
      <c r="E29" s="203" t="s">
        <v>555</v>
      </c>
      <c r="F29" s="189" t="s">
        <v>32</v>
      </c>
      <c r="G29" s="189" t="s">
        <v>578</v>
      </c>
      <c r="H29" s="189" t="s">
        <v>32</v>
      </c>
      <c r="I29" s="188"/>
      <c r="J29" s="188"/>
      <c r="K29" s="188"/>
    </row>
    <row r="30" spans="1:11" s="186" customFormat="1" ht="24.95" customHeight="1">
      <c r="A30" s="198"/>
      <c r="B30" s="199"/>
      <c r="C30" s="200"/>
      <c r="D30" s="191" t="s">
        <v>580</v>
      </c>
      <c r="E30" s="203" t="s">
        <v>555</v>
      </c>
      <c r="F30" s="189" t="s">
        <v>40</v>
      </c>
      <c r="G30" s="189" t="s">
        <v>578</v>
      </c>
      <c r="H30" s="189" t="s">
        <v>40</v>
      </c>
      <c r="I30" s="188"/>
      <c r="J30" s="188"/>
      <c r="K30" s="188"/>
    </row>
    <row r="31" spans="1:11" s="186" customFormat="1" ht="24.95" customHeight="1">
      <c r="A31" s="198"/>
      <c r="B31" s="199"/>
      <c r="C31" s="200"/>
      <c r="D31" s="191" t="s">
        <v>581</v>
      </c>
      <c r="E31" s="203" t="s">
        <v>555</v>
      </c>
      <c r="F31" s="189" t="s">
        <v>55</v>
      </c>
      <c r="G31" s="189" t="s">
        <v>578</v>
      </c>
      <c r="H31" s="189" t="s">
        <v>55</v>
      </c>
      <c r="I31" s="188"/>
      <c r="J31" s="188"/>
      <c r="K31" s="188"/>
    </row>
    <row r="32" spans="1:11" s="186" customFormat="1" ht="24.95" customHeight="1">
      <c r="A32" s="198"/>
      <c r="B32" s="199"/>
      <c r="C32" s="200"/>
      <c r="D32" s="191" t="s">
        <v>582</v>
      </c>
      <c r="E32" s="203" t="s">
        <v>555</v>
      </c>
      <c r="F32" s="189" t="s">
        <v>28</v>
      </c>
      <c r="G32" s="189" t="s">
        <v>578</v>
      </c>
      <c r="H32" s="189" t="s">
        <v>28</v>
      </c>
      <c r="I32" s="188"/>
      <c r="J32" s="188"/>
      <c r="K32" s="188"/>
    </row>
    <row r="33" spans="1:11" s="186" customFormat="1" ht="24.95" customHeight="1">
      <c r="A33" s="204"/>
      <c r="B33" s="201"/>
      <c r="C33" s="202"/>
      <c r="D33" s="191" t="s">
        <v>583</v>
      </c>
      <c r="E33" s="203" t="s">
        <v>555</v>
      </c>
      <c r="F33" s="189" t="s">
        <v>43</v>
      </c>
      <c r="G33" s="189" t="s">
        <v>578</v>
      </c>
      <c r="H33" s="189" t="s">
        <v>43</v>
      </c>
      <c r="I33" s="188"/>
      <c r="J33" s="188"/>
      <c r="K33" s="188"/>
    </row>
    <row r="34" spans="1:11" s="186" customFormat="1" ht="24.95" customHeight="1">
      <c r="A34" s="185" t="s">
        <v>623</v>
      </c>
      <c r="B34" s="205" t="s">
        <v>682</v>
      </c>
      <c r="C34" s="205"/>
      <c r="D34" s="191" t="s">
        <v>683</v>
      </c>
      <c r="E34" s="203" t="s">
        <v>555</v>
      </c>
      <c r="F34" s="191">
        <v>100</v>
      </c>
      <c r="G34" s="191" t="s">
        <v>684</v>
      </c>
      <c r="H34" s="191">
        <v>100</v>
      </c>
      <c r="I34" s="188"/>
      <c r="J34" s="188"/>
      <c r="K34" s="188"/>
    </row>
    <row r="35" spans="1:11" s="186" customFormat="1" ht="24.95" customHeight="1">
      <c r="A35" s="185"/>
      <c r="B35" s="205" t="s">
        <v>685</v>
      </c>
      <c r="C35" s="205"/>
      <c r="D35" s="191" t="s">
        <v>686</v>
      </c>
      <c r="E35" s="203" t="s">
        <v>555</v>
      </c>
      <c r="F35" s="191">
        <v>100</v>
      </c>
      <c r="G35" s="191" t="s">
        <v>684</v>
      </c>
      <c r="H35" s="191">
        <v>100</v>
      </c>
      <c r="I35" s="188"/>
      <c r="J35" s="188"/>
      <c r="K35" s="188"/>
    </row>
    <row r="36" spans="1:11" s="186" customFormat="1" ht="24.95" customHeight="1">
      <c r="A36" s="185"/>
      <c r="B36" s="205" t="s">
        <v>687</v>
      </c>
      <c r="C36" s="205"/>
      <c r="D36" s="191"/>
      <c r="E36" s="203"/>
      <c r="F36" s="191"/>
      <c r="G36" s="191"/>
      <c r="H36" s="191"/>
      <c r="I36" s="188"/>
      <c r="J36" s="188"/>
      <c r="K36" s="188"/>
    </row>
    <row r="37" spans="1:11" s="186" customFormat="1" ht="24.95" customHeight="1">
      <c r="A37" s="185"/>
      <c r="B37" s="205" t="s">
        <v>688</v>
      </c>
      <c r="C37" s="205"/>
      <c r="D37" s="191"/>
      <c r="E37" s="203"/>
      <c r="F37" s="191"/>
      <c r="G37" s="191"/>
      <c r="H37" s="191"/>
      <c r="I37" s="188"/>
      <c r="J37" s="188"/>
      <c r="K37" s="188"/>
    </row>
    <row r="38" spans="1:11" s="186" customFormat="1" ht="24.95" customHeight="1">
      <c r="A38" s="206" t="s">
        <v>631</v>
      </c>
      <c r="B38" s="205" t="s">
        <v>632</v>
      </c>
      <c r="C38" s="205"/>
      <c r="D38" s="191" t="s">
        <v>689</v>
      </c>
      <c r="E38" s="197" t="s">
        <v>562</v>
      </c>
      <c r="F38" s="191">
        <v>95</v>
      </c>
      <c r="G38" s="191" t="s">
        <v>684</v>
      </c>
      <c r="H38" s="191">
        <v>95</v>
      </c>
      <c r="I38" s="188"/>
      <c r="J38" s="188"/>
      <c r="K38" s="188"/>
    </row>
    <row r="39" spans="1:11" s="186" customFormat="1" ht="24.95" customHeight="1">
      <c r="A39" s="189" t="s">
        <v>690</v>
      </c>
      <c r="B39" s="188" t="s">
        <v>691</v>
      </c>
      <c r="C39" s="188"/>
      <c r="D39" s="188"/>
      <c r="E39" s="188"/>
      <c r="F39" s="188"/>
      <c r="G39" s="188"/>
      <c r="H39" s="188"/>
      <c r="I39" s="188"/>
      <c r="J39" s="188"/>
      <c r="K39" s="188"/>
    </row>
    <row r="40" spans="1:11" s="208" customFormat="1" ht="24.95" customHeight="1">
      <c r="A40" s="207" t="s">
        <v>590</v>
      </c>
      <c r="B40" s="207"/>
      <c r="C40" s="207"/>
      <c r="D40" s="207"/>
      <c r="E40" s="207"/>
      <c r="F40" s="207"/>
      <c r="G40" s="207"/>
      <c r="H40" s="207"/>
      <c r="I40" s="207"/>
      <c r="J40" s="207"/>
      <c r="K40" s="207"/>
    </row>
    <row r="41" spans="1:11" s="208" customFormat="1" ht="24.95" customHeight="1">
      <c r="A41" s="207" t="s">
        <v>591</v>
      </c>
      <c r="B41" s="207"/>
      <c r="C41" s="207"/>
      <c r="D41" s="207"/>
      <c r="E41" s="207"/>
      <c r="F41" s="207"/>
      <c r="G41" s="207"/>
      <c r="H41" s="207"/>
      <c r="I41" s="207"/>
      <c r="J41" s="207"/>
      <c r="K41" s="207"/>
    </row>
    <row r="42" spans="1:11">
      <c r="A42" s="207" t="s">
        <v>692</v>
      </c>
      <c r="B42" s="207"/>
      <c r="C42" s="207"/>
      <c r="D42" s="207"/>
      <c r="E42" s="207"/>
      <c r="F42" s="207"/>
      <c r="G42" s="207"/>
      <c r="H42" s="207"/>
    </row>
  </sheetData>
  <mergeCells count="65">
    <mergeCell ref="B38:C38"/>
    <mergeCell ref="I38:K38"/>
    <mergeCell ref="B39:K39"/>
    <mergeCell ref="A40:K40"/>
    <mergeCell ref="A41:K41"/>
    <mergeCell ref="A34:A37"/>
    <mergeCell ref="B34:C34"/>
    <mergeCell ref="I34:K34"/>
    <mergeCell ref="B35:C35"/>
    <mergeCell ref="I35:K35"/>
    <mergeCell ref="B36:C36"/>
    <mergeCell ref="I36:K36"/>
    <mergeCell ref="B37:C37"/>
    <mergeCell ref="I37:K37"/>
    <mergeCell ref="A20:A33"/>
    <mergeCell ref="B20:C25"/>
    <mergeCell ref="I20:K20"/>
    <mergeCell ref="I21:K21"/>
    <mergeCell ref="I22:K22"/>
    <mergeCell ref="I23:K23"/>
    <mergeCell ref="I24:K24"/>
    <mergeCell ref="I25:K25"/>
    <mergeCell ref="B26:C26"/>
    <mergeCell ref="I26:K26"/>
    <mergeCell ref="B27:C27"/>
    <mergeCell ref="I27:K27"/>
    <mergeCell ref="B28:C33"/>
    <mergeCell ref="I28:K28"/>
    <mergeCell ref="I29:K29"/>
    <mergeCell ref="I30:K30"/>
    <mergeCell ref="A14:A16"/>
    <mergeCell ref="B14:K16"/>
    <mergeCell ref="A17:K17"/>
    <mergeCell ref="A18:D18"/>
    <mergeCell ref="E18:E19"/>
    <mergeCell ref="F18:F19"/>
    <mergeCell ref="G18:G19"/>
    <mergeCell ref="H18:H19"/>
    <mergeCell ref="I18:K19"/>
    <mergeCell ref="B19:C19"/>
    <mergeCell ref="A1:K1"/>
    <mergeCell ref="A3:K3"/>
    <mergeCell ref="A4:A5"/>
    <mergeCell ref="B4:K5"/>
    <mergeCell ref="A6:A13"/>
    <mergeCell ref="B6:D7"/>
    <mergeCell ref="E6:E7"/>
    <mergeCell ref="F6:F7"/>
    <mergeCell ref="I6:I7"/>
    <mergeCell ref="K6:K7"/>
    <mergeCell ref="B8:D8"/>
    <mergeCell ref="K8:K13"/>
    <mergeCell ref="C9:D9"/>
    <mergeCell ref="B10:B13"/>
    <mergeCell ref="C10:D10"/>
    <mergeCell ref="C11:D11"/>
    <mergeCell ref="A42:H42"/>
    <mergeCell ref="C12:D12"/>
    <mergeCell ref="C13:D13"/>
    <mergeCell ref="G6:G7"/>
    <mergeCell ref="I31:K31"/>
    <mergeCell ref="I32:K32"/>
    <mergeCell ref="I33:K33"/>
    <mergeCell ref="H6:H7"/>
    <mergeCell ref="J6:J7"/>
  </mergeCells>
  <phoneticPr fontId="6" type="noConversion"/>
  <pageMargins left="0.7" right="0.7" top="0.75" bottom="0.75" header="0.3" footer="0.3"/>
  <pageSetup paperSize="9" orientation="portrait"/>
</worksheet>
</file>

<file path=xl/worksheets/sheet15.xml><?xml version="1.0" encoding="utf-8"?>
<worksheet xmlns="http://schemas.openxmlformats.org/spreadsheetml/2006/main" xmlns:r="http://schemas.openxmlformats.org/officeDocument/2006/relationships">
  <dimension ref="A1:IU32"/>
  <sheetViews>
    <sheetView topLeftCell="A3" workbookViewId="0">
      <selection activeCell="A13" sqref="A13:C13"/>
    </sheetView>
  </sheetViews>
  <sheetFormatPr defaultColWidth="9" defaultRowHeight="13.5"/>
  <cols>
    <col min="1" max="2" width="11.125" style="4" customWidth="1"/>
    <col min="3" max="3" width="14.625" style="4" customWidth="1"/>
    <col min="4" max="6" width="15.875" style="4" customWidth="1"/>
    <col min="7" max="7" width="10" style="4" customWidth="1"/>
    <col min="8" max="8" width="9" style="4"/>
    <col min="9" max="9" width="8.625" style="4" customWidth="1"/>
    <col min="10" max="10" width="11.5" style="4" customWidth="1"/>
    <col min="11" max="16384" width="9" style="4"/>
  </cols>
  <sheetData>
    <row r="1" spans="1:255">
      <c r="A1" s="4" t="s">
        <v>592</v>
      </c>
    </row>
    <row r="2" spans="1:255" ht="22.5">
      <c r="A2" s="145" t="s">
        <v>593</v>
      </c>
      <c r="B2" s="145"/>
      <c r="C2" s="145"/>
      <c r="D2" s="145"/>
      <c r="E2" s="145"/>
      <c r="F2" s="145"/>
      <c r="G2" s="145"/>
      <c r="H2" s="145"/>
      <c r="I2" s="145"/>
      <c r="J2" s="145"/>
    </row>
    <row r="3" spans="1:255" s="1" customFormat="1" ht="22.5">
      <c r="A3" s="5"/>
      <c r="B3" s="5"/>
      <c r="C3" s="5"/>
      <c r="D3" s="5"/>
      <c r="E3" s="5"/>
      <c r="F3" s="5"/>
      <c r="G3" s="5"/>
      <c r="H3" s="5"/>
      <c r="I3" s="5"/>
      <c r="J3" s="6"/>
    </row>
    <row r="4" spans="1:255" s="2" customFormat="1" ht="14.25">
      <c r="A4" s="146" t="s">
        <v>594</v>
      </c>
      <c r="B4" s="146"/>
      <c r="C4" s="147" t="s">
        <v>595</v>
      </c>
      <c r="D4" s="147"/>
      <c r="E4" s="147"/>
      <c r="F4" s="147"/>
      <c r="G4" s="147"/>
      <c r="H4" s="147"/>
      <c r="I4" s="147"/>
      <c r="J4" s="147"/>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c r="DF4" s="4"/>
      <c r="DG4" s="4"/>
      <c r="DH4" s="4"/>
      <c r="DI4" s="4"/>
      <c r="DJ4" s="4"/>
      <c r="DK4" s="4"/>
      <c r="DL4" s="4"/>
      <c r="DM4" s="4"/>
      <c r="DN4" s="4"/>
      <c r="DO4" s="4"/>
      <c r="DP4" s="4"/>
      <c r="DQ4" s="4"/>
      <c r="DR4" s="4"/>
      <c r="DS4" s="4"/>
      <c r="DT4" s="4"/>
      <c r="DU4" s="4"/>
      <c r="DV4" s="4"/>
      <c r="DW4" s="4"/>
      <c r="DX4" s="4"/>
      <c r="DY4" s="4"/>
      <c r="DZ4" s="4"/>
      <c r="EA4" s="4"/>
      <c r="EB4" s="4"/>
      <c r="EC4" s="4"/>
      <c r="ED4" s="4"/>
      <c r="EE4" s="4"/>
      <c r="EF4" s="4"/>
      <c r="EG4" s="4"/>
      <c r="EH4" s="4"/>
      <c r="EI4" s="4"/>
      <c r="EJ4" s="4"/>
      <c r="EK4" s="4"/>
      <c r="EL4" s="4"/>
      <c r="EM4" s="4"/>
      <c r="EN4" s="4"/>
      <c r="EO4" s="4"/>
      <c r="EP4" s="4"/>
      <c r="EQ4" s="4"/>
      <c r="ER4" s="4"/>
      <c r="ES4" s="4"/>
      <c r="ET4" s="4"/>
      <c r="EU4" s="4"/>
      <c r="EV4" s="4"/>
      <c r="EW4" s="4"/>
      <c r="EX4" s="4"/>
      <c r="EY4" s="4"/>
      <c r="EZ4" s="4"/>
      <c r="FA4" s="4"/>
      <c r="FB4" s="4"/>
      <c r="FC4" s="4"/>
      <c r="FD4" s="4"/>
      <c r="FE4" s="4"/>
      <c r="FF4" s="4"/>
      <c r="FG4" s="4"/>
      <c r="FH4" s="4"/>
      <c r="FI4" s="4"/>
      <c r="FJ4" s="4"/>
      <c r="FK4" s="4"/>
      <c r="FL4" s="4"/>
      <c r="FM4" s="4"/>
      <c r="FN4" s="4"/>
      <c r="FO4" s="4"/>
      <c r="FP4" s="4"/>
      <c r="FQ4" s="4"/>
      <c r="FR4" s="4"/>
      <c r="FS4" s="4"/>
      <c r="FT4" s="4"/>
      <c r="FU4" s="4"/>
      <c r="FV4" s="4"/>
      <c r="FW4" s="4"/>
      <c r="FX4" s="4"/>
      <c r="FY4" s="4"/>
      <c r="FZ4" s="4"/>
      <c r="GA4" s="4"/>
      <c r="GB4" s="4"/>
      <c r="GC4" s="4"/>
      <c r="GD4" s="4"/>
      <c r="GE4" s="4"/>
      <c r="GF4" s="4"/>
      <c r="GG4" s="4"/>
      <c r="GH4" s="4"/>
      <c r="GI4" s="4"/>
      <c r="GJ4" s="4"/>
      <c r="GK4" s="4"/>
      <c r="GL4" s="4"/>
      <c r="GM4" s="4"/>
      <c r="GN4" s="4"/>
      <c r="GO4" s="4"/>
      <c r="GP4" s="4"/>
      <c r="GQ4" s="4"/>
      <c r="GR4" s="4"/>
      <c r="GS4" s="4"/>
      <c r="GT4" s="4"/>
      <c r="GU4" s="4"/>
      <c r="GV4" s="4"/>
      <c r="GW4" s="4"/>
      <c r="GX4" s="4"/>
      <c r="GY4" s="4"/>
      <c r="GZ4" s="4"/>
      <c r="HA4" s="4"/>
      <c r="HB4" s="4"/>
      <c r="HC4" s="4"/>
      <c r="HD4" s="4"/>
      <c r="HE4" s="4"/>
      <c r="HF4" s="4"/>
      <c r="HG4" s="4"/>
      <c r="HH4" s="4"/>
      <c r="HI4" s="4"/>
      <c r="HJ4" s="4"/>
      <c r="HK4" s="4"/>
      <c r="HL4" s="4"/>
      <c r="HM4" s="4"/>
      <c r="HN4" s="4"/>
      <c r="HO4" s="4"/>
      <c r="HP4" s="4"/>
      <c r="HQ4" s="4"/>
      <c r="HR4" s="4"/>
      <c r="HS4" s="4"/>
      <c r="HT4" s="4"/>
      <c r="HU4" s="4"/>
      <c r="HV4" s="4"/>
      <c r="HW4" s="4"/>
      <c r="HX4" s="4"/>
      <c r="HY4" s="4"/>
      <c r="HZ4" s="4"/>
      <c r="IA4" s="4"/>
      <c r="IB4" s="4"/>
      <c r="IC4" s="4"/>
      <c r="ID4" s="4"/>
      <c r="IE4" s="4"/>
      <c r="IF4" s="4"/>
      <c r="IG4" s="4"/>
      <c r="IH4" s="4"/>
      <c r="II4" s="4"/>
      <c r="IJ4" s="4"/>
      <c r="IK4" s="4"/>
      <c r="IL4" s="4"/>
      <c r="IM4" s="4"/>
      <c r="IN4" s="4"/>
      <c r="IO4" s="4"/>
      <c r="IP4" s="4"/>
      <c r="IQ4" s="4"/>
      <c r="IR4" s="4"/>
      <c r="IS4" s="4"/>
      <c r="IT4" s="4"/>
      <c r="IU4" s="4"/>
    </row>
    <row r="5" spans="1:255" s="3" customFormat="1">
      <c r="A5" s="146" t="s">
        <v>596</v>
      </c>
      <c r="B5" s="146"/>
      <c r="C5" s="148" t="s">
        <v>541</v>
      </c>
      <c r="D5" s="149"/>
      <c r="E5" s="150"/>
      <c r="F5" s="7" t="s">
        <v>597</v>
      </c>
      <c r="G5" s="147" t="s">
        <v>541</v>
      </c>
      <c r="H5" s="147"/>
      <c r="I5" s="147"/>
      <c r="J5" s="147"/>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c r="CB5" s="4"/>
      <c r="CC5" s="4"/>
      <c r="CD5" s="4"/>
      <c r="CE5" s="4"/>
      <c r="CF5" s="4"/>
      <c r="CG5" s="4"/>
      <c r="CH5" s="4"/>
      <c r="CI5" s="4"/>
      <c r="CJ5" s="4"/>
      <c r="CK5" s="4"/>
      <c r="CL5" s="4"/>
      <c r="CM5" s="4"/>
      <c r="CN5" s="4"/>
      <c r="CO5" s="4"/>
      <c r="CP5" s="4"/>
      <c r="CQ5" s="4"/>
      <c r="CR5" s="4"/>
      <c r="CS5" s="4"/>
      <c r="CT5" s="4"/>
      <c r="CU5" s="4"/>
      <c r="CV5" s="4"/>
      <c r="CW5" s="4"/>
      <c r="CX5" s="4"/>
      <c r="CY5" s="4"/>
      <c r="CZ5" s="4"/>
      <c r="DA5" s="4"/>
      <c r="DB5" s="4"/>
      <c r="DC5" s="4"/>
      <c r="DD5" s="4"/>
      <c r="DE5" s="4"/>
      <c r="DF5" s="4"/>
      <c r="DG5" s="4"/>
      <c r="DH5" s="4"/>
      <c r="DI5" s="4"/>
      <c r="DJ5" s="4"/>
      <c r="DK5" s="4"/>
      <c r="DL5" s="4"/>
      <c r="DM5" s="4"/>
      <c r="DN5" s="4"/>
      <c r="DO5" s="4"/>
      <c r="DP5" s="4"/>
      <c r="DQ5" s="4"/>
      <c r="DR5" s="4"/>
      <c r="DS5" s="4"/>
      <c r="DT5" s="4"/>
      <c r="DU5" s="4"/>
      <c r="DV5" s="4"/>
      <c r="DW5" s="4"/>
      <c r="DX5" s="4"/>
      <c r="DY5" s="4"/>
      <c r="DZ5" s="4"/>
      <c r="EA5" s="4"/>
      <c r="EB5" s="4"/>
      <c r="EC5" s="4"/>
      <c r="ED5" s="4"/>
      <c r="EE5" s="4"/>
      <c r="EF5" s="4"/>
      <c r="EG5" s="4"/>
      <c r="EH5" s="4"/>
      <c r="EI5" s="4"/>
      <c r="EJ5" s="4"/>
      <c r="EK5" s="4"/>
      <c r="EL5" s="4"/>
      <c r="EM5" s="4"/>
      <c r="EN5" s="4"/>
      <c r="EO5" s="4"/>
      <c r="EP5" s="4"/>
      <c r="EQ5" s="4"/>
      <c r="ER5" s="4"/>
      <c r="ES5" s="4"/>
      <c r="ET5" s="4"/>
      <c r="EU5" s="4"/>
      <c r="EV5" s="4"/>
      <c r="EW5" s="4"/>
      <c r="EX5" s="4"/>
      <c r="EY5" s="4"/>
      <c r="EZ5" s="4"/>
      <c r="FA5" s="4"/>
      <c r="FB5" s="4"/>
      <c r="FC5" s="4"/>
      <c r="FD5" s="4"/>
      <c r="FE5" s="4"/>
      <c r="FF5" s="4"/>
      <c r="FG5" s="4"/>
      <c r="FH5" s="4"/>
      <c r="FI5" s="4"/>
      <c r="FJ5" s="4"/>
      <c r="FK5" s="4"/>
      <c r="FL5" s="4"/>
      <c r="FM5" s="4"/>
      <c r="FN5" s="4"/>
      <c r="FO5" s="4"/>
      <c r="FP5" s="4"/>
      <c r="FQ5" s="4"/>
      <c r="FR5" s="4"/>
      <c r="FS5" s="4"/>
      <c r="FT5" s="4"/>
      <c r="FU5" s="4"/>
      <c r="FV5" s="4"/>
      <c r="FW5" s="4"/>
      <c r="FX5" s="4"/>
      <c r="FY5" s="4"/>
      <c r="FZ5" s="4"/>
      <c r="GA5" s="4"/>
      <c r="GB5" s="4"/>
      <c r="GC5" s="4"/>
      <c r="GD5" s="4"/>
      <c r="GE5" s="4"/>
      <c r="GF5" s="4"/>
      <c r="GG5" s="4"/>
      <c r="GH5" s="4"/>
      <c r="GI5" s="4"/>
      <c r="GJ5" s="4"/>
      <c r="GK5" s="4"/>
      <c r="GL5" s="4"/>
      <c r="GM5" s="4"/>
      <c r="GN5" s="4"/>
      <c r="GO5" s="4"/>
      <c r="GP5" s="4"/>
      <c r="GQ5" s="4"/>
      <c r="GR5" s="4"/>
      <c r="GS5" s="4"/>
      <c r="GT5" s="4"/>
      <c r="GU5" s="4"/>
      <c r="GV5" s="4"/>
      <c r="GW5" s="4"/>
      <c r="GX5" s="4"/>
      <c r="GY5" s="4"/>
      <c r="GZ5" s="4"/>
      <c r="HA5" s="4"/>
      <c r="HB5" s="4"/>
      <c r="HC5" s="4"/>
      <c r="HD5" s="4"/>
      <c r="HE5" s="4"/>
      <c r="HF5" s="4"/>
      <c r="HG5" s="4"/>
      <c r="HH5" s="4"/>
      <c r="HI5" s="4"/>
      <c r="HJ5" s="4"/>
      <c r="HK5" s="4"/>
      <c r="HL5" s="4"/>
      <c r="HM5" s="4"/>
      <c r="HN5" s="4"/>
      <c r="HO5" s="4"/>
      <c r="HP5" s="4"/>
      <c r="HQ5" s="4"/>
      <c r="HR5" s="4"/>
      <c r="HS5" s="4"/>
      <c r="HT5" s="4"/>
      <c r="HU5" s="4"/>
      <c r="HV5" s="4"/>
      <c r="HW5" s="4"/>
      <c r="HX5" s="4"/>
      <c r="HY5" s="4"/>
      <c r="HZ5" s="4"/>
      <c r="IA5" s="4"/>
      <c r="IB5" s="4"/>
      <c r="IC5" s="4"/>
      <c r="ID5" s="4"/>
      <c r="IE5" s="4"/>
      <c r="IF5" s="4"/>
      <c r="IG5" s="4"/>
      <c r="IH5" s="4"/>
      <c r="II5" s="4"/>
      <c r="IJ5" s="4"/>
      <c r="IK5" s="4"/>
      <c r="IL5" s="4"/>
      <c r="IM5" s="4"/>
      <c r="IN5" s="4"/>
      <c r="IO5" s="4"/>
      <c r="IP5" s="4"/>
      <c r="IQ5" s="4"/>
      <c r="IR5" s="4"/>
      <c r="IS5" s="4"/>
      <c r="IT5" s="4"/>
      <c r="IU5" s="4"/>
    </row>
    <row r="6" spans="1:255" s="3" customFormat="1">
      <c r="A6" s="146" t="s">
        <v>598</v>
      </c>
      <c r="B6" s="146"/>
      <c r="C6" s="7"/>
      <c r="D6" s="7" t="s">
        <v>599</v>
      </c>
      <c r="E6" s="7" t="s">
        <v>458</v>
      </c>
      <c r="F6" s="7" t="s">
        <v>600</v>
      </c>
      <c r="G6" s="7" t="s">
        <v>601</v>
      </c>
      <c r="H6" s="7" t="s">
        <v>602</v>
      </c>
      <c r="I6" s="146" t="s">
        <v>603</v>
      </c>
      <c r="J6" s="146"/>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c r="CB6" s="4"/>
      <c r="CC6" s="4"/>
      <c r="CD6" s="4"/>
      <c r="CE6" s="4"/>
      <c r="CF6" s="4"/>
      <c r="CG6" s="4"/>
      <c r="CH6" s="4"/>
      <c r="CI6" s="4"/>
      <c r="CJ6" s="4"/>
      <c r="CK6" s="4"/>
      <c r="CL6" s="4"/>
      <c r="CM6" s="4"/>
      <c r="CN6" s="4"/>
      <c r="CO6" s="4"/>
      <c r="CP6" s="4"/>
      <c r="CQ6" s="4"/>
      <c r="CR6" s="4"/>
      <c r="CS6" s="4"/>
      <c r="CT6" s="4"/>
      <c r="CU6" s="4"/>
      <c r="CV6" s="4"/>
      <c r="CW6" s="4"/>
      <c r="CX6" s="4"/>
      <c r="CY6" s="4"/>
      <c r="CZ6" s="4"/>
      <c r="DA6" s="4"/>
      <c r="DB6" s="4"/>
      <c r="DC6" s="4"/>
      <c r="DD6" s="4"/>
      <c r="DE6" s="4"/>
      <c r="DF6" s="4"/>
      <c r="DG6" s="4"/>
      <c r="DH6" s="4"/>
      <c r="DI6" s="4"/>
      <c r="DJ6" s="4"/>
      <c r="DK6" s="4"/>
      <c r="DL6" s="4"/>
      <c r="DM6" s="4"/>
      <c r="DN6" s="4"/>
      <c r="DO6" s="4"/>
      <c r="DP6" s="4"/>
      <c r="DQ6" s="4"/>
      <c r="DR6" s="4"/>
      <c r="DS6" s="4"/>
      <c r="DT6" s="4"/>
      <c r="DU6" s="4"/>
      <c r="DV6" s="4"/>
      <c r="DW6" s="4"/>
      <c r="DX6" s="4"/>
      <c r="DY6" s="4"/>
      <c r="DZ6" s="4"/>
      <c r="EA6" s="4"/>
      <c r="EB6" s="4"/>
      <c r="EC6" s="4"/>
      <c r="ED6" s="4"/>
      <c r="EE6" s="4"/>
      <c r="EF6" s="4"/>
      <c r="EG6" s="4"/>
      <c r="EH6" s="4"/>
      <c r="EI6" s="4"/>
      <c r="EJ6" s="4"/>
      <c r="EK6" s="4"/>
      <c r="EL6" s="4"/>
      <c r="EM6" s="4"/>
      <c r="EN6" s="4"/>
      <c r="EO6" s="4"/>
      <c r="EP6" s="4"/>
      <c r="EQ6" s="4"/>
      <c r="ER6" s="4"/>
      <c r="ES6" s="4"/>
      <c r="ET6" s="4"/>
      <c r="EU6" s="4"/>
      <c r="EV6" s="4"/>
      <c r="EW6" s="4"/>
      <c r="EX6" s="4"/>
      <c r="EY6" s="4"/>
      <c r="EZ6" s="4"/>
      <c r="FA6" s="4"/>
      <c r="FB6" s="4"/>
      <c r="FC6" s="4"/>
      <c r="FD6" s="4"/>
      <c r="FE6" s="4"/>
      <c r="FF6" s="4"/>
      <c r="FG6" s="4"/>
      <c r="FH6" s="4"/>
      <c r="FI6" s="4"/>
      <c r="FJ6" s="4"/>
      <c r="FK6" s="4"/>
      <c r="FL6" s="4"/>
      <c r="FM6" s="4"/>
      <c r="FN6" s="4"/>
      <c r="FO6" s="4"/>
      <c r="FP6" s="4"/>
      <c r="FQ6" s="4"/>
      <c r="FR6" s="4"/>
      <c r="FS6" s="4"/>
      <c r="FT6" s="4"/>
      <c r="FU6" s="4"/>
      <c r="FV6" s="4"/>
      <c r="FW6" s="4"/>
      <c r="FX6" s="4"/>
      <c r="FY6" s="4"/>
      <c r="FZ6" s="4"/>
      <c r="GA6" s="4"/>
      <c r="GB6" s="4"/>
      <c r="GC6" s="4"/>
      <c r="GD6" s="4"/>
      <c r="GE6" s="4"/>
      <c r="GF6" s="4"/>
      <c r="GG6" s="4"/>
      <c r="GH6" s="4"/>
      <c r="GI6" s="4"/>
      <c r="GJ6" s="4"/>
      <c r="GK6" s="4"/>
      <c r="GL6" s="4"/>
      <c r="GM6" s="4"/>
      <c r="GN6" s="4"/>
      <c r="GO6" s="4"/>
      <c r="GP6" s="4"/>
      <c r="GQ6" s="4"/>
      <c r="GR6" s="4"/>
      <c r="GS6" s="4"/>
      <c r="GT6" s="4"/>
      <c r="GU6" s="4"/>
      <c r="GV6" s="4"/>
      <c r="GW6" s="4"/>
      <c r="GX6" s="4"/>
      <c r="GY6" s="4"/>
      <c r="GZ6" s="4"/>
      <c r="HA6" s="4"/>
      <c r="HB6" s="4"/>
      <c r="HC6" s="4"/>
      <c r="HD6" s="4"/>
      <c r="HE6" s="4"/>
      <c r="HF6" s="4"/>
      <c r="HG6" s="4"/>
      <c r="HH6" s="4"/>
      <c r="HI6" s="4"/>
      <c r="HJ6" s="4"/>
      <c r="HK6" s="4"/>
      <c r="HL6" s="4"/>
      <c r="HM6" s="4"/>
      <c r="HN6" s="4"/>
      <c r="HO6" s="4"/>
      <c r="HP6" s="4"/>
      <c r="HQ6" s="4"/>
      <c r="HR6" s="4"/>
      <c r="HS6" s="4"/>
      <c r="HT6" s="4"/>
      <c r="HU6" s="4"/>
      <c r="HV6" s="4"/>
      <c r="HW6" s="4"/>
      <c r="HX6" s="4"/>
      <c r="HY6" s="4"/>
      <c r="HZ6" s="4"/>
      <c r="IA6" s="4"/>
      <c r="IB6" s="4"/>
      <c r="IC6" s="4"/>
      <c r="ID6" s="4"/>
      <c r="IE6" s="4"/>
      <c r="IF6" s="4"/>
      <c r="IG6" s="4"/>
      <c r="IH6" s="4"/>
      <c r="II6" s="4"/>
      <c r="IJ6" s="4"/>
      <c r="IK6" s="4"/>
      <c r="IL6" s="4"/>
      <c r="IM6" s="4"/>
      <c r="IN6" s="4"/>
      <c r="IO6" s="4"/>
      <c r="IP6" s="4"/>
      <c r="IQ6" s="4"/>
      <c r="IR6" s="4"/>
      <c r="IS6" s="4"/>
      <c r="IT6" s="4"/>
      <c r="IU6" s="4"/>
    </row>
    <row r="7" spans="1:255" s="3" customFormat="1">
      <c r="A7" s="146"/>
      <c r="B7" s="146"/>
      <c r="C7" s="8" t="s">
        <v>545</v>
      </c>
      <c r="D7" s="9">
        <v>1920000</v>
      </c>
      <c r="E7" s="9">
        <v>1920000</v>
      </c>
      <c r="F7" s="9">
        <v>1920000</v>
      </c>
      <c r="G7" s="7">
        <v>10</v>
      </c>
      <c r="H7" s="10">
        <f>F7/E7</f>
        <v>1</v>
      </c>
      <c r="I7" s="151">
        <v>10</v>
      </c>
      <c r="J7" s="151"/>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c r="CB7" s="4"/>
      <c r="CC7" s="4"/>
      <c r="CD7" s="4"/>
      <c r="CE7" s="4"/>
      <c r="CF7" s="4"/>
      <c r="CG7" s="4"/>
      <c r="CH7" s="4"/>
      <c r="CI7" s="4"/>
      <c r="CJ7" s="4"/>
      <c r="CK7" s="4"/>
      <c r="CL7" s="4"/>
      <c r="CM7" s="4"/>
      <c r="CN7" s="4"/>
      <c r="CO7" s="4"/>
      <c r="CP7" s="4"/>
      <c r="CQ7" s="4"/>
      <c r="CR7" s="4"/>
      <c r="CS7" s="4"/>
      <c r="CT7" s="4"/>
      <c r="CU7" s="4"/>
      <c r="CV7" s="4"/>
      <c r="CW7" s="4"/>
      <c r="CX7" s="4"/>
      <c r="CY7" s="4"/>
      <c r="CZ7" s="4"/>
      <c r="DA7" s="4"/>
      <c r="DB7" s="4"/>
      <c r="DC7" s="4"/>
      <c r="DD7" s="4"/>
      <c r="DE7" s="4"/>
      <c r="DF7" s="4"/>
      <c r="DG7" s="4"/>
      <c r="DH7" s="4"/>
      <c r="DI7" s="4"/>
      <c r="DJ7" s="4"/>
      <c r="DK7" s="4"/>
      <c r="DL7" s="4"/>
      <c r="DM7" s="4"/>
      <c r="DN7" s="4"/>
      <c r="DO7" s="4"/>
      <c r="DP7" s="4"/>
      <c r="DQ7" s="4"/>
      <c r="DR7" s="4"/>
      <c r="DS7" s="4"/>
      <c r="DT7" s="4"/>
      <c r="DU7" s="4"/>
      <c r="DV7" s="4"/>
      <c r="DW7" s="4"/>
      <c r="DX7" s="4"/>
      <c r="DY7" s="4"/>
      <c r="DZ7" s="4"/>
      <c r="EA7" s="4"/>
      <c r="EB7" s="4"/>
      <c r="EC7" s="4"/>
      <c r="ED7" s="4"/>
      <c r="EE7" s="4"/>
      <c r="EF7" s="4"/>
      <c r="EG7" s="4"/>
      <c r="EH7" s="4"/>
      <c r="EI7" s="4"/>
      <c r="EJ7" s="4"/>
      <c r="EK7" s="4"/>
      <c r="EL7" s="4"/>
      <c r="EM7" s="4"/>
      <c r="EN7" s="4"/>
      <c r="EO7" s="4"/>
      <c r="EP7" s="4"/>
      <c r="EQ7" s="4"/>
      <c r="ER7" s="4"/>
      <c r="ES7" s="4"/>
      <c r="ET7" s="4"/>
      <c r="EU7" s="4"/>
      <c r="EV7" s="4"/>
      <c r="EW7" s="4"/>
      <c r="EX7" s="4"/>
      <c r="EY7" s="4"/>
      <c r="EZ7" s="4"/>
      <c r="FA7" s="4"/>
      <c r="FB7" s="4"/>
      <c r="FC7" s="4"/>
      <c r="FD7" s="4"/>
      <c r="FE7" s="4"/>
      <c r="FF7" s="4"/>
      <c r="FG7" s="4"/>
      <c r="FH7" s="4"/>
      <c r="FI7" s="4"/>
      <c r="FJ7" s="4"/>
      <c r="FK7" s="4"/>
      <c r="FL7" s="4"/>
      <c r="FM7" s="4"/>
      <c r="FN7" s="4"/>
      <c r="FO7" s="4"/>
      <c r="FP7" s="4"/>
      <c r="FQ7" s="4"/>
      <c r="FR7" s="4"/>
      <c r="FS7" s="4"/>
      <c r="FT7" s="4"/>
      <c r="FU7" s="4"/>
      <c r="FV7" s="4"/>
      <c r="FW7" s="4"/>
      <c r="FX7" s="4"/>
      <c r="FY7" s="4"/>
      <c r="FZ7" s="4"/>
      <c r="GA7" s="4"/>
      <c r="GB7" s="4"/>
      <c r="GC7" s="4"/>
      <c r="GD7" s="4"/>
      <c r="GE7" s="4"/>
      <c r="GF7" s="4"/>
      <c r="GG7" s="4"/>
      <c r="GH7" s="4"/>
      <c r="GI7" s="4"/>
      <c r="GJ7" s="4"/>
      <c r="GK7" s="4"/>
      <c r="GL7" s="4"/>
      <c r="GM7" s="4"/>
      <c r="GN7" s="4"/>
      <c r="GO7" s="4"/>
      <c r="GP7" s="4"/>
      <c r="GQ7" s="4"/>
      <c r="GR7" s="4"/>
      <c r="GS7" s="4"/>
      <c r="GT7" s="4"/>
      <c r="GU7" s="4"/>
      <c r="GV7" s="4"/>
      <c r="GW7" s="4"/>
      <c r="GX7" s="4"/>
      <c r="GY7" s="4"/>
      <c r="GZ7" s="4"/>
      <c r="HA7" s="4"/>
      <c r="HB7" s="4"/>
      <c r="HC7" s="4"/>
      <c r="HD7" s="4"/>
      <c r="HE7" s="4"/>
      <c r="HF7" s="4"/>
      <c r="HG7" s="4"/>
      <c r="HH7" s="4"/>
      <c r="HI7" s="4"/>
      <c r="HJ7" s="4"/>
      <c r="HK7" s="4"/>
      <c r="HL7" s="4"/>
      <c r="HM7" s="4"/>
      <c r="HN7" s="4"/>
      <c r="HO7" s="4"/>
      <c r="HP7" s="4"/>
      <c r="HQ7" s="4"/>
      <c r="HR7" s="4"/>
      <c r="HS7" s="4"/>
      <c r="HT7" s="4"/>
      <c r="HU7" s="4"/>
      <c r="HV7" s="4"/>
      <c r="HW7" s="4"/>
      <c r="HX7" s="4"/>
      <c r="HY7" s="4"/>
      <c r="HZ7" s="4"/>
      <c r="IA7" s="4"/>
      <c r="IB7" s="4"/>
      <c r="IC7" s="4"/>
      <c r="ID7" s="4"/>
      <c r="IE7" s="4"/>
      <c r="IF7" s="4"/>
      <c r="IG7" s="4"/>
      <c r="IH7" s="4"/>
      <c r="II7" s="4"/>
      <c r="IJ7" s="4"/>
      <c r="IK7" s="4"/>
      <c r="IL7" s="4"/>
      <c r="IM7" s="4"/>
      <c r="IN7" s="4"/>
      <c r="IO7" s="4"/>
      <c r="IP7" s="4"/>
      <c r="IQ7" s="4"/>
      <c r="IR7" s="4"/>
      <c r="IS7" s="4"/>
      <c r="IT7" s="4"/>
      <c r="IU7" s="4"/>
    </row>
    <row r="8" spans="1:255" s="3" customFormat="1" ht="24">
      <c r="A8" s="146"/>
      <c r="B8" s="146"/>
      <c r="C8" s="8" t="s">
        <v>604</v>
      </c>
      <c r="D8" s="9">
        <v>1920000</v>
      </c>
      <c r="E8" s="9">
        <v>1920000</v>
      </c>
      <c r="F8" s="9">
        <v>1920000</v>
      </c>
      <c r="G8" s="7" t="s">
        <v>462</v>
      </c>
      <c r="H8" s="10">
        <f>F8/E8</f>
        <v>1</v>
      </c>
      <c r="I8" s="151" t="s">
        <v>462</v>
      </c>
      <c r="J8" s="151"/>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c r="CB8" s="4"/>
      <c r="CC8" s="4"/>
      <c r="CD8" s="4"/>
      <c r="CE8" s="4"/>
      <c r="CF8" s="4"/>
      <c r="CG8" s="4"/>
      <c r="CH8" s="4"/>
      <c r="CI8" s="4"/>
      <c r="CJ8" s="4"/>
      <c r="CK8" s="4"/>
      <c r="CL8" s="4"/>
      <c r="CM8" s="4"/>
      <c r="CN8" s="4"/>
      <c r="CO8" s="4"/>
      <c r="CP8" s="4"/>
      <c r="CQ8" s="4"/>
      <c r="CR8" s="4"/>
      <c r="CS8" s="4"/>
      <c r="CT8" s="4"/>
      <c r="CU8" s="4"/>
      <c r="CV8" s="4"/>
      <c r="CW8" s="4"/>
      <c r="CX8" s="4"/>
      <c r="CY8" s="4"/>
      <c r="CZ8" s="4"/>
      <c r="DA8" s="4"/>
      <c r="DB8" s="4"/>
      <c r="DC8" s="4"/>
      <c r="DD8" s="4"/>
      <c r="DE8" s="4"/>
      <c r="DF8" s="4"/>
      <c r="DG8" s="4"/>
      <c r="DH8" s="4"/>
      <c r="DI8" s="4"/>
      <c r="DJ8" s="4"/>
      <c r="DK8" s="4"/>
      <c r="DL8" s="4"/>
      <c r="DM8" s="4"/>
      <c r="DN8" s="4"/>
      <c r="DO8" s="4"/>
      <c r="DP8" s="4"/>
      <c r="DQ8" s="4"/>
      <c r="DR8" s="4"/>
      <c r="DS8" s="4"/>
      <c r="DT8" s="4"/>
      <c r="DU8" s="4"/>
      <c r="DV8" s="4"/>
      <c r="DW8" s="4"/>
      <c r="DX8" s="4"/>
      <c r="DY8" s="4"/>
      <c r="DZ8" s="4"/>
      <c r="EA8" s="4"/>
      <c r="EB8" s="4"/>
      <c r="EC8" s="4"/>
      <c r="ED8" s="4"/>
      <c r="EE8" s="4"/>
      <c r="EF8" s="4"/>
      <c r="EG8" s="4"/>
      <c r="EH8" s="4"/>
      <c r="EI8" s="4"/>
      <c r="EJ8" s="4"/>
      <c r="EK8" s="4"/>
      <c r="EL8" s="4"/>
      <c r="EM8" s="4"/>
      <c r="EN8" s="4"/>
      <c r="EO8" s="4"/>
      <c r="EP8" s="4"/>
      <c r="EQ8" s="4"/>
      <c r="ER8" s="4"/>
      <c r="ES8" s="4"/>
      <c r="ET8" s="4"/>
      <c r="EU8" s="4"/>
      <c r="EV8" s="4"/>
      <c r="EW8" s="4"/>
      <c r="EX8" s="4"/>
      <c r="EY8" s="4"/>
      <c r="EZ8" s="4"/>
      <c r="FA8" s="4"/>
      <c r="FB8" s="4"/>
      <c r="FC8" s="4"/>
      <c r="FD8" s="4"/>
      <c r="FE8" s="4"/>
      <c r="FF8" s="4"/>
      <c r="FG8" s="4"/>
      <c r="FH8" s="4"/>
      <c r="FI8" s="4"/>
      <c r="FJ8" s="4"/>
      <c r="FK8" s="4"/>
      <c r="FL8" s="4"/>
      <c r="FM8" s="4"/>
      <c r="FN8" s="4"/>
      <c r="FO8" s="4"/>
      <c r="FP8" s="4"/>
      <c r="FQ8" s="4"/>
      <c r="FR8" s="4"/>
      <c r="FS8" s="4"/>
      <c r="FT8" s="4"/>
      <c r="FU8" s="4"/>
      <c r="FV8" s="4"/>
      <c r="FW8" s="4"/>
      <c r="FX8" s="4"/>
      <c r="FY8" s="4"/>
      <c r="FZ8" s="4"/>
      <c r="GA8" s="4"/>
      <c r="GB8" s="4"/>
      <c r="GC8" s="4"/>
      <c r="GD8" s="4"/>
      <c r="GE8" s="4"/>
      <c r="GF8" s="4"/>
      <c r="GG8" s="4"/>
      <c r="GH8" s="4"/>
      <c r="GI8" s="4"/>
      <c r="GJ8" s="4"/>
      <c r="GK8" s="4"/>
      <c r="GL8" s="4"/>
      <c r="GM8" s="4"/>
      <c r="GN8" s="4"/>
      <c r="GO8" s="4"/>
      <c r="GP8" s="4"/>
      <c r="GQ8" s="4"/>
      <c r="GR8" s="4"/>
      <c r="GS8" s="4"/>
      <c r="GT8" s="4"/>
      <c r="GU8" s="4"/>
      <c r="GV8" s="4"/>
      <c r="GW8" s="4"/>
      <c r="GX8" s="4"/>
      <c r="GY8" s="4"/>
      <c r="GZ8" s="4"/>
      <c r="HA8" s="4"/>
      <c r="HB8" s="4"/>
      <c r="HC8" s="4"/>
      <c r="HD8" s="4"/>
      <c r="HE8" s="4"/>
      <c r="HF8" s="4"/>
      <c r="HG8" s="4"/>
      <c r="HH8" s="4"/>
      <c r="HI8" s="4"/>
      <c r="HJ8" s="4"/>
      <c r="HK8" s="4"/>
      <c r="HL8" s="4"/>
      <c r="HM8" s="4"/>
      <c r="HN8" s="4"/>
      <c r="HO8" s="4"/>
      <c r="HP8" s="4"/>
      <c r="HQ8" s="4"/>
      <c r="HR8" s="4"/>
      <c r="HS8" s="4"/>
      <c r="HT8" s="4"/>
      <c r="HU8" s="4"/>
      <c r="HV8" s="4"/>
      <c r="HW8" s="4"/>
      <c r="HX8" s="4"/>
      <c r="HY8" s="4"/>
      <c r="HZ8" s="4"/>
      <c r="IA8" s="4"/>
      <c r="IB8" s="4"/>
      <c r="IC8" s="4"/>
      <c r="ID8" s="4"/>
      <c r="IE8" s="4"/>
      <c r="IF8" s="4"/>
      <c r="IG8" s="4"/>
      <c r="IH8" s="4"/>
      <c r="II8" s="4"/>
      <c r="IJ8" s="4"/>
      <c r="IK8" s="4"/>
      <c r="IL8" s="4"/>
      <c r="IM8" s="4"/>
      <c r="IN8" s="4"/>
      <c r="IO8" s="4"/>
      <c r="IP8" s="4"/>
      <c r="IQ8" s="4"/>
      <c r="IR8" s="4"/>
      <c r="IS8" s="4"/>
      <c r="IT8" s="4"/>
      <c r="IU8" s="4"/>
    </row>
    <row r="9" spans="1:255" s="3" customFormat="1" ht="24">
      <c r="A9" s="146"/>
      <c r="B9" s="146"/>
      <c r="C9" s="8" t="s">
        <v>605</v>
      </c>
      <c r="D9" s="12"/>
      <c r="E9" s="12"/>
      <c r="F9" s="12"/>
      <c r="G9" s="7" t="s">
        <v>462</v>
      </c>
      <c r="H9" s="12"/>
      <c r="I9" s="151" t="s">
        <v>462</v>
      </c>
      <c r="J9" s="151"/>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c r="CB9" s="4"/>
      <c r="CC9" s="4"/>
      <c r="CD9" s="4"/>
      <c r="CE9" s="4"/>
      <c r="CF9" s="4"/>
      <c r="CG9" s="4"/>
      <c r="CH9" s="4"/>
      <c r="CI9" s="4"/>
      <c r="CJ9" s="4"/>
      <c r="CK9" s="4"/>
      <c r="CL9" s="4"/>
      <c r="CM9" s="4"/>
      <c r="CN9" s="4"/>
      <c r="CO9" s="4"/>
      <c r="CP9" s="4"/>
      <c r="CQ9" s="4"/>
      <c r="CR9" s="4"/>
      <c r="CS9" s="4"/>
      <c r="CT9" s="4"/>
      <c r="CU9" s="4"/>
      <c r="CV9" s="4"/>
      <c r="CW9" s="4"/>
      <c r="CX9" s="4"/>
      <c r="CY9" s="4"/>
      <c r="CZ9" s="4"/>
      <c r="DA9" s="4"/>
      <c r="DB9" s="4"/>
      <c r="DC9" s="4"/>
      <c r="DD9" s="4"/>
      <c r="DE9" s="4"/>
      <c r="DF9" s="4"/>
      <c r="DG9" s="4"/>
      <c r="DH9" s="4"/>
      <c r="DI9" s="4"/>
      <c r="DJ9" s="4"/>
      <c r="DK9" s="4"/>
      <c r="DL9" s="4"/>
      <c r="DM9" s="4"/>
      <c r="DN9" s="4"/>
      <c r="DO9" s="4"/>
      <c r="DP9" s="4"/>
      <c r="DQ9" s="4"/>
      <c r="DR9" s="4"/>
      <c r="DS9" s="4"/>
      <c r="DT9" s="4"/>
      <c r="DU9" s="4"/>
      <c r="DV9" s="4"/>
      <c r="DW9" s="4"/>
      <c r="DX9" s="4"/>
      <c r="DY9" s="4"/>
      <c r="DZ9" s="4"/>
      <c r="EA9" s="4"/>
      <c r="EB9" s="4"/>
      <c r="EC9" s="4"/>
      <c r="ED9" s="4"/>
      <c r="EE9" s="4"/>
      <c r="EF9" s="4"/>
      <c r="EG9" s="4"/>
      <c r="EH9" s="4"/>
      <c r="EI9" s="4"/>
      <c r="EJ9" s="4"/>
      <c r="EK9" s="4"/>
      <c r="EL9" s="4"/>
      <c r="EM9" s="4"/>
      <c r="EN9" s="4"/>
      <c r="EO9" s="4"/>
      <c r="EP9" s="4"/>
      <c r="EQ9" s="4"/>
      <c r="ER9" s="4"/>
      <c r="ES9" s="4"/>
      <c r="ET9" s="4"/>
      <c r="EU9" s="4"/>
      <c r="EV9" s="4"/>
      <c r="EW9" s="4"/>
      <c r="EX9" s="4"/>
      <c r="EY9" s="4"/>
      <c r="EZ9" s="4"/>
      <c r="FA9" s="4"/>
      <c r="FB9" s="4"/>
      <c r="FC9" s="4"/>
      <c r="FD9" s="4"/>
      <c r="FE9" s="4"/>
      <c r="FF9" s="4"/>
      <c r="FG9" s="4"/>
      <c r="FH9" s="4"/>
      <c r="FI9" s="4"/>
      <c r="FJ9" s="4"/>
      <c r="FK9" s="4"/>
      <c r="FL9" s="4"/>
      <c r="FM9" s="4"/>
      <c r="FN9" s="4"/>
      <c r="FO9" s="4"/>
      <c r="FP9" s="4"/>
      <c r="FQ9" s="4"/>
      <c r="FR9" s="4"/>
      <c r="FS9" s="4"/>
      <c r="FT9" s="4"/>
      <c r="FU9" s="4"/>
      <c r="FV9" s="4"/>
      <c r="FW9" s="4"/>
      <c r="FX9" s="4"/>
      <c r="FY9" s="4"/>
      <c r="FZ9" s="4"/>
      <c r="GA9" s="4"/>
      <c r="GB9" s="4"/>
      <c r="GC9" s="4"/>
      <c r="GD9" s="4"/>
      <c r="GE9" s="4"/>
      <c r="GF9" s="4"/>
      <c r="GG9" s="4"/>
      <c r="GH9" s="4"/>
      <c r="GI9" s="4"/>
      <c r="GJ9" s="4"/>
      <c r="GK9" s="4"/>
      <c r="GL9" s="4"/>
      <c r="GM9" s="4"/>
      <c r="GN9" s="4"/>
      <c r="GO9" s="4"/>
      <c r="GP9" s="4"/>
      <c r="GQ9" s="4"/>
      <c r="GR9" s="4"/>
      <c r="GS9" s="4"/>
      <c r="GT9" s="4"/>
      <c r="GU9" s="4"/>
      <c r="GV9" s="4"/>
      <c r="GW9" s="4"/>
      <c r="GX9" s="4"/>
      <c r="GY9" s="4"/>
      <c r="GZ9" s="4"/>
      <c r="HA9" s="4"/>
      <c r="HB9" s="4"/>
      <c r="HC9" s="4"/>
      <c r="HD9" s="4"/>
      <c r="HE9" s="4"/>
      <c r="HF9" s="4"/>
      <c r="HG9" s="4"/>
      <c r="HH9" s="4"/>
      <c r="HI9" s="4"/>
      <c r="HJ9" s="4"/>
      <c r="HK9" s="4"/>
      <c r="HL9" s="4"/>
      <c r="HM9" s="4"/>
      <c r="HN9" s="4"/>
      <c r="HO9" s="4"/>
      <c r="HP9" s="4"/>
      <c r="HQ9" s="4"/>
      <c r="HR9" s="4"/>
      <c r="HS9" s="4"/>
      <c r="HT9" s="4"/>
      <c r="HU9" s="4"/>
      <c r="HV9" s="4"/>
      <c r="HW9" s="4"/>
      <c r="HX9" s="4"/>
      <c r="HY9" s="4"/>
      <c r="HZ9" s="4"/>
      <c r="IA9" s="4"/>
      <c r="IB9" s="4"/>
      <c r="IC9" s="4"/>
      <c r="ID9" s="4"/>
      <c r="IE9" s="4"/>
      <c r="IF9" s="4"/>
      <c r="IG9" s="4"/>
      <c r="IH9" s="4"/>
      <c r="II9" s="4"/>
      <c r="IJ9" s="4"/>
      <c r="IK9" s="4"/>
      <c r="IL9" s="4"/>
      <c r="IM9" s="4"/>
      <c r="IN9" s="4"/>
      <c r="IO9" s="4"/>
      <c r="IP9" s="4"/>
      <c r="IQ9" s="4"/>
      <c r="IR9" s="4"/>
      <c r="IS9" s="4"/>
      <c r="IT9" s="4"/>
      <c r="IU9" s="4"/>
    </row>
    <row r="10" spans="1:255">
      <c r="A10" s="146"/>
      <c r="B10" s="146"/>
      <c r="C10" s="8" t="s">
        <v>606</v>
      </c>
      <c r="D10" s="11" t="s">
        <v>462</v>
      </c>
      <c r="E10" s="11" t="s">
        <v>462</v>
      </c>
      <c r="F10" s="11" t="s">
        <v>462</v>
      </c>
      <c r="G10" s="7" t="s">
        <v>462</v>
      </c>
      <c r="H10" s="12"/>
      <c r="I10" s="151" t="s">
        <v>462</v>
      </c>
      <c r="J10" s="151"/>
    </row>
    <row r="11" spans="1:255">
      <c r="A11" s="152" t="s">
        <v>607</v>
      </c>
      <c r="B11" s="152" t="s">
        <v>608</v>
      </c>
      <c r="C11" s="152"/>
      <c r="D11" s="152"/>
      <c r="E11" s="152"/>
      <c r="F11" s="153" t="s">
        <v>609</v>
      </c>
      <c r="G11" s="153"/>
      <c r="H11" s="153"/>
      <c r="I11" s="153"/>
      <c r="J11" s="153"/>
    </row>
    <row r="12" spans="1:255" ht="32.1" customHeight="1">
      <c r="A12" s="152"/>
      <c r="B12" s="154" t="s">
        <v>610</v>
      </c>
      <c r="C12" s="155"/>
      <c r="D12" s="155"/>
      <c r="E12" s="156"/>
      <c r="F12" s="157" t="s">
        <v>611</v>
      </c>
      <c r="G12" s="158"/>
      <c r="H12" s="158"/>
      <c r="I12" s="158"/>
      <c r="J12" s="159"/>
    </row>
    <row r="13" spans="1:255">
      <c r="A13" s="160" t="s">
        <v>549</v>
      </c>
      <c r="B13" s="161"/>
      <c r="C13" s="162"/>
      <c r="D13" s="160" t="s">
        <v>612</v>
      </c>
      <c r="E13" s="161"/>
      <c r="F13" s="162"/>
      <c r="G13" s="167" t="s">
        <v>613</v>
      </c>
      <c r="H13" s="167" t="s">
        <v>601</v>
      </c>
      <c r="I13" s="167" t="s">
        <v>603</v>
      </c>
      <c r="J13" s="167" t="s">
        <v>614</v>
      </c>
    </row>
    <row r="14" spans="1:255">
      <c r="A14" s="15" t="s">
        <v>615</v>
      </c>
      <c r="B14" s="13" t="s">
        <v>551</v>
      </c>
      <c r="C14" s="16" t="s">
        <v>552</v>
      </c>
      <c r="D14" s="16" t="s">
        <v>616</v>
      </c>
      <c r="E14" s="13" t="s">
        <v>550</v>
      </c>
      <c r="F14" s="17" t="s">
        <v>617</v>
      </c>
      <c r="G14" s="168"/>
      <c r="H14" s="168"/>
      <c r="I14" s="168"/>
      <c r="J14" s="168"/>
    </row>
    <row r="15" spans="1:255" ht="14.25">
      <c r="A15" s="166" t="s">
        <v>618</v>
      </c>
      <c r="B15" s="20" t="s">
        <v>553</v>
      </c>
      <c r="C15" s="21" t="s">
        <v>619</v>
      </c>
      <c r="D15" s="22" t="s">
        <v>555</v>
      </c>
      <c r="E15" s="23" t="s">
        <v>620</v>
      </c>
      <c r="F15" s="24" t="s">
        <v>621</v>
      </c>
      <c r="G15" s="17" t="s">
        <v>620</v>
      </c>
      <c r="H15" s="17">
        <v>25</v>
      </c>
      <c r="I15" s="18">
        <v>25</v>
      </c>
      <c r="J15" s="18"/>
    </row>
    <row r="16" spans="1:255">
      <c r="A16" s="166"/>
      <c r="B16" s="20" t="s">
        <v>569</v>
      </c>
      <c r="C16" s="25" t="s">
        <v>622</v>
      </c>
      <c r="D16" s="26" t="s">
        <v>555</v>
      </c>
      <c r="E16" s="13" t="s">
        <v>585</v>
      </c>
      <c r="F16" s="17" t="s">
        <v>586</v>
      </c>
      <c r="G16" s="17" t="s">
        <v>585</v>
      </c>
      <c r="H16" s="17">
        <v>25</v>
      </c>
      <c r="I16" s="18">
        <v>25</v>
      </c>
      <c r="J16" s="18"/>
    </row>
    <row r="17" spans="1:10">
      <c r="A17" s="166"/>
      <c r="B17" s="20" t="s">
        <v>573</v>
      </c>
      <c r="C17" s="25"/>
      <c r="D17" s="26"/>
      <c r="E17" s="13"/>
      <c r="F17" s="17"/>
      <c r="G17" s="17"/>
      <c r="H17" s="17"/>
      <c r="I17" s="18"/>
      <c r="J17" s="18"/>
    </row>
    <row r="18" spans="1:10">
      <c r="A18" s="166"/>
      <c r="B18" s="19" t="s">
        <v>576</v>
      </c>
      <c r="C18" s="25"/>
      <c r="D18" s="26"/>
      <c r="E18" s="13"/>
      <c r="F18" s="17"/>
      <c r="G18" s="17"/>
      <c r="H18" s="17"/>
      <c r="I18" s="18"/>
      <c r="J18" s="18"/>
    </row>
    <row r="19" spans="1:10" ht="24">
      <c r="A19" s="166" t="s">
        <v>623</v>
      </c>
      <c r="B19" s="19" t="s">
        <v>624</v>
      </c>
      <c r="C19" s="41"/>
      <c r="D19" s="26"/>
      <c r="E19" s="13"/>
      <c r="F19" s="24"/>
      <c r="G19" s="17"/>
      <c r="H19" s="17"/>
      <c r="I19" s="18"/>
      <c r="J19" s="18"/>
    </row>
    <row r="20" spans="1:10" ht="24">
      <c r="A20" s="166"/>
      <c r="B20" s="19" t="s">
        <v>625</v>
      </c>
      <c r="C20" s="47" t="s">
        <v>626</v>
      </c>
      <c r="D20" s="22" t="s">
        <v>627</v>
      </c>
      <c r="E20" s="43" t="s">
        <v>34</v>
      </c>
      <c r="F20" s="17" t="s">
        <v>628</v>
      </c>
      <c r="G20" s="17" t="s">
        <v>34</v>
      </c>
      <c r="H20" s="17">
        <v>20</v>
      </c>
      <c r="I20" s="18">
        <v>20</v>
      </c>
      <c r="J20" s="18"/>
    </row>
    <row r="21" spans="1:10" ht="24">
      <c r="A21" s="166"/>
      <c r="B21" s="19" t="s">
        <v>629</v>
      </c>
      <c r="C21" s="48"/>
      <c r="D21" s="26"/>
      <c r="E21" s="13"/>
      <c r="F21" s="17"/>
      <c r="G21" s="17"/>
      <c r="H21" s="17"/>
      <c r="I21" s="18"/>
      <c r="J21" s="18"/>
    </row>
    <row r="22" spans="1:10" ht="24">
      <c r="A22" s="166"/>
      <c r="B22" s="33" t="s">
        <v>630</v>
      </c>
      <c r="C22" s="48"/>
      <c r="D22" s="26"/>
      <c r="E22" s="13"/>
      <c r="F22" s="17"/>
      <c r="G22" s="17"/>
      <c r="H22" s="17"/>
      <c r="I22" s="18"/>
      <c r="J22" s="18"/>
    </row>
    <row r="23" spans="1:10" ht="24">
      <c r="A23" s="34" t="s">
        <v>631</v>
      </c>
      <c r="B23" s="35" t="s">
        <v>632</v>
      </c>
      <c r="C23" s="46" t="s">
        <v>633</v>
      </c>
      <c r="D23" s="26" t="s">
        <v>562</v>
      </c>
      <c r="E23" s="45" t="s">
        <v>568</v>
      </c>
      <c r="F23" s="24" t="s">
        <v>586</v>
      </c>
      <c r="G23" s="45" t="s">
        <v>568</v>
      </c>
      <c r="H23" s="17">
        <v>20</v>
      </c>
      <c r="I23" s="17">
        <v>20</v>
      </c>
      <c r="J23" s="36" t="s">
        <v>634</v>
      </c>
    </row>
    <row r="24" spans="1:10">
      <c r="A24" s="163" t="s">
        <v>635</v>
      </c>
      <c r="B24" s="163"/>
      <c r="C24" s="163"/>
      <c r="D24" s="164"/>
      <c r="E24" s="164"/>
      <c r="F24" s="164"/>
      <c r="G24" s="164"/>
      <c r="H24" s="164"/>
      <c r="I24" s="164"/>
      <c r="J24" s="164"/>
    </row>
    <row r="25" spans="1:10">
      <c r="A25" s="163" t="s">
        <v>636</v>
      </c>
      <c r="B25" s="163"/>
      <c r="C25" s="163"/>
      <c r="D25" s="163"/>
      <c r="E25" s="163"/>
      <c r="F25" s="163"/>
      <c r="G25" s="163"/>
      <c r="H25" s="32">
        <v>100</v>
      </c>
      <c r="I25" s="14">
        <f>I7+I15+I16+I17+I18+I19+I20+I21+I22+I23</f>
        <v>100</v>
      </c>
      <c r="J25" s="37" t="s">
        <v>637</v>
      </c>
    </row>
    <row r="26" spans="1:10">
      <c r="A26" s="38"/>
      <c r="B26" s="38"/>
      <c r="C26" s="38"/>
      <c r="D26" s="38"/>
      <c r="E26" s="38"/>
      <c r="F26" s="38"/>
      <c r="G26" s="38"/>
      <c r="H26" s="38"/>
      <c r="I26" s="38"/>
      <c r="J26" s="39"/>
    </row>
    <row r="27" spans="1:10">
      <c r="A27" s="40" t="s">
        <v>638</v>
      </c>
      <c r="B27" s="38"/>
      <c r="C27" s="38"/>
      <c r="D27" s="38"/>
      <c r="E27" s="38"/>
      <c r="F27" s="38"/>
      <c r="G27" s="38"/>
      <c r="H27" s="38"/>
      <c r="I27" s="38"/>
      <c r="J27" s="39"/>
    </row>
    <row r="28" spans="1:10">
      <c r="A28" s="165" t="s">
        <v>639</v>
      </c>
      <c r="B28" s="165"/>
      <c r="C28" s="165"/>
      <c r="D28" s="165"/>
      <c r="E28" s="165"/>
      <c r="F28" s="165"/>
      <c r="G28" s="165"/>
      <c r="H28" s="165"/>
      <c r="I28" s="165"/>
      <c r="J28" s="165"/>
    </row>
    <row r="29" spans="1:10">
      <c r="A29" s="165" t="s">
        <v>640</v>
      </c>
      <c r="B29" s="165"/>
      <c r="C29" s="165"/>
      <c r="D29" s="165"/>
      <c r="E29" s="165"/>
      <c r="F29" s="165"/>
      <c r="G29" s="165"/>
      <c r="H29" s="165"/>
      <c r="I29" s="165"/>
      <c r="J29" s="165"/>
    </row>
    <row r="30" spans="1:10">
      <c r="A30" s="165" t="s">
        <v>641</v>
      </c>
      <c r="B30" s="165"/>
      <c r="C30" s="165"/>
      <c r="D30" s="165"/>
      <c r="E30" s="165"/>
      <c r="F30" s="165"/>
      <c r="G30" s="165"/>
      <c r="H30" s="165"/>
      <c r="I30" s="165"/>
      <c r="J30" s="165"/>
    </row>
    <row r="31" spans="1:10">
      <c r="A31" s="165" t="s">
        <v>642</v>
      </c>
      <c r="B31" s="165"/>
      <c r="C31" s="165"/>
      <c r="D31" s="165"/>
      <c r="E31" s="165"/>
      <c r="F31" s="165"/>
      <c r="G31" s="165"/>
      <c r="H31" s="165"/>
      <c r="I31" s="165"/>
      <c r="J31" s="165"/>
    </row>
    <row r="32" spans="1:10">
      <c r="A32" s="165" t="s">
        <v>643</v>
      </c>
      <c r="B32" s="165"/>
      <c r="C32" s="165"/>
      <c r="D32" s="165"/>
      <c r="E32" s="165"/>
      <c r="F32" s="165"/>
      <c r="G32" s="165"/>
      <c r="H32" s="165"/>
      <c r="I32" s="165"/>
      <c r="J32" s="165"/>
    </row>
  </sheetData>
  <mergeCells count="33">
    <mergeCell ref="A6:B10"/>
    <mergeCell ref="A30:J30"/>
    <mergeCell ref="A31:J31"/>
    <mergeCell ref="A32:J32"/>
    <mergeCell ref="A11:A12"/>
    <mergeCell ref="A15:A18"/>
    <mergeCell ref="A19:A22"/>
    <mergeCell ref="G13:G14"/>
    <mergeCell ref="H13:H14"/>
    <mergeCell ref="I13:I14"/>
    <mergeCell ref="J13:J14"/>
    <mergeCell ref="A24:C24"/>
    <mergeCell ref="D24:J24"/>
    <mergeCell ref="A25:G25"/>
    <mergeCell ref="A28:J28"/>
    <mergeCell ref="A29:J29"/>
    <mergeCell ref="B11:E11"/>
    <mergeCell ref="F11:J11"/>
    <mergeCell ref="B12:E12"/>
    <mergeCell ref="F12:J12"/>
    <mergeCell ref="A13:C13"/>
    <mergeCell ref="D13:F13"/>
    <mergeCell ref="I6:J6"/>
    <mergeCell ref="I7:J7"/>
    <mergeCell ref="I8:J8"/>
    <mergeCell ref="I9:J9"/>
    <mergeCell ref="I10:J10"/>
    <mergeCell ref="A2:J2"/>
    <mergeCell ref="A4:B4"/>
    <mergeCell ref="C4:J4"/>
    <mergeCell ref="A5:B5"/>
    <mergeCell ref="C5:E5"/>
    <mergeCell ref="G5:J5"/>
  </mergeCells>
  <phoneticPr fontId="6" type="noConversion"/>
  <pageMargins left="0.7" right="0.7" top="0.75" bottom="0.75" header="0.3" footer="0.3"/>
  <pageSetup paperSize="9" orientation="portrait"/>
</worksheet>
</file>

<file path=xl/worksheets/sheet16.xml><?xml version="1.0" encoding="utf-8"?>
<worksheet xmlns="http://schemas.openxmlformats.org/spreadsheetml/2006/main" xmlns:r="http://schemas.openxmlformats.org/officeDocument/2006/relationships">
  <dimension ref="A1:IU32"/>
  <sheetViews>
    <sheetView workbookViewId="0">
      <selection activeCell="A6" sqref="A6:B10"/>
    </sheetView>
  </sheetViews>
  <sheetFormatPr defaultColWidth="9" defaultRowHeight="13.5"/>
  <cols>
    <col min="1" max="2" width="11.125" style="4" customWidth="1"/>
    <col min="3" max="3" width="14.625" style="4" customWidth="1"/>
    <col min="4" max="6" width="15.875" style="4" customWidth="1"/>
    <col min="7" max="7" width="10" style="4" customWidth="1"/>
    <col min="8" max="8" width="9" style="4"/>
    <col min="9" max="9" width="8.625" style="4" customWidth="1"/>
    <col min="10" max="10" width="11.5" style="4" customWidth="1"/>
    <col min="11" max="16384" width="9" style="4"/>
  </cols>
  <sheetData>
    <row r="1" spans="1:255">
      <c r="A1" s="4" t="s">
        <v>592</v>
      </c>
    </row>
    <row r="2" spans="1:255" ht="22.5">
      <c r="A2" s="145" t="s">
        <v>593</v>
      </c>
      <c r="B2" s="145"/>
      <c r="C2" s="145"/>
      <c r="D2" s="145"/>
      <c r="E2" s="145"/>
      <c r="F2" s="145"/>
      <c r="G2" s="145"/>
      <c r="H2" s="145"/>
      <c r="I2" s="145"/>
      <c r="J2" s="145"/>
    </row>
    <row r="3" spans="1:255" s="1" customFormat="1" ht="22.5">
      <c r="A3" s="5"/>
      <c r="B3" s="5"/>
      <c r="C3" s="5"/>
      <c r="D3" s="5"/>
      <c r="E3" s="5"/>
      <c r="F3" s="5"/>
      <c r="G3" s="5"/>
      <c r="H3" s="5"/>
      <c r="I3" s="5"/>
      <c r="J3" s="6"/>
    </row>
    <row r="4" spans="1:255" s="2" customFormat="1" ht="14.25">
      <c r="A4" s="146" t="s">
        <v>594</v>
      </c>
      <c r="B4" s="146"/>
      <c r="C4" s="147" t="s">
        <v>644</v>
      </c>
      <c r="D4" s="147"/>
      <c r="E4" s="147"/>
      <c r="F4" s="147"/>
      <c r="G4" s="147"/>
      <c r="H4" s="147"/>
      <c r="I4" s="147"/>
      <c r="J4" s="147"/>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c r="DF4" s="4"/>
      <c r="DG4" s="4"/>
      <c r="DH4" s="4"/>
      <c r="DI4" s="4"/>
      <c r="DJ4" s="4"/>
      <c r="DK4" s="4"/>
      <c r="DL4" s="4"/>
      <c r="DM4" s="4"/>
      <c r="DN4" s="4"/>
      <c r="DO4" s="4"/>
      <c r="DP4" s="4"/>
      <c r="DQ4" s="4"/>
      <c r="DR4" s="4"/>
      <c r="DS4" s="4"/>
      <c r="DT4" s="4"/>
      <c r="DU4" s="4"/>
      <c r="DV4" s="4"/>
      <c r="DW4" s="4"/>
      <c r="DX4" s="4"/>
      <c r="DY4" s="4"/>
      <c r="DZ4" s="4"/>
      <c r="EA4" s="4"/>
      <c r="EB4" s="4"/>
      <c r="EC4" s="4"/>
      <c r="ED4" s="4"/>
      <c r="EE4" s="4"/>
      <c r="EF4" s="4"/>
      <c r="EG4" s="4"/>
      <c r="EH4" s="4"/>
      <c r="EI4" s="4"/>
      <c r="EJ4" s="4"/>
      <c r="EK4" s="4"/>
      <c r="EL4" s="4"/>
      <c r="EM4" s="4"/>
      <c r="EN4" s="4"/>
      <c r="EO4" s="4"/>
      <c r="EP4" s="4"/>
      <c r="EQ4" s="4"/>
      <c r="ER4" s="4"/>
      <c r="ES4" s="4"/>
      <c r="ET4" s="4"/>
      <c r="EU4" s="4"/>
      <c r="EV4" s="4"/>
      <c r="EW4" s="4"/>
      <c r="EX4" s="4"/>
      <c r="EY4" s="4"/>
      <c r="EZ4" s="4"/>
      <c r="FA4" s="4"/>
      <c r="FB4" s="4"/>
      <c r="FC4" s="4"/>
      <c r="FD4" s="4"/>
      <c r="FE4" s="4"/>
      <c r="FF4" s="4"/>
      <c r="FG4" s="4"/>
      <c r="FH4" s="4"/>
      <c r="FI4" s="4"/>
      <c r="FJ4" s="4"/>
      <c r="FK4" s="4"/>
      <c r="FL4" s="4"/>
      <c r="FM4" s="4"/>
      <c r="FN4" s="4"/>
      <c r="FO4" s="4"/>
      <c r="FP4" s="4"/>
      <c r="FQ4" s="4"/>
      <c r="FR4" s="4"/>
      <c r="FS4" s="4"/>
      <c r="FT4" s="4"/>
      <c r="FU4" s="4"/>
      <c r="FV4" s="4"/>
      <c r="FW4" s="4"/>
      <c r="FX4" s="4"/>
      <c r="FY4" s="4"/>
      <c r="FZ4" s="4"/>
      <c r="GA4" s="4"/>
      <c r="GB4" s="4"/>
      <c r="GC4" s="4"/>
      <c r="GD4" s="4"/>
      <c r="GE4" s="4"/>
      <c r="GF4" s="4"/>
      <c r="GG4" s="4"/>
      <c r="GH4" s="4"/>
      <c r="GI4" s="4"/>
      <c r="GJ4" s="4"/>
      <c r="GK4" s="4"/>
      <c r="GL4" s="4"/>
      <c r="GM4" s="4"/>
      <c r="GN4" s="4"/>
      <c r="GO4" s="4"/>
      <c r="GP4" s="4"/>
      <c r="GQ4" s="4"/>
      <c r="GR4" s="4"/>
      <c r="GS4" s="4"/>
      <c r="GT4" s="4"/>
      <c r="GU4" s="4"/>
      <c r="GV4" s="4"/>
      <c r="GW4" s="4"/>
      <c r="GX4" s="4"/>
      <c r="GY4" s="4"/>
      <c r="GZ4" s="4"/>
      <c r="HA4" s="4"/>
      <c r="HB4" s="4"/>
      <c r="HC4" s="4"/>
      <c r="HD4" s="4"/>
      <c r="HE4" s="4"/>
      <c r="HF4" s="4"/>
      <c r="HG4" s="4"/>
      <c r="HH4" s="4"/>
      <c r="HI4" s="4"/>
      <c r="HJ4" s="4"/>
      <c r="HK4" s="4"/>
      <c r="HL4" s="4"/>
      <c r="HM4" s="4"/>
      <c r="HN4" s="4"/>
      <c r="HO4" s="4"/>
      <c r="HP4" s="4"/>
      <c r="HQ4" s="4"/>
      <c r="HR4" s="4"/>
      <c r="HS4" s="4"/>
      <c r="HT4" s="4"/>
      <c r="HU4" s="4"/>
      <c r="HV4" s="4"/>
      <c r="HW4" s="4"/>
      <c r="HX4" s="4"/>
      <c r="HY4" s="4"/>
      <c r="HZ4" s="4"/>
      <c r="IA4" s="4"/>
      <c r="IB4" s="4"/>
      <c r="IC4" s="4"/>
      <c r="ID4" s="4"/>
      <c r="IE4" s="4"/>
      <c r="IF4" s="4"/>
      <c r="IG4" s="4"/>
      <c r="IH4" s="4"/>
      <c r="II4" s="4"/>
      <c r="IJ4" s="4"/>
      <c r="IK4" s="4"/>
      <c r="IL4" s="4"/>
      <c r="IM4" s="4"/>
      <c r="IN4" s="4"/>
      <c r="IO4" s="4"/>
      <c r="IP4" s="4"/>
      <c r="IQ4" s="4"/>
      <c r="IR4" s="4"/>
      <c r="IS4" s="4"/>
      <c r="IT4" s="4"/>
      <c r="IU4" s="4"/>
    </row>
    <row r="5" spans="1:255" s="3" customFormat="1">
      <c r="A5" s="146" t="s">
        <v>596</v>
      </c>
      <c r="B5" s="146"/>
      <c r="C5" s="148" t="s">
        <v>541</v>
      </c>
      <c r="D5" s="149"/>
      <c r="E5" s="150"/>
      <c r="F5" s="7" t="s">
        <v>597</v>
      </c>
      <c r="G5" s="147" t="s">
        <v>541</v>
      </c>
      <c r="H5" s="147"/>
      <c r="I5" s="147"/>
      <c r="J5" s="147"/>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c r="CB5" s="4"/>
      <c r="CC5" s="4"/>
      <c r="CD5" s="4"/>
      <c r="CE5" s="4"/>
      <c r="CF5" s="4"/>
      <c r="CG5" s="4"/>
      <c r="CH5" s="4"/>
      <c r="CI5" s="4"/>
      <c r="CJ5" s="4"/>
      <c r="CK5" s="4"/>
      <c r="CL5" s="4"/>
      <c r="CM5" s="4"/>
      <c r="CN5" s="4"/>
      <c r="CO5" s="4"/>
      <c r="CP5" s="4"/>
      <c r="CQ5" s="4"/>
      <c r="CR5" s="4"/>
      <c r="CS5" s="4"/>
      <c r="CT5" s="4"/>
      <c r="CU5" s="4"/>
      <c r="CV5" s="4"/>
      <c r="CW5" s="4"/>
      <c r="CX5" s="4"/>
      <c r="CY5" s="4"/>
      <c r="CZ5" s="4"/>
      <c r="DA5" s="4"/>
      <c r="DB5" s="4"/>
      <c r="DC5" s="4"/>
      <c r="DD5" s="4"/>
      <c r="DE5" s="4"/>
      <c r="DF5" s="4"/>
      <c r="DG5" s="4"/>
      <c r="DH5" s="4"/>
      <c r="DI5" s="4"/>
      <c r="DJ5" s="4"/>
      <c r="DK5" s="4"/>
      <c r="DL5" s="4"/>
      <c r="DM5" s="4"/>
      <c r="DN5" s="4"/>
      <c r="DO5" s="4"/>
      <c r="DP5" s="4"/>
      <c r="DQ5" s="4"/>
      <c r="DR5" s="4"/>
      <c r="DS5" s="4"/>
      <c r="DT5" s="4"/>
      <c r="DU5" s="4"/>
      <c r="DV5" s="4"/>
      <c r="DW5" s="4"/>
      <c r="DX5" s="4"/>
      <c r="DY5" s="4"/>
      <c r="DZ5" s="4"/>
      <c r="EA5" s="4"/>
      <c r="EB5" s="4"/>
      <c r="EC5" s="4"/>
      <c r="ED5" s="4"/>
      <c r="EE5" s="4"/>
      <c r="EF5" s="4"/>
      <c r="EG5" s="4"/>
      <c r="EH5" s="4"/>
      <c r="EI5" s="4"/>
      <c r="EJ5" s="4"/>
      <c r="EK5" s="4"/>
      <c r="EL5" s="4"/>
      <c r="EM5" s="4"/>
      <c r="EN5" s="4"/>
      <c r="EO5" s="4"/>
      <c r="EP5" s="4"/>
      <c r="EQ5" s="4"/>
      <c r="ER5" s="4"/>
      <c r="ES5" s="4"/>
      <c r="ET5" s="4"/>
      <c r="EU5" s="4"/>
      <c r="EV5" s="4"/>
      <c r="EW5" s="4"/>
      <c r="EX5" s="4"/>
      <c r="EY5" s="4"/>
      <c r="EZ5" s="4"/>
      <c r="FA5" s="4"/>
      <c r="FB5" s="4"/>
      <c r="FC5" s="4"/>
      <c r="FD5" s="4"/>
      <c r="FE5" s="4"/>
      <c r="FF5" s="4"/>
      <c r="FG5" s="4"/>
      <c r="FH5" s="4"/>
      <c r="FI5" s="4"/>
      <c r="FJ5" s="4"/>
      <c r="FK5" s="4"/>
      <c r="FL5" s="4"/>
      <c r="FM5" s="4"/>
      <c r="FN5" s="4"/>
      <c r="FO5" s="4"/>
      <c r="FP5" s="4"/>
      <c r="FQ5" s="4"/>
      <c r="FR5" s="4"/>
      <c r="FS5" s="4"/>
      <c r="FT5" s="4"/>
      <c r="FU5" s="4"/>
      <c r="FV5" s="4"/>
      <c r="FW5" s="4"/>
      <c r="FX5" s="4"/>
      <c r="FY5" s="4"/>
      <c r="FZ5" s="4"/>
      <c r="GA5" s="4"/>
      <c r="GB5" s="4"/>
      <c r="GC5" s="4"/>
      <c r="GD5" s="4"/>
      <c r="GE5" s="4"/>
      <c r="GF5" s="4"/>
      <c r="GG5" s="4"/>
      <c r="GH5" s="4"/>
      <c r="GI5" s="4"/>
      <c r="GJ5" s="4"/>
      <c r="GK5" s="4"/>
      <c r="GL5" s="4"/>
      <c r="GM5" s="4"/>
      <c r="GN5" s="4"/>
      <c r="GO5" s="4"/>
      <c r="GP5" s="4"/>
      <c r="GQ5" s="4"/>
      <c r="GR5" s="4"/>
      <c r="GS5" s="4"/>
      <c r="GT5" s="4"/>
      <c r="GU5" s="4"/>
      <c r="GV5" s="4"/>
      <c r="GW5" s="4"/>
      <c r="GX5" s="4"/>
      <c r="GY5" s="4"/>
      <c r="GZ5" s="4"/>
      <c r="HA5" s="4"/>
      <c r="HB5" s="4"/>
      <c r="HC5" s="4"/>
      <c r="HD5" s="4"/>
      <c r="HE5" s="4"/>
      <c r="HF5" s="4"/>
      <c r="HG5" s="4"/>
      <c r="HH5" s="4"/>
      <c r="HI5" s="4"/>
      <c r="HJ5" s="4"/>
      <c r="HK5" s="4"/>
      <c r="HL5" s="4"/>
      <c r="HM5" s="4"/>
      <c r="HN5" s="4"/>
      <c r="HO5" s="4"/>
      <c r="HP5" s="4"/>
      <c r="HQ5" s="4"/>
      <c r="HR5" s="4"/>
      <c r="HS5" s="4"/>
      <c r="HT5" s="4"/>
      <c r="HU5" s="4"/>
      <c r="HV5" s="4"/>
      <c r="HW5" s="4"/>
      <c r="HX5" s="4"/>
      <c r="HY5" s="4"/>
      <c r="HZ5" s="4"/>
      <c r="IA5" s="4"/>
      <c r="IB5" s="4"/>
      <c r="IC5" s="4"/>
      <c r="ID5" s="4"/>
      <c r="IE5" s="4"/>
      <c r="IF5" s="4"/>
      <c r="IG5" s="4"/>
      <c r="IH5" s="4"/>
      <c r="II5" s="4"/>
      <c r="IJ5" s="4"/>
      <c r="IK5" s="4"/>
      <c r="IL5" s="4"/>
      <c r="IM5" s="4"/>
      <c r="IN5" s="4"/>
      <c r="IO5" s="4"/>
      <c r="IP5" s="4"/>
      <c r="IQ5" s="4"/>
      <c r="IR5" s="4"/>
      <c r="IS5" s="4"/>
      <c r="IT5" s="4"/>
      <c r="IU5" s="4"/>
    </row>
    <row r="6" spans="1:255" s="3" customFormat="1">
      <c r="A6" s="146" t="s">
        <v>598</v>
      </c>
      <c r="B6" s="146"/>
      <c r="C6" s="7"/>
      <c r="D6" s="7" t="s">
        <v>599</v>
      </c>
      <c r="E6" s="7" t="s">
        <v>458</v>
      </c>
      <c r="F6" s="7" t="s">
        <v>600</v>
      </c>
      <c r="G6" s="7" t="s">
        <v>601</v>
      </c>
      <c r="H6" s="7" t="s">
        <v>602</v>
      </c>
      <c r="I6" s="146" t="s">
        <v>603</v>
      </c>
      <c r="J6" s="146"/>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c r="CB6" s="4"/>
      <c r="CC6" s="4"/>
      <c r="CD6" s="4"/>
      <c r="CE6" s="4"/>
      <c r="CF6" s="4"/>
      <c r="CG6" s="4"/>
      <c r="CH6" s="4"/>
      <c r="CI6" s="4"/>
      <c r="CJ6" s="4"/>
      <c r="CK6" s="4"/>
      <c r="CL6" s="4"/>
      <c r="CM6" s="4"/>
      <c r="CN6" s="4"/>
      <c r="CO6" s="4"/>
      <c r="CP6" s="4"/>
      <c r="CQ6" s="4"/>
      <c r="CR6" s="4"/>
      <c r="CS6" s="4"/>
      <c r="CT6" s="4"/>
      <c r="CU6" s="4"/>
      <c r="CV6" s="4"/>
      <c r="CW6" s="4"/>
      <c r="CX6" s="4"/>
      <c r="CY6" s="4"/>
      <c r="CZ6" s="4"/>
      <c r="DA6" s="4"/>
      <c r="DB6" s="4"/>
      <c r="DC6" s="4"/>
      <c r="DD6" s="4"/>
      <c r="DE6" s="4"/>
      <c r="DF6" s="4"/>
      <c r="DG6" s="4"/>
      <c r="DH6" s="4"/>
      <c r="DI6" s="4"/>
      <c r="DJ6" s="4"/>
      <c r="DK6" s="4"/>
      <c r="DL6" s="4"/>
      <c r="DM6" s="4"/>
      <c r="DN6" s="4"/>
      <c r="DO6" s="4"/>
      <c r="DP6" s="4"/>
      <c r="DQ6" s="4"/>
      <c r="DR6" s="4"/>
      <c r="DS6" s="4"/>
      <c r="DT6" s="4"/>
      <c r="DU6" s="4"/>
      <c r="DV6" s="4"/>
      <c r="DW6" s="4"/>
      <c r="DX6" s="4"/>
      <c r="DY6" s="4"/>
      <c r="DZ6" s="4"/>
      <c r="EA6" s="4"/>
      <c r="EB6" s="4"/>
      <c r="EC6" s="4"/>
      <c r="ED6" s="4"/>
      <c r="EE6" s="4"/>
      <c r="EF6" s="4"/>
      <c r="EG6" s="4"/>
      <c r="EH6" s="4"/>
      <c r="EI6" s="4"/>
      <c r="EJ6" s="4"/>
      <c r="EK6" s="4"/>
      <c r="EL6" s="4"/>
      <c r="EM6" s="4"/>
      <c r="EN6" s="4"/>
      <c r="EO6" s="4"/>
      <c r="EP6" s="4"/>
      <c r="EQ6" s="4"/>
      <c r="ER6" s="4"/>
      <c r="ES6" s="4"/>
      <c r="ET6" s="4"/>
      <c r="EU6" s="4"/>
      <c r="EV6" s="4"/>
      <c r="EW6" s="4"/>
      <c r="EX6" s="4"/>
      <c r="EY6" s="4"/>
      <c r="EZ6" s="4"/>
      <c r="FA6" s="4"/>
      <c r="FB6" s="4"/>
      <c r="FC6" s="4"/>
      <c r="FD6" s="4"/>
      <c r="FE6" s="4"/>
      <c r="FF6" s="4"/>
      <c r="FG6" s="4"/>
      <c r="FH6" s="4"/>
      <c r="FI6" s="4"/>
      <c r="FJ6" s="4"/>
      <c r="FK6" s="4"/>
      <c r="FL6" s="4"/>
      <c r="FM6" s="4"/>
      <c r="FN6" s="4"/>
      <c r="FO6" s="4"/>
      <c r="FP6" s="4"/>
      <c r="FQ6" s="4"/>
      <c r="FR6" s="4"/>
      <c r="FS6" s="4"/>
      <c r="FT6" s="4"/>
      <c r="FU6" s="4"/>
      <c r="FV6" s="4"/>
      <c r="FW6" s="4"/>
      <c r="FX6" s="4"/>
      <c r="FY6" s="4"/>
      <c r="FZ6" s="4"/>
      <c r="GA6" s="4"/>
      <c r="GB6" s="4"/>
      <c r="GC6" s="4"/>
      <c r="GD6" s="4"/>
      <c r="GE6" s="4"/>
      <c r="GF6" s="4"/>
      <c r="GG6" s="4"/>
      <c r="GH6" s="4"/>
      <c r="GI6" s="4"/>
      <c r="GJ6" s="4"/>
      <c r="GK6" s="4"/>
      <c r="GL6" s="4"/>
      <c r="GM6" s="4"/>
      <c r="GN6" s="4"/>
      <c r="GO6" s="4"/>
      <c r="GP6" s="4"/>
      <c r="GQ6" s="4"/>
      <c r="GR6" s="4"/>
      <c r="GS6" s="4"/>
      <c r="GT6" s="4"/>
      <c r="GU6" s="4"/>
      <c r="GV6" s="4"/>
      <c r="GW6" s="4"/>
      <c r="GX6" s="4"/>
      <c r="GY6" s="4"/>
      <c r="GZ6" s="4"/>
      <c r="HA6" s="4"/>
      <c r="HB6" s="4"/>
      <c r="HC6" s="4"/>
      <c r="HD6" s="4"/>
      <c r="HE6" s="4"/>
      <c r="HF6" s="4"/>
      <c r="HG6" s="4"/>
      <c r="HH6" s="4"/>
      <c r="HI6" s="4"/>
      <c r="HJ6" s="4"/>
      <c r="HK6" s="4"/>
      <c r="HL6" s="4"/>
      <c r="HM6" s="4"/>
      <c r="HN6" s="4"/>
      <c r="HO6" s="4"/>
      <c r="HP6" s="4"/>
      <c r="HQ6" s="4"/>
      <c r="HR6" s="4"/>
      <c r="HS6" s="4"/>
      <c r="HT6" s="4"/>
      <c r="HU6" s="4"/>
      <c r="HV6" s="4"/>
      <c r="HW6" s="4"/>
      <c r="HX6" s="4"/>
      <c r="HY6" s="4"/>
      <c r="HZ6" s="4"/>
      <c r="IA6" s="4"/>
      <c r="IB6" s="4"/>
      <c r="IC6" s="4"/>
      <c r="ID6" s="4"/>
      <c r="IE6" s="4"/>
      <c r="IF6" s="4"/>
      <c r="IG6" s="4"/>
      <c r="IH6" s="4"/>
      <c r="II6" s="4"/>
      <c r="IJ6" s="4"/>
      <c r="IK6" s="4"/>
      <c r="IL6" s="4"/>
      <c r="IM6" s="4"/>
      <c r="IN6" s="4"/>
      <c r="IO6" s="4"/>
      <c r="IP6" s="4"/>
      <c r="IQ6" s="4"/>
      <c r="IR6" s="4"/>
      <c r="IS6" s="4"/>
      <c r="IT6" s="4"/>
      <c r="IU6" s="4"/>
    </row>
    <row r="7" spans="1:255" s="3" customFormat="1">
      <c r="A7" s="146"/>
      <c r="B7" s="146"/>
      <c r="C7" s="8" t="s">
        <v>545</v>
      </c>
      <c r="D7" s="9">
        <v>3560688</v>
      </c>
      <c r="E7" s="9">
        <v>3560688</v>
      </c>
      <c r="F7" s="9">
        <v>3560688</v>
      </c>
      <c r="G7" s="7">
        <v>10</v>
      </c>
      <c r="H7" s="10">
        <f>F7/E7</f>
        <v>1</v>
      </c>
      <c r="I7" s="151">
        <v>10</v>
      </c>
      <c r="J7" s="151"/>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c r="CB7" s="4"/>
      <c r="CC7" s="4"/>
      <c r="CD7" s="4"/>
      <c r="CE7" s="4"/>
      <c r="CF7" s="4"/>
      <c r="CG7" s="4"/>
      <c r="CH7" s="4"/>
      <c r="CI7" s="4"/>
      <c r="CJ7" s="4"/>
      <c r="CK7" s="4"/>
      <c r="CL7" s="4"/>
      <c r="CM7" s="4"/>
      <c r="CN7" s="4"/>
      <c r="CO7" s="4"/>
      <c r="CP7" s="4"/>
      <c r="CQ7" s="4"/>
      <c r="CR7" s="4"/>
      <c r="CS7" s="4"/>
      <c r="CT7" s="4"/>
      <c r="CU7" s="4"/>
      <c r="CV7" s="4"/>
      <c r="CW7" s="4"/>
      <c r="CX7" s="4"/>
      <c r="CY7" s="4"/>
      <c r="CZ7" s="4"/>
      <c r="DA7" s="4"/>
      <c r="DB7" s="4"/>
      <c r="DC7" s="4"/>
      <c r="DD7" s="4"/>
      <c r="DE7" s="4"/>
      <c r="DF7" s="4"/>
      <c r="DG7" s="4"/>
      <c r="DH7" s="4"/>
      <c r="DI7" s="4"/>
      <c r="DJ7" s="4"/>
      <c r="DK7" s="4"/>
      <c r="DL7" s="4"/>
      <c r="DM7" s="4"/>
      <c r="DN7" s="4"/>
      <c r="DO7" s="4"/>
      <c r="DP7" s="4"/>
      <c r="DQ7" s="4"/>
      <c r="DR7" s="4"/>
      <c r="DS7" s="4"/>
      <c r="DT7" s="4"/>
      <c r="DU7" s="4"/>
      <c r="DV7" s="4"/>
      <c r="DW7" s="4"/>
      <c r="DX7" s="4"/>
      <c r="DY7" s="4"/>
      <c r="DZ7" s="4"/>
      <c r="EA7" s="4"/>
      <c r="EB7" s="4"/>
      <c r="EC7" s="4"/>
      <c r="ED7" s="4"/>
      <c r="EE7" s="4"/>
      <c r="EF7" s="4"/>
      <c r="EG7" s="4"/>
      <c r="EH7" s="4"/>
      <c r="EI7" s="4"/>
      <c r="EJ7" s="4"/>
      <c r="EK7" s="4"/>
      <c r="EL7" s="4"/>
      <c r="EM7" s="4"/>
      <c r="EN7" s="4"/>
      <c r="EO7" s="4"/>
      <c r="EP7" s="4"/>
      <c r="EQ7" s="4"/>
      <c r="ER7" s="4"/>
      <c r="ES7" s="4"/>
      <c r="ET7" s="4"/>
      <c r="EU7" s="4"/>
      <c r="EV7" s="4"/>
      <c r="EW7" s="4"/>
      <c r="EX7" s="4"/>
      <c r="EY7" s="4"/>
      <c r="EZ7" s="4"/>
      <c r="FA7" s="4"/>
      <c r="FB7" s="4"/>
      <c r="FC7" s="4"/>
      <c r="FD7" s="4"/>
      <c r="FE7" s="4"/>
      <c r="FF7" s="4"/>
      <c r="FG7" s="4"/>
      <c r="FH7" s="4"/>
      <c r="FI7" s="4"/>
      <c r="FJ7" s="4"/>
      <c r="FK7" s="4"/>
      <c r="FL7" s="4"/>
      <c r="FM7" s="4"/>
      <c r="FN7" s="4"/>
      <c r="FO7" s="4"/>
      <c r="FP7" s="4"/>
      <c r="FQ7" s="4"/>
      <c r="FR7" s="4"/>
      <c r="FS7" s="4"/>
      <c r="FT7" s="4"/>
      <c r="FU7" s="4"/>
      <c r="FV7" s="4"/>
      <c r="FW7" s="4"/>
      <c r="FX7" s="4"/>
      <c r="FY7" s="4"/>
      <c r="FZ7" s="4"/>
      <c r="GA7" s="4"/>
      <c r="GB7" s="4"/>
      <c r="GC7" s="4"/>
      <c r="GD7" s="4"/>
      <c r="GE7" s="4"/>
      <c r="GF7" s="4"/>
      <c r="GG7" s="4"/>
      <c r="GH7" s="4"/>
      <c r="GI7" s="4"/>
      <c r="GJ7" s="4"/>
      <c r="GK7" s="4"/>
      <c r="GL7" s="4"/>
      <c r="GM7" s="4"/>
      <c r="GN7" s="4"/>
      <c r="GO7" s="4"/>
      <c r="GP7" s="4"/>
      <c r="GQ7" s="4"/>
      <c r="GR7" s="4"/>
      <c r="GS7" s="4"/>
      <c r="GT7" s="4"/>
      <c r="GU7" s="4"/>
      <c r="GV7" s="4"/>
      <c r="GW7" s="4"/>
      <c r="GX7" s="4"/>
      <c r="GY7" s="4"/>
      <c r="GZ7" s="4"/>
      <c r="HA7" s="4"/>
      <c r="HB7" s="4"/>
      <c r="HC7" s="4"/>
      <c r="HD7" s="4"/>
      <c r="HE7" s="4"/>
      <c r="HF7" s="4"/>
      <c r="HG7" s="4"/>
      <c r="HH7" s="4"/>
      <c r="HI7" s="4"/>
      <c r="HJ7" s="4"/>
      <c r="HK7" s="4"/>
      <c r="HL7" s="4"/>
      <c r="HM7" s="4"/>
      <c r="HN7" s="4"/>
      <c r="HO7" s="4"/>
      <c r="HP7" s="4"/>
      <c r="HQ7" s="4"/>
      <c r="HR7" s="4"/>
      <c r="HS7" s="4"/>
      <c r="HT7" s="4"/>
      <c r="HU7" s="4"/>
      <c r="HV7" s="4"/>
      <c r="HW7" s="4"/>
      <c r="HX7" s="4"/>
      <c r="HY7" s="4"/>
      <c r="HZ7" s="4"/>
      <c r="IA7" s="4"/>
      <c r="IB7" s="4"/>
      <c r="IC7" s="4"/>
      <c r="ID7" s="4"/>
      <c r="IE7" s="4"/>
      <c r="IF7" s="4"/>
      <c r="IG7" s="4"/>
      <c r="IH7" s="4"/>
      <c r="II7" s="4"/>
      <c r="IJ7" s="4"/>
      <c r="IK7" s="4"/>
      <c r="IL7" s="4"/>
      <c r="IM7" s="4"/>
      <c r="IN7" s="4"/>
      <c r="IO7" s="4"/>
      <c r="IP7" s="4"/>
      <c r="IQ7" s="4"/>
      <c r="IR7" s="4"/>
      <c r="IS7" s="4"/>
      <c r="IT7" s="4"/>
      <c r="IU7" s="4"/>
    </row>
    <row r="8" spans="1:255" s="3" customFormat="1" ht="24">
      <c r="A8" s="146"/>
      <c r="B8" s="146"/>
      <c r="C8" s="8" t="s">
        <v>604</v>
      </c>
      <c r="D8" s="9">
        <v>3560688</v>
      </c>
      <c r="E8" s="9">
        <v>3560688</v>
      </c>
      <c r="F8" s="9">
        <v>3560688</v>
      </c>
      <c r="G8" s="7" t="s">
        <v>462</v>
      </c>
      <c r="H8" s="10">
        <f>F8/E8</f>
        <v>1</v>
      </c>
      <c r="I8" s="151" t="s">
        <v>462</v>
      </c>
      <c r="J8" s="151"/>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c r="CB8" s="4"/>
      <c r="CC8" s="4"/>
      <c r="CD8" s="4"/>
      <c r="CE8" s="4"/>
      <c r="CF8" s="4"/>
      <c r="CG8" s="4"/>
      <c r="CH8" s="4"/>
      <c r="CI8" s="4"/>
      <c r="CJ8" s="4"/>
      <c r="CK8" s="4"/>
      <c r="CL8" s="4"/>
      <c r="CM8" s="4"/>
      <c r="CN8" s="4"/>
      <c r="CO8" s="4"/>
      <c r="CP8" s="4"/>
      <c r="CQ8" s="4"/>
      <c r="CR8" s="4"/>
      <c r="CS8" s="4"/>
      <c r="CT8" s="4"/>
      <c r="CU8" s="4"/>
      <c r="CV8" s="4"/>
      <c r="CW8" s="4"/>
      <c r="CX8" s="4"/>
      <c r="CY8" s="4"/>
      <c r="CZ8" s="4"/>
      <c r="DA8" s="4"/>
      <c r="DB8" s="4"/>
      <c r="DC8" s="4"/>
      <c r="DD8" s="4"/>
      <c r="DE8" s="4"/>
      <c r="DF8" s="4"/>
      <c r="DG8" s="4"/>
      <c r="DH8" s="4"/>
      <c r="DI8" s="4"/>
      <c r="DJ8" s="4"/>
      <c r="DK8" s="4"/>
      <c r="DL8" s="4"/>
      <c r="DM8" s="4"/>
      <c r="DN8" s="4"/>
      <c r="DO8" s="4"/>
      <c r="DP8" s="4"/>
      <c r="DQ8" s="4"/>
      <c r="DR8" s="4"/>
      <c r="DS8" s="4"/>
      <c r="DT8" s="4"/>
      <c r="DU8" s="4"/>
      <c r="DV8" s="4"/>
      <c r="DW8" s="4"/>
      <c r="DX8" s="4"/>
      <c r="DY8" s="4"/>
      <c r="DZ8" s="4"/>
      <c r="EA8" s="4"/>
      <c r="EB8" s="4"/>
      <c r="EC8" s="4"/>
      <c r="ED8" s="4"/>
      <c r="EE8" s="4"/>
      <c r="EF8" s="4"/>
      <c r="EG8" s="4"/>
      <c r="EH8" s="4"/>
      <c r="EI8" s="4"/>
      <c r="EJ8" s="4"/>
      <c r="EK8" s="4"/>
      <c r="EL8" s="4"/>
      <c r="EM8" s="4"/>
      <c r="EN8" s="4"/>
      <c r="EO8" s="4"/>
      <c r="EP8" s="4"/>
      <c r="EQ8" s="4"/>
      <c r="ER8" s="4"/>
      <c r="ES8" s="4"/>
      <c r="ET8" s="4"/>
      <c r="EU8" s="4"/>
      <c r="EV8" s="4"/>
      <c r="EW8" s="4"/>
      <c r="EX8" s="4"/>
      <c r="EY8" s="4"/>
      <c r="EZ8" s="4"/>
      <c r="FA8" s="4"/>
      <c r="FB8" s="4"/>
      <c r="FC8" s="4"/>
      <c r="FD8" s="4"/>
      <c r="FE8" s="4"/>
      <c r="FF8" s="4"/>
      <c r="FG8" s="4"/>
      <c r="FH8" s="4"/>
      <c r="FI8" s="4"/>
      <c r="FJ8" s="4"/>
      <c r="FK8" s="4"/>
      <c r="FL8" s="4"/>
      <c r="FM8" s="4"/>
      <c r="FN8" s="4"/>
      <c r="FO8" s="4"/>
      <c r="FP8" s="4"/>
      <c r="FQ8" s="4"/>
      <c r="FR8" s="4"/>
      <c r="FS8" s="4"/>
      <c r="FT8" s="4"/>
      <c r="FU8" s="4"/>
      <c r="FV8" s="4"/>
      <c r="FW8" s="4"/>
      <c r="FX8" s="4"/>
      <c r="FY8" s="4"/>
      <c r="FZ8" s="4"/>
      <c r="GA8" s="4"/>
      <c r="GB8" s="4"/>
      <c r="GC8" s="4"/>
      <c r="GD8" s="4"/>
      <c r="GE8" s="4"/>
      <c r="GF8" s="4"/>
      <c r="GG8" s="4"/>
      <c r="GH8" s="4"/>
      <c r="GI8" s="4"/>
      <c r="GJ8" s="4"/>
      <c r="GK8" s="4"/>
      <c r="GL8" s="4"/>
      <c r="GM8" s="4"/>
      <c r="GN8" s="4"/>
      <c r="GO8" s="4"/>
      <c r="GP8" s="4"/>
      <c r="GQ8" s="4"/>
      <c r="GR8" s="4"/>
      <c r="GS8" s="4"/>
      <c r="GT8" s="4"/>
      <c r="GU8" s="4"/>
      <c r="GV8" s="4"/>
      <c r="GW8" s="4"/>
      <c r="GX8" s="4"/>
      <c r="GY8" s="4"/>
      <c r="GZ8" s="4"/>
      <c r="HA8" s="4"/>
      <c r="HB8" s="4"/>
      <c r="HC8" s="4"/>
      <c r="HD8" s="4"/>
      <c r="HE8" s="4"/>
      <c r="HF8" s="4"/>
      <c r="HG8" s="4"/>
      <c r="HH8" s="4"/>
      <c r="HI8" s="4"/>
      <c r="HJ8" s="4"/>
      <c r="HK8" s="4"/>
      <c r="HL8" s="4"/>
      <c r="HM8" s="4"/>
      <c r="HN8" s="4"/>
      <c r="HO8" s="4"/>
      <c r="HP8" s="4"/>
      <c r="HQ8" s="4"/>
      <c r="HR8" s="4"/>
      <c r="HS8" s="4"/>
      <c r="HT8" s="4"/>
      <c r="HU8" s="4"/>
      <c r="HV8" s="4"/>
      <c r="HW8" s="4"/>
      <c r="HX8" s="4"/>
      <c r="HY8" s="4"/>
      <c r="HZ8" s="4"/>
      <c r="IA8" s="4"/>
      <c r="IB8" s="4"/>
      <c r="IC8" s="4"/>
      <c r="ID8" s="4"/>
      <c r="IE8" s="4"/>
      <c r="IF8" s="4"/>
      <c r="IG8" s="4"/>
      <c r="IH8" s="4"/>
      <c r="II8" s="4"/>
      <c r="IJ8" s="4"/>
      <c r="IK8" s="4"/>
      <c r="IL8" s="4"/>
      <c r="IM8" s="4"/>
      <c r="IN8" s="4"/>
      <c r="IO8" s="4"/>
      <c r="IP8" s="4"/>
      <c r="IQ8" s="4"/>
      <c r="IR8" s="4"/>
      <c r="IS8" s="4"/>
      <c r="IT8" s="4"/>
      <c r="IU8" s="4"/>
    </row>
    <row r="9" spans="1:255" s="3" customFormat="1" ht="24">
      <c r="A9" s="146"/>
      <c r="B9" s="146"/>
      <c r="C9" s="8" t="s">
        <v>605</v>
      </c>
      <c r="D9" s="12"/>
      <c r="E9" s="12"/>
      <c r="F9" s="12"/>
      <c r="G9" s="7" t="s">
        <v>462</v>
      </c>
      <c r="H9" s="12"/>
      <c r="I9" s="151" t="s">
        <v>462</v>
      </c>
      <c r="J9" s="151"/>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c r="CB9" s="4"/>
      <c r="CC9" s="4"/>
      <c r="CD9" s="4"/>
      <c r="CE9" s="4"/>
      <c r="CF9" s="4"/>
      <c r="CG9" s="4"/>
      <c r="CH9" s="4"/>
      <c r="CI9" s="4"/>
      <c r="CJ9" s="4"/>
      <c r="CK9" s="4"/>
      <c r="CL9" s="4"/>
      <c r="CM9" s="4"/>
      <c r="CN9" s="4"/>
      <c r="CO9" s="4"/>
      <c r="CP9" s="4"/>
      <c r="CQ9" s="4"/>
      <c r="CR9" s="4"/>
      <c r="CS9" s="4"/>
      <c r="CT9" s="4"/>
      <c r="CU9" s="4"/>
      <c r="CV9" s="4"/>
      <c r="CW9" s="4"/>
      <c r="CX9" s="4"/>
      <c r="CY9" s="4"/>
      <c r="CZ9" s="4"/>
      <c r="DA9" s="4"/>
      <c r="DB9" s="4"/>
      <c r="DC9" s="4"/>
      <c r="DD9" s="4"/>
      <c r="DE9" s="4"/>
      <c r="DF9" s="4"/>
      <c r="DG9" s="4"/>
      <c r="DH9" s="4"/>
      <c r="DI9" s="4"/>
      <c r="DJ9" s="4"/>
      <c r="DK9" s="4"/>
      <c r="DL9" s="4"/>
      <c r="DM9" s="4"/>
      <c r="DN9" s="4"/>
      <c r="DO9" s="4"/>
      <c r="DP9" s="4"/>
      <c r="DQ9" s="4"/>
      <c r="DR9" s="4"/>
      <c r="DS9" s="4"/>
      <c r="DT9" s="4"/>
      <c r="DU9" s="4"/>
      <c r="DV9" s="4"/>
      <c r="DW9" s="4"/>
      <c r="DX9" s="4"/>
      <c r="DY9" s="4"/>
      <c r="DZ9" s="4"/>
      <c r="EA9" s="4"/>
      <c r="EB9" s="4"/>
      <c r="EC9" s="4"/>
      <c r="ED9" s="4"/>
      <c r="EE9" s="4"/>
      <c r="EF9" s="4"/>
      <c r="EG9" s="4"/>
      <c r="EH9" s="4"/>
      <c r="EI9" s="4"/>
      <c r="EJ9" s="4"/>
      <c r="EK9" s="4"/>
      <c r="EL9" s="4"/>
      <c r="EM9" s="4"/>
      <c r="EN9" s="4"/>
      <c r="EO9" s="4"/>
      <c r="EP9" s="4"/>
      <c r="EQ9" s="4"/>
      <c r="ER9" s="4"/>
      <c r="ES9" s="4"/>
      <c r="ET9" s="4"/>
      <c r="EU9" s="4"/>
      <c r="EV9" s="4"/>
      <c r="EW9" s="4"/>
      <c r="EX9" s="4"/>
      <c r="EY9" s="4"/>
      <c r="EZ9" s="4"/>
      <c r="FA9" s="4"/>
      <c r="FB9" s="4"/>
      <c r="FC9" s="4"/>
      <c r="FD9" s="4"/>
      <c r="FE9" s="4"/>
      <c r="FF9" s="4"/>
      <c r="FG9" s="4"/>
      <c r="FH9" s="4"/>
      <c r="FI9" s="4"/>
      <c r="FJ9" s="4"/>
      <c r="FK9" s="4"/>
      <c r="FL9" s="4"/>
      <c r="FM9" s="4"/>
      <c r="FN9" s="4"/>
      <c r="FO9" s="4"/>
      <c r="FP9" s="4"/>
      <c r="FQ9" s="4"/>
      <c r="FR9" s="4"/>
      <c r="FS9" s="4"/>
      <c r="FT9" s="4"/>
      <c r="FU9" s="4"/>
      <c r="FV9" s="4"/>
      <c r="FW9" s="4"/>
      <c r="FX9" s="4"/>
      <c r="FY9" s="4"/>
      <c r="FZ9" s="4"/>
      <c r="GA9" s="4"/>
      <c r="GB9" s="4"/>
      <c r="GC9" s="4"/>
      <c r="GD9" s="4"/>
      <c r="GE9" s="4"/>
      <c r="GF9" s="4"/>
      <c r="GG9" s="4"/>
      <c r="GH9" s="4"/>
      <c r="GI9" s="4"/>
      <c r="GJ9" s="4"/>
      <c r="GK9" s="4"/>
      <c r="GL9" s="4"/>
      <c r="GM9" s="4"/>
      <c r="GN9" s="4"/>
      <c r="GO9" s="4"/>
      <c r="GP9" s="4"/>
      <c r="GQ9" s="4"/>
      <c r="GR9" s="4"/>
      <c r="GS9" s="4"/>
      <c r="GT9" s="4"/>
      <c r="GU9" s="4"/>
      <c r="GV9" s="4"/>
      <c r="GW9" s="4"/>
      <c r="GX9" s="4"/>
      <c r="GY9" s="4"/>
      <c r="GZ9" s="4"/>
      <c r="HA9" s="4"/>
      <c r="HB9" s="4"/>
      <c r="HC9" s="4"/>
      <c r="HD9" s="4"/>
      <c r="HE9" s="4"/>
      <c r="HF9" s="4"/>
      <c r="HG9" s="4"/>
      <c r="HH9" s="4"/>
      <c r="HI9" s="4"/>
      <c r="HJ9" s="4"/>
      <c r="HK9" s="4"/>
      <c r="HL9" s="4"/>
      <c r="HM9" s="4"/>
      <c r="HN9" s="4"/>
      <c r="HO9" s="4"/>
      <c r="HP9" s="4"/>
      <c r="HQ9" s="4"/>
      <c r="HR9" s="4"/>
      <c r="HS9" s="4"/>
      <c r="HT9" s="4"/>
      <c r="HU9" s="4"/>
      <c r="HV9" s="4"/>
      <c r="HW9" s="4"/>
      <c r="HX9" s="4"/>
      <c r="HY9" s="4"/>
      <c r="HZ9" s="4"/>
      <c r="IA9" s="4"/>
      <c r="IB9" s="4"/>
      <c r="IC9" s="4"/>
      <c r="ID9" s="4"/>
      <c r="IE9" s="4"/>
      <c r="IF9" s="4"/>
      <c r="IG9" s="4"/>
      <c r="IH9" s="4"/>
      <c r="II9" s="4"/>
      <c r="IJ9" s="4"/>
      <c r="IK9" s="4"/>
      <c r="IL9" s="4"/>
      <c r="IM9" s="4"/>
      <c r="IN9" s="4"/>
      <c r="IO9" s="4"/>
      <c r="IP9" s="4"/>
      <c r="IQ9" s="4"/>
      <c r="IR9" s="4"/>
      <c r="IS9" s="4"/>
      <c r="IT9" s="4"/>
      <c r="IU9" s="4"/>
    </row>
    <row r="10" spans="1:255">
      <c r="A10" s="146"/>
      <c r="B10" s="146"/>
      <c r="C10" s="8" t="s">
        <v>606</v>
      </c>
      <c r="D10" s="11" t="s">
        <v>462</v>
      </c>
      <c r="E10" s="11" t="s">
        <v>462</v>
      </c>
      <c r="F10" s="11" t="s">
        <v>462</v>
      </c>
      <c r="G10" s="7" t="s">
        <v>462</v>
      </c>
      <c r="H10" s="12"/>
      <c r="I10" s="151" t="s">
        <v>462</v>
      </c>
      <c r="J10" s="151"/>
    </row>
    <row r="11" spans="1:255">
      <c r="A11" s="152" t="s">
        <v>607</v>
      </c>
      <c r="B11" s="152" t="s">
        <v>608</v>
      </c>
      <c r="C11" s="152"/>
      <c r="D11" s="152"/>
      <c r="E11" s="152"/>
      <c r="F11" s="153" t="s">
        <v>609</v>
      </c>
      <c r="G11" s="153"/>
      <c r="H11" s="153"/>
      <c r="I11" s="153"/>
      <c r="J11" s="153"/>
    </row>
    <row r="12" spans="1:255" ht="32.1" customHeight="1">
      <c r="A12" s="152"/>
      <c r="B12" s="169" t="s">
        <v>645</v>
      </c>
      <c r="C12" s="170"/>
      <c r="D12" s="170"/>
      <c r="E12" s="171"/>
      <c r="F12" s="172" t="s">
        <v>611</v>
      </c>
      <c r="G12" s="172"/>
      <c r="H12" s="172"/>
      <c r="I12" s="172"/>
      <c r="J12" s="172"/>
    </row>
    <row r="13" spans="1:255">
      <c r="A13" s="160" t="s">
        <v>549</v>
      </c>
      <c r="B13" s="161"/>
      <c r="C13" s="162"/>
      <c r="D13" s="160" t="s">
        <v>612</v>
      </c>
      <c r="E13" s="161"/>
      <c r="F13" s="162"/>
      <c r="G13" s="167" t="s">
        <v>613</v>
      </c>
      <c r="H13" s="167" t="s">
        <v>601</v>
      </c>
      <c r="I13" s="167" t="s">
        <v>603</v>
      </c>
      <c r="J13" s="167" t="s">
        <v>614</v>
      </c>
    </row>
    <row r="14" spans="1:255">
      <c r="A14" s="15" t="s">
        <v>615</v>
      </c>
      <c r="B14" s="13" t="s">
        <v>551</v>
      </c>
      <c r="C14" s="16" t="s">
        <v>552</v>
      </c>
      <c r="D14" s="16" t="s">
        <v>616</v>
      </c>
      <c r="E14" s="13" t="s">
        <v>550</v>
      </c>
      <c r="F14" s="17" t="s">
        <v>617</v>
      </c>
      <c r="G14" s="168"/>
      <c r="H14" s="168"/>
      <c r="I14" s="168"/>
      <c r="J14" s="168"/>
    </row>
    <row r="15" spans="1:255" ht="14.25">
      <c r="A15" s="166" t="s">
        <v>618</v>
      </c>
      <c r="B15" s="20" t="s">
        <v>553</v>
      </c>
      <c r="C15" s="21"/>
      <c r="D15" s="22"/>
      <c r="E15" s="23"/>
      <c r="F15" s="24"/>
      <c r="G15" s="17"/>
      <c r="H15" s="17"/>
      <c r="I15" s="18"/>
      <c r="J15" s="18"/>
    </row>
    <row r="16" spans="1:255">
      <c r="A16" s="166"/>
      <c r="B16" s="20" t="s">
        <v>569</v>
      </c>
      <c r="C16" s="25"/>
      <c r="D16" s="26"/>
      <c r="E16" s="13"/>
      <c r="F16" s="17"/>
      <c r="G16" s="17"/>
      <c r="H16" s="17"/>
      <c r="I16" s="18"/>
      <c r="J16" s="18"/>
    </row>
    <row r="17" spans="1:10" ht="14.25">
      <c r="A17" s="166"/>
      <c r="B17" s="20" t="s">
        <v>573</v>
      </c>
      <c r="C17" s="27" t="s">
        <v>646</v>
      </c>
      <c r="D17" s="28" t="s">
        <v>555</v>
      </c>
      <c r="E17" s="101" t="s">
        <v>11</v>
      </c>
      <c r="F17" s="27" t="s">
        <v>575</v>
      </c>
      <c r="G17" s="101" t="s">
        <v>11</v>
      </c>
      <c r="H17" s="29">
        <v>30</v>
      </c>
      <c r="I17" s="29">
        <v>30</v>
      </c>
      <c r="J17" s="18"/>
    </row>
    <row r="18" spans="1:10">
      <c r="A18" s="166"/>
      <c r="B18" s="19" t="s">
        <v>576</v>
      </c>
      <c r="C18" s="30"/>
      <c r="D18" s="31"/>
      <c r="E18" s="37"/>
      <c r="F18" s="55"/>
      <c r="G18" s="37"/>
      <c r="H18" s="29"/>
      <c r="I18" s="29"/>
      <c r="J18" s="18"/>
    </row>
    <row r="19" spans="1:10" ht="24">
      <c r="A19" s="166" t="s">
        <v>623</v>
      </c>
      <c r="B19" s="19" t="s">
        <v>624</v>
      </c>
      <c r="C19" s="27" t="s">
        <v>647</v>
      </c>
      <c r="D19" s="28" t="s">
        <v>562</v>
      </c>
      <c r="E19" s="101" t="s">
        <v>585</v>
      </c>
      <c r="F19" s="27" t="s">
        <v>586</v>
      </c>
      <c r="G19" s="101" t="s">
        <v>585</v>
      </c>
      <c r="H19" s="29">
        <v>30</v>
      </c>
      <c r="I19" s="29">
        <v>30</v>
      </c>
      <c r="J19" s="18"/>
    </row>
    <row r="20" spans="1:10" ht="24">
      <c r="A20" s="166"/>
      <c r="B20" s="19" t="s">
        <v>625</v>
      </c>
      <c r="C20" s="30"/>
      <c r="D20" s="31"/>
      <c r="E20" s="37"/>
      <c r="F20" s="55"/>
      <c r="G20" s="37"/>
      <c r="H20" s="29"/>
      <c r="I20" s="29"/>
      <c r="J20" s="18"/>
    </row>
    <row r="21" spans="1:10" ht="24">
      <c r="A21" s="166"/>
      <c r="B21" s="19" t="s">
        <v>629</v>
      </c>
      <c r="C21" s="30"/>
      <c r="D21" s="31"/>
      <c r="E21" s="37"/>
      <c r="F21" s="55"/>
      <c r="G21" s="37"/>
      <c r="H21" s="29"/>
      <c r="I21" s="29"/>
      <c r="J21" s="18"/>
    </row>
    <row r="22" spans="1:10" ht="24">
      <c r="A22" s="166"/>
      <c r="B22" s="33" t="s">
        <v>630</v>
      </c>
      <c r="C22" s="30"/>
      <c r="D22" s="31"/>
      <c r="E22" s="37"/>
      <c r="F22" s="55"/>
      <c r="G22" s="37"/>
      <c r="H22" s="29"/>
      <c r="I22" s="29"/>
      <c r="J22" s="18"/>
    </row>
    <row r="23" spans="1:10" ht="24">
      <c r="A23" s="34" t="s">
        <v>631</v>
      </c>
      <c r="B23" s="35" t="s">
        <v>632</v>
      </c>
      <c r="C23" s="27" t="s">
        <v>648</v>
      </c>
      <c r="D23" s="28" t="s">
        <v>562</v>
      </c>
      <c r="E23" s="101" t="s">
        <v>649</v>
      </c>
      <c r="F23" s="27" t="s">
        <v>586</v>
      </c>
      <c r="G23" s="101" t="s">
        <v>649</v>
      </c>
      <c r="H23" s="29">
        <v>30</v>
      </c>
      <c r="I23" s="29">
        <v>30</v>
      </c>
      <c r="J23" s="36" t="s">
        <v>634</v>
      </c>
    </row>
    <row r="24" spans="1:10">
      <c r="A24" s="163" t="s">
        <v>635</v>
      </c>
      <c r="B24" s="163"/>
      <c r="C24" s="163"/>
      <c r="D24" s="164"/>
      <c r="E24" s="164"/>
      <c r="F24" s="164"/>
      <c r="G24" s="164"/>
      <c r="H24" s="164"/>
      <c r="I24" s="164"/>
      <c r="J24" s="164"/>
    </row>
    <row r="25" spans="1:10">
      <c r="A25" s="163" t="s">
        <v>636</v>
      </c>
      <c r="B25" s="163"/>
      <c r="C25" s="163"/>
      <c r="D25" s="163"/>
      <c r="E25" s="163"/>
      <c r="F25" s="163"/>
      <c r="G25" s="163"/>
      <c r="H25" s="32">
        <v>100</v>
      </c>
      <c r="I25" s="14">
        <f>I7+I15+I16+I17+I18+I19+I20+I21+I22+I23</f>
        <v>100</v>
      </c>
      <c r="J25" s="37" t="s">
        <v>637</v>
      </c>
    </row>
    <row r="26" spans="1:10">
      <c r="A26" s="38"/>
      <c r="B26" s="38"/>
      <c r="C26" s="38"/>
      <c r="D26" s="38"/>
      <c r="E26" s="38"/>
      <c r="F26" s="38"/>
      <c r="G26" s="38"/>
      <c r="H26" s="38"/>
      <c r="I26" s="38"/>
      <c r="J26" s="39"/>
    </row>
    <row r="27" spans="1:10">
      <c r="A27" s="40" t="s">
        <v>638</v>
      </c>
      <c r="B27" s="38"/>
      <c r="C27" s="38"/>
      <c r="D27" s="38"/>
      <c r="E27" s="38"/>
      <c r="F27" s="38"/>
      <c r="G27" s="38"/>
      <c r="H27" s="38"/>
      <c r="I27" s="38"/>
      <c r="J27" s="39"/>
    </row>
    <row r="28" spans="1:10">
      <c r="A28" s="165" t="s">
        <v>639</v>
      </c>
      <c r="B28" s="165"/>
      <c r="C28" s="165"/>
      <c r="D28" s="165"/>
      <c r="E28" s="165"/>
      <c r="F28" s="165"/>
      <c r="G28" s="165"/>
      <c r="H28" s="165"/>
      <c r="I28" s="165"/>
      <c r="J28" s="165"/>
    </row>
    <row r="29" spans="1:10">
      <c r="A29" s="165" t="s">
        <v>640</v>
      </c>
      <c r="B29" s="165"/>
      <c r="C29" s="165"/>
      <c r="D29" s="165"/>
      <c r="E29" s="165"/>
      <c r="F29" s="165"/>
      <c r="G29" s="165"/>
      <c r="H29" s="165"/>
      <c r="I29" s="165"/>
      <c r="J29" s="165"/>
    </row>
    <row r="30" spans="1:10">
      <c r="A30" s="165" t="s">
        <v>641</v>
      </c>
      <c r="B30" s="165"/>
      <c r="C30" s="165"/>
      <c r="D30" s="165"/>
      <c r="E30" s="165"/>
      <c r="F30" s="165"/>
      <c r="G30" s="165"/>
      <c r="H30" s="165"/>
      <c r="I30" s="165"/>
      <c r="J30" s="165"/>
    </row>
    <row r="31" spans="1:10">
      <c r="A31" s="165" t="s">
        <v>642</v>
      </c>
      <c r="B31" s="165"/>
      <c r="C31" s="165"/>
      <c r="D31" s="165"/>
      <c r="E31" s="165"/>
      <c r="F31" s="165"/>
      <c r="G31" s="165"/>
      <c r="H31" s="165"/>
      <c r="I31" s="165"/>
      <c r="J31" s="165"/>
    </row>
    <row r="32" spans="1:10">
      <c r="A32" s="165" t="s">
        <v>643</v>
      </c>
      <c r="B32" s="165"/>
      <c r="C32" s="165"/>
      <c r="D32" s="165"/>
      <c r="E32" s="165"/>
      <c r="F32" s="165"/>
      <c r="G32" s="165"/>
      <c r="H32" s="165"/>
      <c r="I32" s="165"/>
      <c r="J32" s="165"/>
    </row>
  </sheetData>
  <mergeCells count="33">
    <mergeCell ref="A6:B10"/>
    <mergeCell ref="A30:J30"/>
    <mergeCell ref="A31:J31"/>
    <mergeCell ref="A32:J32"/>
    <mergeCell ref="A11:A12"/>
    <mergeCell ref="A15:A18"/>
    <mergeCell ref="A19:A22"/>
    <mergeCell ref="G13:G14"/>
    <mergeCell ref="H13:H14"/>
    <mergeCell ref="I13:I14"/>
    <mergeCell ref="J13:J14"/>
    <mergeCell ref="A24:C24"/>
    <mergeCell ref="D24:J24"/>
    <mergeCell ref="A25:G25"/>
    <mergeCell ref="A28:J28"/>
    <mergeCell ref="A29:J29"/>
    <mergeCell ref="B11:E11"/>
    <mergeCell ref="F11:J11"/>
    <mergeCell ref="B12:E12"/>
    <mergeCell ref="F12:J12"/>
    <mergeCell ref="A13:C13"/>
    <mergeCell ref="D13:F13"/>
    <mergeCell ref="I6:J6"/>
    <mergeCell ref="I7:J7"/>
    <mergeCell ref="I8:J8"/>
    <mergeCell ref="I9:J9"/>
    <mergeCell ref="I10:J10"/>
    <mergeCell ref="A2:J2"/>
    <mergeCell ref="A4:B4"/>
    <mergeCell ref="C4:J4"/>
    <mergeCell ref="A5:B5"/>
    <mergeCell ref="C5:E5"/>
    <mergeCell ref="G5:J5"/>
  </mergeCells>
  <phoneticPr fontId="6" type="noConversion"/>
  <pageMargins left="0.7" right="0.7" top="0.75" bottom="0.75" header="0.3" footer="0.3"/>
  <pageSetup paperSize="9" orientation="portrait"/>
</worksheet>
</file>

<file path=xl/worksheets/sheet17.xml><?xml version="1.0" encoding="utf-8"?>
<worksheet xmlns="http://schemas.openxmlformats.org/spreadsheetml/2006/main" xmlns:r="http://schemas.openxmlformats.org/officeDocument/2006/relationships">
  <dimension ref="A1:IU32"/>
  <sheetViews>
    <sheetView workbookViewId="0">
      <selection activeCell="C16" sqref="C16"/>
    </sheetView>
  </sheetViews>
  <sheetFormatPr defaultColWidth="9" defaultRowHeight="13.5"/>
  <cols>
    <col min="1" max="2" width="11.125" style="4" customWidth="1"/>
    <col min="3" max="3" width="14.625" style="4" customWidth="1"/>
    <col min="4" max="6" width="15.875" style="4" customWidth="1"/>
    <col min="7" max="7" width="10" style="4" customWidth="1"/>
    <col min="8" max="8" width="9" style="4"/>
    <col min="9" max="9" width="8.625" style="4" customWidth="1"/>
    <col min="10" max="10" width="11.5" style="4" customWidth="1"/>
    <col min="11" max="16384" width="9" style="4"/>
  </cols>
  <sheetData>
    <row r="1" spans="1:255">
      <c r="A1" s="4" t="s">
        <v>592</v>
      </c>
    </row>
    <row r="2" spans="1:255" ht="22.5">
      <c r="A2" s="145" t="s">
        <v>593</v>
      </c>
      <c r="B2" s="145"/>
      <c r="C2" s="145"/>
      <c r="D2" s="145"/>
      <c r="E2" s="145"/>
      <c r="F2" s="145"/>
      <c r="G2" s="145"/>
      <c r="H2" s="145"/>
      <c r="I2" s="145"/>
      <c r="J2" s="145"/>
    </row>
    <row r="3" spans="1:255" s="1" customFormat="1" ht="22.5">
      <c r="A3" s="5"/>
      <c r="B3" s="5"/>
      <c r="C3" s="5"/>
      <c r="D3" s="5"/>
      <c r="E3" s="5"/>
      <c r="F3" s="5"/>
      <c r="G3" s="5"/>
      <c r="H3" s="5"/>
      <c r="I3" s="5"/>
      <c r="J3" s="6"/>
    </row>
    <row r="4" spans="1:255" s="2" customFormat="1" ht="14.25">
      <c r="A4" s="146" t="s">
        <v>594</v>
      </c>
      <c r="B4" s="146"/>
      <c r="C4" s="147" t="s">
        <v>650</v>
      </c>
      <c r="D4" s="147"/>
      <c r="E4" s="147"/>
      <c r="F4" s="147"/>
      <c r="G4" s="147"/>
      <c r="H4" s="147"/>
      <c r="I4" s="147"/>
      <c r="J4" s="147"/>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c r="DF4" s="4"/>
      <c r="DG4" s="4"/>
      <c r="DH4" s="4"/>
      <c r="DI4" s="4"/>
      <c r="DJ4" s="4"/>
      <c r="DK4" s="4"/>
      <c r="DL4" s="4"/>
      <c r="DM4" s="4"/>
      <c r="DN4" s="4"/>
      <c r="DO4" s="4"/>
      <c r="DP4" s="4"/>
      <c r="DQ4" s="4"/>
      <c r="DR4" s="4"/>
      <c r="DS4" s="4"/>
      <c r="DT4" s="4"/>
      <c r="DU4" s="4"/>
      <c r="DV4" s="4"/>
      <c r="DW4" s="4"/>
      <c r="DX4" s="4"/>
      <c r="DY4" s="4"/>
      <c r="DZ4" s="4"/>
      <c r="EA4" s="4"/>
      <c r="EB4" s="4"/>
      <c r="EC4" s="4"/>
      <c r="ED4" s="4"/>
      <c r="EE4" s="4"/>
      <c r="EF4" s="4"/>
      <c r="EG4" s="4"/>
      <c r="EH4" s="4"/>
      <c r="EI4" s="4"/>
      <c r="EJ4" s="4"/>
      <c r="EK4" s="4"/>
      <c r="EL4" s="4"/>
      <c r="EM4" s="4"/>
      <c r="EN4" s="4"/>
      <c r="EO4" s="4"/>
      <c r="EP4" s="4"/>
      <c r="EQ4" s="4"/>
      <c r="ER4" s="4"/>
      <c r="ES4" s="4"/>
      <c r="ET4" s="4"/>
      <c r="EU4" s="4"/>
      <c r="EV4" s="4"/>
      <c r="EW4" s="4"/>
      <c r="EX4" s="4"/>
      <c r="EY4" s="4"/>
      <c r="EZ4" s="4"/>
      <c r="FA4" s="4"/>
      <c r="FB4" s="4"/>
      <c r="FC4" s="4"/>
      <c r="FD4" s="4"/>
      <c r="FE4" s="4"/>
      <c r="FF4" s="4"/>
      <c r="FG4" s="4"/>
      <c r="FH4" s="4"/>
      <c r="FI4" s="4"/>
      <c r="FJ4" s="4"/>
      <c r="FK4" s="4"/>
      <c r="FL4" s="4"/>
      <c r="FM4" s="4"/>
      <c r="FN4" s="4"/>
      <c r="FO4" s="4"/>
      <c r="FP4" s="4"/>
      <c r="FQ4" s="4"/>
      <c r="FR4" s="4"/>
      <c r="FS4" s="4"/>
      <c r="FT4" s="4"/>
      <c r="FU4" s="4"/>
      <c r="FV4" s="4"/>
      <c r="FW4" s="4"/>
      <c r="FX4" s="4"/>
      <c r="FY4" s="4"/>
      <c r="FZ4" s="4"/>
      <c r="GA4" s="4"/>
      <c r="GB4" s="4"/>
      <c r="GC4" s="4"/>
      <c r="GD4" s="4"/>
      <c r="GE4" s="4"/>
      <c r="GF4" s="4"/>
      <c r="GG4" s="4"/>
      <c r="GH4" s="4"/>
      <c r="GI4" s="4"/>
      <c r="GJ4" s="4"/>
      <c r="GK4" s="4"/>
      <c r="GL4" s="4"/>
      <c r="GM4" s="4"/>
      <c r="GN4" s="4"/>
      <c r="GO4" s="4"/>
      <c r="GP4" s="4"/>
      <c r="GQ4" s="4"/>
      <c r="GR4" s="4"/>
      <c r="GS4" s="4"/>
      <c r="GT4" s="4"/>
      <c r="GU4" s="4"/>
      <c r="GV4" s="4"/>
      <c r="GW4" s="4"/>
      <c r="GX4" s="4"/>
      <c r="GY4" s="4"/>
      <c r="GZ4" s="4"/>
      <c r="HA4" s="4"/>
      <c r="HB4" s="4"/>
      <c r="HC4" s="4"/>
      <c r="HD4" s="4"/>
      <c r="HE4" s="4"/>
      <c r="HF4" s="4"/>
      <c r="HG4" s="4"/>
      <c r="HH4" s="4"/>
      <c r="HI4" s="4"/>
      <c r="HJ4" s="4"/>
      <c r="HK4" s="4"/>
      <c r="HL4" s="4"/>
      <c r="HM4" s="4"/>
      <c r="HN4" s="4"/>
      <c r="HO4" s="4"/>
      <c r="HP4" s="4"/>
      <c r="HQ4" s="4"/>
      <c r="HR4" s="4"/>
      <c r="HS4" s="4"/>
      <c r="HT4" s="4"/>
      <c r="HU4" s="4"/>
      <c r="HV4" s="4"/>
      <c r="HW4" s="4"/>
      <c r="HX4" s="4"/>
      <c r="HY4" s="4"/>
      <c r="HZ4" s="4"/>
      <c r="IA4" s="4"/>
      <c r="IB4" s="4"/>
      <c r="IC4" s="4"/>
      <c r="ID4" s="4"/>
      <c r="IE4" s="4"/>
      <c r="IF4" s="4"/>
      <c r="IG4" s="4"/>
      <c r="IH4" s="4"/>
      <c r="II4" s="4"/>
      <c r="IJ4" s="4"/>
      <c r="IK4" s="4"/>
      <c r="IL4" s="4"/>
      <c r="IM4" s="4"/>
      <c r="IN4" s="4"/>
      <c r="IO4" s="4"/>
      <c r="IP4" s="4"/>
      <c r="IQ4" s="4"/>
      <c r="IR4" s="4"/>
      <c r="IS4" s="4"/>
      <c r="IT4" s="4"/>
      <c r="IU4" s="4"/>
    </row>
    <row r="5" spans="1:255" s="3" customFormat="1">
      <c r="A5" s="146" t="s">
        <v>596</v>
      </c>
      <c r="B5" s="146"/>
      <c r="C5" s="148" t="s">
        <v>541</v>
      </c>
      <c r="D5" s="149"/>
      <c r="E5" s="150"/>
      <c r="F5" s="7" t="s">
        <v>597</v>
      </c>
      <c r="G5" s="147" t="s">
        <v>541</v>
      </c>
      <c r="H5" s="147"/>
      <c r="I5" s="147"/>
      <c r="J5" s="147"/>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c r="CB5" s="4"/>
      <c r="CC5" s="4"/>
      <c r="CD5" s="4"/>
      <c r="CE5" s="4"/>
      <c r="CF5" s="4"/>
      <c r="CG5" s="4"/>
      <c r="CH5" s="4"/>
      <c r="CI5" s="4"/>
      <c r="CJ5" s="4"/>
      <c r="CK5" s="4"/>
      <c r="CL5" s="4"/>
      <c r="CM5" s="4"/>
      <c r="CN5" s="4"/>
      <c r="CO5" s="4"/>
      <c r="CP5" s="4"/>
      <c r="CQ5" s="4"/>
      <c r="CR5" s="4"/>
      <c r="CS5" s="4"/>
      <c r="CT5" s="4"/>
      <c r="CU5" s="4"/>
      <c r="CV5" s="4"/>
      <c r="CW5" s="4"/>
      <c r="CX5" s="4"/>
      <c r="CY5" s="4"/>
      <c r="CZ5" s="4"/>
      <c r="DA5" s="4"/>
      <c r="DB5" s="4"/>
      <c r="DC5" s="4"/>
      <c r="DD5" s="4"/>
      <c r="DE5" s="4"/>
      <c r="DF5" s="4"/>
      <c r="DG5" s="4"/>
      <c r="DH5" s="4"/>
      <c r="DI5" s="4"/>
      <c r="DJ5" s="4"/>
      <c r="DK5" s="4"/>
      <c r="DL5" s="4"/>
      <c r="DM5" s="4"/>
      <c r="DN5" s="4"/>
      <c r="DO5" s="4"/>
      <c r="DP5" s="4"/>
      <c r="DQ5" s="4"/>
      <c r="DR5" s="4"/>
      <c r="DS5" s="4"/>
      <c r="DT5" s="4"/>
      <c r="DU5" s="4"/>
      <c r="DV5" s="4"/>
      <c r="DW5" s="4"/>
      <c r="DX5" s="4"/>
      <c r="DY5" s="4"/>
      <c r="DZ5" s="4"/>
      <c r="EA5" s="4"/>
      <c r="EB5" s="4"/>
      <c r="EC5" s="4"/>
      <c r="ED5" s="4"/>
      <c r="EE5" s="4"/>
      <c r="EF5" s="4"/>
      <c r="EG5" s="4"/>
      <c r="EH5" s="4"/>
      <c r="EI5" s="4"/>
      <c r="EJ5" s="4"/>
      <c r="EK5" s="4"/>
      <c r="EL5" s="4"/>
      <c r="EM5" s="4"/>
      <c r="EN5" s="4"/>
      <c r="EO5" s="4"/>
      <c r="EP5" s="4"/>
      <c r="EQ5" s="4"/>
      <c r="ER5" s="4"/>
      <c r="ES5" s="4"/>
      <c r="ET5" s="4"/>
      <c r="EU5" s="4"/>
      <c r="EV5" s="4"/>
      <c r="EW5" s="4"/>
      <c r="EX5" s="4"/>
      <c r="EY5" s="4"/>
      <c r="EZ5" s="4"/>
      <c r="FA5" s="4"/>
      <c r="FB5" s="4"/>
      <c r="FC5" s="4"/>
      <c r="FD5" s="4"/>
      <c r="FE5" s="4"/>
      <c r="FF5" s="4"/>
      <c r="FG5" s="4"/>
      <c r="FH5" s="4"/>
      <c r="FI5" s="4"/>
      <c r="FJ5" s="4"/>
      <c r="FK5" s="4"/>
      <c r="FL5" s="4"/>
      <c r="FM5" s="4"/>
      <c r="FN5" s="4"/>
      <c r="FO5" s="4"/>
      <c r="FP5" s="4"/>
      <c r="FQ5" s="4"/>
      <c r="FR5" s="4"/>
      <c r="FS5" s="4"/>
      <c r="FT5" s="4"/>
      <c r="FU5" s="4"/>
      <c r="FV5" s="4"/>
      <c r="FW5" s="4"/>
      <c r="FX5" s="4"/>
      <c r="FY5" s="4"/>
      <c r="FZ5" s="4"/>
      <c r="GA5" s="4"/>
      <c r="GB5" s="4"/>
      <c r="GC5" s="4"/>
      <c r="GD5" s="4"/>
      <c r="GE5" s="4"/>
      <c r="GF5" s="4"/>
      <c r="GG5" s="4"/>
      <c r="GH5" s="4"/>
      <c r="GI5" s="4"/>
      <c r="GJ5" s="4"/>
      <c r="GK5" s="4"/>
      <c r="GL5" s="4"/>
      <c r="GM5" s="4"/>
      <c r="GN5" s="4"/>
      <c r="GO5" s="4"/>
      <c r="GP5" s="4"/>
      <c r="GQ5" s="4"/>
      <c r="GR5" s="4"/>
      <c r="GS5" s="4"/>
      <c r="GT5" s="4"/>
      <c r="GU5" s="4"/>
      <c r="GV5" s="4"/>
      <c r="GW5" s="4"/>
      <c r="GX5" s="4"/>
      <c r="GY5" s="4"/>
      <c r="GZ5" s="4"/>
      <c r="HA5" s="4"/>
      <c r="HB5" s="4"/>
      <c r="HC5" s="4"/>
      <c r="HD5" s="4"/>
      <c r="HE5" s="4"/>
      <c r="HF5" s="4"/>
      <c r="HG5" s="4"/>
      <c r="HH5" s="4"/>
      <c r="HI5" s="4"/>
      <c r="HJ5" s="4"/>
      <c r="HK5" s="4"/>
      <c r="HL5" s="4"/>
      <c r="HM5" s="4"/>
      <c r="HN5" s="4"/>
      <c r="HO5" s="4"/>
      <c r="HP5" s="4"/>
      <c r="HQ5" s="4"/>
      <c r="HR5" s="4"/>
      <c r="HS5" s="4"/>
      <c r="HT5" s="4"/>
      <c r="HU5" s="4"/>
      <c r="HV5" s="4"/>
      <c r="HW5" s="4"/>
      <c r="HX5" s="4"/>
      <c r="HY5" s="4"/>
      <c r="HZ5" s="4"/>
      <c r="IA5" s="4"/>
      <c r="IB5" s="4"/>
      <c r="IC5" s="4"/>
      <c r="ID5" s="4"/>
      <c r="IE5" s="4"/>
      <c r="IF5" s="4"/>
      <c r="IG5" s="4"/>
      <c r="IH5" s="4"/>
      <c r="II5" s="4"/>
      <c r="IJ5" s="4"/>
      <c r="IK5" s="4"/>
      <c r="IL5" s="4"/>
      <c r="IM5" s="4"/>
      <c r="IN5" s="4"/>
      <c r="IO5" s="4"/>
      <c r="IP5" s="4"/>
      <c r="IQ5" s="4"/>
      <c r="IR5" s="4"/>
      <c r="IS5" s="4"/>
      <c r="IT5" s="4"/>
      <c r="IU5" s="4"/>
    </row>
    <row r="6" spans="1:255" s="3" customFormat="1">
      <c r="A6" s="146" t="s">
        <v>598</v>
      </c>
      <c r="B6" s="146"/>
      <c r="C6" s="7"/>
      <c r="D6" s="7" t="s">
        <v>599</v>
      </c>
      <c r="E6" s="7" t="s">
        <v>458</v>
      </c>
      <c r="F6" s="7" t="s">
        <v>600</v>
      </c>
      <c r="G6" s="7" t="s">
        <v>601</v>
      </c>
      <c r="H6" s="7" t="s">
        <v>602</v>
      </c>
      <c r="I6" s="146" t="s">
        <v>603</v>
      </c>
      <c r="J6" s="146"/>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c r="CB6" s="4"/>
      <c r="CC6" s="4"/>
      <c r="CD6" s="4"/>
      <c r="CE6" s="4"/>
      <c r="CF6" s="4"/>
      <c r="CG6" s="4"/>
      <c r="CH6" s="4"/>
      <c r="CI6" s="4"/>
      <c r="CJ6" s="4"/>
      <c r="CK6" s="4"/>
      <c r="CL6" s="4"/>
      <c r="CM6" s="4"/>
      <c r="CN6" s="4"/>
      <c r="CO6" s="4"/>
      <c r="CP6" s="4"/>
      <c r="CQ6" s="4"/>
      <c r="CR6" s="4"/>
      <c r="CS6" s="4"/>
      <c r="CT6" s="4"/>
      <c r="CU6" s="4"/>
      <c r="CV6" s="4"/>
      <c r="CW6" s="4"/>
      <c r="CX6" s="4"/>
      <c r="CY6" s="4"/>
      <c r="CZ6" s="4"/>
      <c r="DA6" s="4"/>
      <c r="DB6" s="4"/>
      <c r="DC6" s="4"/>
      <c r="DD6" s="4"/>
      <c r="DE6" s="4"/>
      <c r="DF6" s="4"/>
      <c r="DG6" s="4"/>
      <c r="DH6" s="4"/>
      <c r="DI6" s="4"/>
      <c r="DJ6" s="4"/>
      <c r="DK6" s="4"/>
      <c r="DL6" s="4"/>
      <c r="DM6" s="4"/>
      <c r="DN6" s="4"/>
      <c r="DO6" s="4"/>
      <c r="DP6" s="4"/>
      <c r="DQ6" s="4"/>
      <c r="DR6" s="4"/>
      <c r="DS6" s="4"/>
      <c r="DT6" s="4"/>
      <c r="DU6" s="4"/>
      <c r="DV6" s="4"/>
      <c r="DW6" s="4"/>
      <c r="DX6" s="4"/>
      <c r="DY6" s="4"/>
      <c r="DZ6" s="4"/>
      <c r="EA6" s="4"/>
      <c r="EB6" s="4"/>
      <c r="EC6" s="4"/>
      <c r="ED6" s="4"/>
      <c r="EE6" s="4"/>
      <c r="EF6" s="4"/>
      <c r="EG6" s="4"/>
      <c r="EH6" s="4"/>
      <c r="EI6" s="4"/>
      <c r="EJ6" s="4"/>
      <c r="EK6" s="4"/>
      <c r="EL6" s="4"/>
      <c r="EM6" s="4"/>
      <c r="EN6" s="4"/>
      <c r="EO6" s="4"/>
      <c r="EP6" s="4"/>
      <c r="EQ6" s="4"/>
      <c r="ER6" s="4"/>
      <c r="ES6" s="4"/>
      <c r="ET6" s="4"/>
      <c r="EU6" s="4"/>
      <c r="EV6" s="4"/>
      <c r="EW6" s="4"/>
      <c r="EX6" s="4"/>
      <c r="EY6" s="4"/>
      <c r="EZ6" s="4"/>
      <c r="FA6" s="4"/>
      <c r="FB6" s="4"/>
      <c r="FC6" s="4"/>
      <c r="FD6" s="4"/>
      <c r="FE6" s="4"/>
      <c r="FF6" s="4"/>
      <c r="FG6" s="4"/>
      <c r="FH6" s="4"/>
      <c r="FI6" s="4"/>
      <c r="FJ6" s="4"/>
      <c r="FK6" s="4"/>
      <c r="FL6" s="4"/>
      <c r="FM6" s="4"/>
      <c r="FN6" s="4"/>
      <c r="FO6" s="4"/>
      <c r="FP6" s="4"/>
      <c r="FQ6" s="4"/>
      <c r="FR6" s="4"/>
      <c r="FS6" s="4"/>
      <c r="FT6" s="4"/>
      <c r="FU6" s="4"/>
      <c r="FV6" s="4"/>
      <c r="FW6" s="4"/>
      <c r="FX6" s="4"/>
      <c r="FY6" s="4"/>
      <c r="FZ6" s="4"/>
      <c r="GA6" s="4"/>
      <c r="GB6" s="4"/>
      <c r="GC6" s="4"/>
      <c r="GD6" s="4"/>
      <c r="GE6" s="4"/>
      <c r="GF6" s="4"/>
      <c r="GG6" s="4"/>
      <c r="GH6" s="4"/>
      <c r="GI6" s="4"/>
      <c r="GJ6" s="4"/>
      <c r="GK6" s="4"/>
      <c r="GL6" s="4"/>
      <c r="GM6" s="4"/>
      <c r="GN6" s="4"/>
      <c r="GO6" s="4"/>
      <c r="GP6" s="4"/>
      <c r="GQ6" s="4"/>
      <c r="GR6" s="4"/>
      <c r="GS6" s="4"/>
      <c r="GT6" s="4"/>
      <c r="GU6" s="4"/>
      <c r="GV6" s="4"/>
      <c r="GW6" s="4"/>
      <c r="GX6" s="4"/>
      <c r="GY6" s="4"/>
      <c r="GZ6" s="4"/>
      <c r="HA6" s="4"/>
      <c r="HB6" s="4"/>
      <c r="HC6" s="4"/>
      <c r="HD6" s="4"/>
      <c r="HE6" s="4"/>
      <c r="HF6" s="4"/>
      <c r="HG6" s="4"/>
      <c r="HH6" s="4"/>
      <c r="HI6" s="4"/>
      <c r="HJ6" s="4"/>
      <c r="HK6" s="4"/>
      <c r="HL6" s="4"/>
      <c r="HM6" s="4"/>
      <c r="HN6" s="4"/>
      <c r="HO6" s="4"/>
      <c r="HP6" s="4"/>
      <c r="HQ6" s="4"/>
      <c r="HR6" s="4"/>
      <c r="HS6" s="4"/>
      <c r="HT6" s="4"/>
      <c r="HU6" s="4"/>
      <c r="HV6" s="4"/>
      <c r="HW6" s="4"/>
      <c r="HX6" s="4"/>
      <c r="HY6" s="4"/>
      <c r="HZ6" s="4"/>
      <c r="IA6" s="4"/>
      <c r="IB6" s="4"/>
      <c r="IC6" s="4"/>
      <c r="ID6" s="4"/>
      <c r="IE6" s="4"/>
      <c r="IF6" s="4"/>
      <c r="IG6" s="4"/>
      <c r="IH6" s="4"/>
      <c r="II6" s="4"/>
      <c r="IJ6" s="4"/>
      <c r="IK6" s="4"/>
      <c r="IL6" s="4"/>
      <c r="IM6" s="4"/>
      <c r="IN6" s="4"/>
      <c r="IO6" s="4"/>
      <c r="IP6" s="4"/>
      <c r="IQ6" s="4"/>
      <c r="IR6" s="4"/>
      <c r="IS6" s="4"/>
      <c r="IT6" s="4"/>
      <c r="IU6" s="4"/>
    </row>
    <row r="7" spans="1:255" s="3" customFormat="1">
      <c r="A7" s="146"/>
      <c r="B7" s="146"/>
      <c r="C7" s="8" t="s">
        <v>545</v>
      </c>
      <c r="D7" s="9">
        <v>275435.78000000003</v>
      </c>
      <c r="E7" s="9">
        <v>275435.78000000003</v>
      </c>
      <c r="F7" s="9">
        <v>275435.78000000003</v>
      </c>
      <c r="G7" s="7">
        <v>10</v>
      </c>
      <c r="H7" s="10">
        <f>F7/E7</f>
        <v>1</v>
      </c>
      <c r="I7" s="151">
        <v>10</v>
      </c>
      <c r="J7" s="151"/>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c r="CB7" s="4"/>
      <c r="CC7" s="4"/>
      <c r="CD7" s="4"/>
      <c r="CE7" s="4"/>
      <c r="CF7" s="4"/>
      <c r="CG7" s="4"/>
      <c r="CH7" s="4"/>
      <c r="CI7" s="4"/>
      <c r="CJ7" s="4"/>
      <c r="CK7" s="4"/>
      <c r="CL7" s="4"/>
      <c r="CM7" s="4"/>
      <c r="CN7" s="4"/>
      <c r="CO7" s="4"/>
      <c r="CP7" s="4"/>
      <c r="CQ7" s="4"/>
      <c r="CR7" s="4"/>
      <c r="CS7" s="4"/>
      <c r="CT7" s="4"/>
      <c r="CU7" s="4"/>
      <c r="CV7" s="4"/>
      <c r="CW7" s="4"/>
      <c r="CX7" s="4"/>
      <c r="CY7" s="4"/>
      <c r="CZ7" s="4"/>
      <c r="DA7" s="4"/>
      <c r="DB7" s="4"/>
      <c r="DC7" s="4"/>
      <c r="DD7" s="4"/>
      <c r="DE7" s="4"/>
      <c r="DF7" s="4"/>
      <c r="DG7" s="4"/>
      <c r="DH7" s="4"/>
      <c r="DI7" s="4"/>
      <c r="DJ7" s="4"/>
      <c r="DK7" s="4"/>
      <c r="DL7" s="4"/>
      <c r="DM7" s="4"/>
      <c r="DN7" s="4"/>
      <c r="DO7" s="4"/>
      <c r="DP7" s="4"/>
      <c r="DQ7" s="4"/>
      <c r="DR7" s="4"/>
      <c r="DS7" s="4"/>
      <c r="DT7" s="4"/>
      <c r="DU7" s="4"/>
      <c r="DV7" s="4"/>
      <c r="DW7" s="4"/>
      <c r="DX7" s="4"/>
      <c r="DY7" s="4"/>
      <c r="DZ7" s="4"/>
      <c r="EA7" s="4"/>
      <c r="EB7" s="4"/>
      <c r="EC7" s="4"/>
      <c r="ED7" s="4"/>
      <c r="EE7" s="4"/>
      <c r="EF7" s="4"/>
      <c r="EG7" s="4"/>
      <c r="EH7" s="4"/>
      <c r="EI7" s="4"/>
      <c r="EJ7" s="4"/>
      <c r="EK7" s="4"/>
      <c r="EL7" s="4"/>
      <c r="EM7" s="4"/>
      <c r="EN7" s="4"/>
      <c r="EO7" s="4"/>
      <c r="EP7" s="4"/>
      <c r="EQ7" s="4"/>
      <c r="ER7" s="4"/>
      <c r="ES7" s="4"/>
      <c r="ET7" s="4"/>
      <c r="EU7" s="4"/>
      <c r="EV7" s="4"/>
      <c r="EW7" s="4"/>
      <c r="EX7" s="4"/>
      <c r="EY7" s="4"/>
      <c r="EZ7" s="4"/>
      <c r="FA7" s="4"/>
      <c r="FB7" s="4"/>
      <c r="FC7" s="4"/>
      <c r="FD7" s="4"/>
      <c r="FE7" s="4"/>
      <c r="FF7" s="4"/>
      <c r="FG7" s="4"/>
      <c r="FH7" s="4"/>
      <c r="FI7" s="4"/>
      <c r="FJ7" s="4"/>
      <c r="FK7" s="4"/>
      <c r="FL7" s="4"/>
      <c r="FM7" s="4"/>
      <c r="FN7" s="4"/>
      <c r="FO7" s="4"/>
      <c r="FP7" s="4"/>
      <c r="FQ7" s="4"/>
      <c r="FR7" s="4"/>
      <c r="FS7" s="4"/>
      <c r="FT7" s="4"/>
      <c r="FU7" s="4"/>
      <c r="FV7" s="4"/>
      <c r="FW7" s="4"/>
      <c r="FX7" s="4"/>
      <c r="FY7" s="4"/>
      <c r="FZ7" s="4"/>
      <c r="GA7" s="4"/>
      <c r="GB7" s="4"/>
      <c r="GC7" s="4"/>
      <c r="GD7" s="4"/>
      <c r="GE7" s="4"/>
      <c r="GF7" s="4"/>
      <c r="GG7" s="4"/>
      <c r="GH7" s="4"/>
      <c r="GI7" s="4"/>
      <c r="GJ7" s="4"/>
      <c r="GK7" s="4"/>
      <c r="GL7" s="4"/>
      <c r="GM7" s="4"/>
      <c r="GN7" s="4"/>
      <c r="GO7" s="4"/>
      <c r="GP7" s="4"/>
      <c r="GQ7" s="4"/>
      <c r="GR7" s="4"/>
      <c r="GS7" s="4"/>
      <c r="GT7" s="4"/>
      <c r="GU7" s="4"/>
      <c r="GV7" s="4"/>
      <c r="GW7" s="4"/>
      <c r="GX7" s="4"/>
      <c r="GY7" s="4"/>
      <c r="GZ7" s="4"/>
      <c r="HA7" s="4"/>
      <c r="HB7" s="4"/>
      <c r="HC7" s="4"/>
      <c r="HD7" s="4"/>
      <c r="HE7" s="4"/>
      <c r="HF7" s="4"/>
      <c r="HG7" s="4"/>
      <c r="HH7" s="4"/>
      <c r="HI7" s="4"/>
      <c r="HJ7" s="4"/>
      <c r="HK7" s="4"/>
      <c r="HL7" s="4"/>
      <c r="HM7" s="4"/>
      <c r="HN7" s="4"/>
      <c r="HO7" s="4"/>
      <c r="HP7" s="4"/>
      <c r="HQ7" s="4"/>
      <c r="HR7" s="4"/>
      <c r="HS7" s="4"/>
      <c r="HT7" s="4"/>
      <c r="HU7" s="4"/>
      <c r="HV7" s="4"/>
      <c r="HW7" s="4"/>
      <c r="HX7" s="4"/>
      <c r="HY7" s="4"/>
      <c r="HZ7" s="4"/>
      <c r="IA7" s="4"/>
      <c r="IB7" s="4"/>
      <c r="IC7" s="4"/>
      <c r="ID7" s="4"/>
      <c r="IE7" s="4"/>
      <c r="IF7" s="4"/>
      <c r="IG7" s="4"/>
      <c r="IH7" s="4"/>
      <c r="II7" s="4"/>
      <c r="IJ7" s="4"/>
      <c r="IK7" s="4"/>
      <c r="IL7" s="4"/>
      <c r="IM7" s="4"/>
      <c r="IN7" s="4"/>
      <c r="IO7" s="4"/>
      <c r="IP7" s="4"/>
      <c r="IQ7" s="4"/>
      <c r="IR7" s="4"/>
      <c r="IS7" s="4"/>
      <c r="IT7" s="4"/>
      <c r="IU7" s="4"/>
    </row>
    <row r="8" spans="1:255" s="3" customFormat="1" ht="24">
      <c r="A8" s="146"/>
      <c r="B8" s="146"/>
      <c r="C8" s="8" t="s">
        <v>604</v>
      </c>
      <c r="D8" s="9">
        <v>275435.78000000003</v>
      </c>
      <c r="E8" s="9">
        <v>275435.78000000003</v>
      </c>
      <c r="F8" s="9">
        <v>275435.78000000003</v>
      </c>
      <c r="G8" s="7" t="s">
        <v>462</v>
      </c>
      <c r="H8" s="10">
        <f>F8/E8</f>
        <v>1</v>
      </c>
      <c r="I8" s="151" t="s">
        <v>462</v>
      </c>
      <c r="J8" s="151"/>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c r="CB8" s="4"/>
      <c r="CC8" s="4"/>
      <c r="CD8" s="4"/>
      <c r="CE8" s="4"/>
      <c r="CF8" s="4"/>
      <c r="CG8" s="4"/>
      <c r="CH8" s="4"/>
      <c r="CI8" s="4"/>
      <c r="CJ8" s="4"/>
      <c r="CK8" s="4"/>
      <c r="CL8" s="4"/>
      <c r="CM8" s="4"/>
      <c r="CN8" s="4"/>
      <c r="CO8" s="4"/>
      <c r="CP8" s="4"/>
      <c r="CQ8" s="4"/>
      <c r="CR8" s="4"/>
      <c r="CS8" s="4"/>
      <c r="CT8" s="4"/>
      <c r="CU8" s="4"/>
      <c r="CV8" s="4"/>
      <c r="CW8" s="4"/>
      <c r="CX8" s="4"/>
      <c r="CY8" s="4"/>
      <c r="CZ8" s="4"/>
      <c r="DA8" s="4"/>
      <c r="DB8" s="4"/>
      <c r="DC8" s="4"/>
      <c r="DD8" s="4"/>
      <c r="DE8" s="4"/>
      <c r="DF8" s="4"/>
      <c r="DG8" s="4"/>
      <c r="DH8" s="4"/>
      <c r="DI8" s="4"/>
      <c r="DJ8" s="4"/>
      <c r="DK8" s="4"/>
      <c r="DL8" s="4"/>
      <c r="DM8" s="4"/>
      <c r="DN8" s="4"/>
      <c r="DO8" s="4"/>
      <c r="DP8" s="4"/>
      <c r="DQ8" s="4"/>
      <c r="DR8" s="4"/>
      <c r="DS8" s="4"/>
      <c r="DT8" s="4"/>
      <c r="DU8" s="4"/>
      <c r="DV8" s="4"/>
      <c r="DW8" s="4"/>
      <c r="DX8" s="4"/>
      <c r="DY8" s="4"/>
      <c r="DZ8" s="4"/>
      <c r="EA8" s="4"/>
      <c r="EB8" s="4"/>
      <c r="EC8" s="4"/>
      <c r="ED8" s="4"/>
      <c r="EE8" s="4"/>
      <c r="EF8" s="4"/>
      <c r="EG8" s="4"/>
      <c r="EH8" s="4"/>
      <c r="EI8" s="4"/>
      <c r="EJ8" s="4"/>
      <c r="EK8" s="4"/>
      <c r="EL8" s="4"/>
      <c r="EM8" s="4"/>
      <c r="EN8" s="4"/>
      <c r="EO8" s="4"/>
      <c r="EP8" s="4"/>
      <c r="EQ8" s="4"/>
      <c r="ER8" s="4"/>
      <c r="ES8" s="4"/>
      <c r="ET8" s="4"/>
      <c r="EU8" s="4"/>
      <c r="EV8" s="4"/>
      <c r="EW8" s="4"/>
      <c r="EX8" s="4"/>
      <c r="EY8" s="4"/>
      <c r="EZ8" s="4"/>
      <c r="FA8" s="4"/>
      <c r="FB8" s="4"/>
      <c r="FC8" s="4"/>
      <c r="FD8" s="4"/>
      <c r="FE8" s="4"/>
      <c r="FF8" s="4"/>
      <c r="FG8" s="4"/>
      <c r="FH8" s="4"/>
      <c r="FI8" s="4"/>
      <c r="FJ8" s="4"/>
      <c r="FK8" s="4"/>
      <c r="FL8" s="4"/>
      <c r="FM8" s="4"/>
      <c r="FN8" s="4"/>
      <c r="FO8" s="4"/>
      <c r="FP8" s="4"/>
      <c r="FQ8" s="4"/>
      <c r="FR8" s="4"/>
      <c r="FS8" s="4"/>
      <c r="FT8" s="4"/>
      <c r="FU8" s="4"/>
      <c r="FV8" s="4"/>
      <c r="FW8" s="4"/>
      <c r="FX8" s="4"/>
      <c r="FY8" s="4"/>
      <c r="FZ8" s="4"/>
      <c r="GA8" s="4"/>
      <c r="GB8" s="4"/>
      <c r="GC8" s="4"/>
      <c r="GD8" s="4"/>
      <c r="GE8" s="4"/>
      <c r="GF8" s="4"/>
      <c r="GG8" s="4"/>
      <c r="GH8" s="4"/>
      <c r="GI8" s="4"/>
      <c r="GJ8" s="4"/>
      <c r="GK8" s="4"/>
      <c r="GL8" s="4"/>
      <c r="GM8" s="4"/>
      <c r="GN8" s="4"/>
      <c r="GO8" s="4"/>
      <c r="GP8" s="4"/>
      <c r="GQ8" s="4"/>
      <c r="GR8" s="4"/>
      <c r="GS8" s="4"/>
      <c r="GT8" s="4"/>
      <c r="GU8" s="4"/>
      <c r="GV8" s="4"/>
      <c r="GW8" s="4"/>
      <c r="GX8" s="4"/>
      <c r="GY8" s="4"/>
      <c r="GZ8" s="4"/>
      <c r="HA8" s="4"/>
      <c r="HB8" s="4"/>
      <c r="HC8" s="4"/>
      <c r="HD8" s="4"/>
      <c r="HE8" s="4"/>
      <c r="HF8" s="4"/>
      <c r="HG8" s="4"/>
      <c r="HH8" s="4"/>
      <c r="HI8" s="4"/>
      <c r="HJ8" s="4"/>
      <c r="HK8" s="4"/>
      <c r="HL8" s="4"/>
      <c r="HM8" s="4"/>
      <c r="HN8" s="4"/>
      <c r="HO8" s="4"/>
      <c r="HP8" s="4"/>
      <c r="HQ8" s="4"/>
      <c r="HR8" s="4"/>
      <c r="HS8" s="4"/>
      <c r="HT8" s="4"/>
      <c r="HU8" s="4"/>
      <c r="HV8" s="4"/>
      <c r="HW8" s="4"/>
      <c r="HX8" s="4"/>
      <c r="HY8" s="4"/>
      <c r="HZ8" s="4"/>
      <c r="IA8" s="4"/>
      <c r="IB8" s="4"/>
      <c r="IC8" s="4"/>
      <c r="ID8" s="4"/>
      <c r="IE8" s="4"/>
      <c r="IF8" s="4"/>
      <c r="IG8" s="4"/>
      <c r="IH8" s="4"/>
      <c r="II8" s="4"/>
      <c r="IJ8" s="4"/>
      <c r="IK8" s="4"/>
      <c r="IL8" s="4"/>
      <c r="IM8" s="4"/>
      <c r="IN8" s="4"/>
      <c r="IO8" s="4"/>
      <c r="IP8" s="4"/>
      <c r="IQ8" s="4"/>
      <c r="IR8" s="4"/>
      <c r="IS8" s="4"/>
      <c r="IT8" s="4"/>
      <c r="IU8" s="4"/>
    </row>
    <row r="9" spans="1:255" s="3" customFormat="1" ht="24">
      <c r="A9" s="146"/>
      <c r="B9" s="146"/>
      <c r="C9" s="8" t="s">
        <v>605</v>
      </c>
      <c r="D9" s="12"/>
      <c r="E9" s="12"/>
      <c r="F9" s="12"/>
      <c r="G9" s="7" t="s">
        <v>462</v>
      </c>
      <c r="H9" s="12"/>
      <c r="I9" s="151" t="s">
        <v>462</v>
      </c>
      <c r="J9" s="151"/>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c r="CB9" s="4"/>
      <c r="CC9" s="4"/>
      <c r="CD9" s="4"/>
      <c r="CE9" s="4"/>
      <c r="CF9" s="4"/>
      <c r="CG9" s="4"/>
      <c r="CH9" s="4"/>
      <c r="CI9" s="4"/>
      <c r="CJ9" s="4"/>
      <c r="CK9" s="4"/>
      <c r="CL9" s="4"/>
      <c r="CM9" s="4"/>
      <c r="CN9" s="4"/>
      <c r="CO9" s="4"/>
      <c r="CP9" s="4"/>
      <c r="CQ9" s="4"/>
      <c r="CR9" s="4"/>
      <c r="CS9" s="4"/>
      <c r="CT9" s="4"/>
      <c r="CU9" s="4"/>
      <c r="CV9" s="4"/>
      <c r="CW9" s="4"/>
      <c r="CX9" s="4"/>
      <c r="CY9" s="4"/>
      <c r="CZ9" s="4"/>
      <c r="DA9" s="4"/>
      <c r="DB9" s="4"/>
      <c r="DC9" s="4"/>
      <c r="DD9" s="4"/>
      <c r="DE9" s="4"/>
      <c r="DF9" s="4"/>
      <c r="DG9" s="4"/>
      <c r="DH9" s="4"/>
      <c r="DI9" s="4"/>
      <c r="DJ9" s="4"/>
      <c r="DK9" s="4"/>
      <c r="DL9" s="4"/>
      <c r="DM9" s="4"/>
      <c r="DN9" s="4"/>
      <c r="DO9" s="4"/>
      <c r="DP9" s="4"/>
      <c r="DQ9" s="4"/>
      <c r="DR9" s="4"/>
      <c r="DS9" s="4"/>
      <c r="DT9" s="4"/>
      <c r="DU9" s="4"/>
      <c r="DV9" s="4"/>
      <c r="DW9" s="4"/>
      <c r="DX9" s="4"/>
      <c r="DY9" s="4"/>
      <c r="DZ9" s="4"/>
      <c r="EA9" s="4"/>
      <c r="EB9" s="4"/>
      <c r="EC9" s="4"/>
      <c r="ED9" s="4"/>
      <c r="EE9" s="4"/>
      <c r="EF9" s="4"/>
      <c r="EG9" s="4"/>
      <c r="EH9" s="4"/>
      <c r="EI9" s="4"/>
      <c r="EJ9" s="4"/>
      <c r="EK9" s="4"/>
      <c r="EL9" s="4"/>
      <c r="EM9" s="4"/>
      <c r="EN9" s="4"/>
      <c r="EO9" s="4"/>
      <c r="EP9" s="4"/>
      <c r="EQ9" s="4"/>
      <c r="ER9" s="4"/>
      <c r="ES9" s="4"/>
      <c r="ET9" s="4"/>
      <c r="EU9" s="4"/>
      <c r="EV9" s="4"/>
      <c r="EW9" s="4"/>
      <c r="EX9" s="4"/>
      <c r="EY9" s="4"/>
      <c r="EZ9" s="4"/>
      <c r="FA9" s="4"/>
      <c r="FB9" s="4"/>
      <c r="FC9" s="4"/>
      <c r="FD9" s="4"/>
      <c r="FE9" s="4"/>
      <c r="FF9" s="4"/>
      <c r="FG9" s="4"/>
      <c r="FH9" s="4"/>
      <c r="FI9" s="4"/>
      <c r="FJ9" s="4"/>
      <c r="FK9" s="4"/>
      <c r="FL9" s="4"/>
      <c r="FM9" s="4"/>
      <c r="FN9" s="4"/>
      <c r="FO9" s="4"/>
      <c r="FP9" s="4"/>
      <c r="FQ9" s="4"/>
      <c r="FR9" s="4"/>
      <c r="FS9" s="4"/>
      <c r="FT9" s="4"/>
      <c r="FU9" s="4"/>
      <c r="FV9" s="4"/>
      <c r="FW9" s="4"/>
      <c r="FX9" s="4"/>
      <c r="FY9" s="4"/>
      <c r="FZ9" s="4"/>
      <c r="GA9" s="4"/>
      <c r="GB9" s="4"/>
      <c r="GC9" s="4"/>
      <c r="GD9" s="4"/>
      <c r="GE9" s="4"/>
      <c r="GF9" s="4"/>
      <c r="GG9" s="4"/>
      <c r="GH9" s="4"/>
      <c r="GI9" s="4"/>
      <c r="GJ9" s="4"/>
      <c r="GK9" s="4"/>
      <c r="GL9" s="4"/>
      <c r="GM9" s="4"/>
      <c r="GN9" s="4"/>
      <c r="GO9" s="4"/>
      <c r="GP9" s="4"/>
      <c r="GQ9" s="4"/>
      <c r="GR9" s="4"/>
      <c r="GS9" s="4"/>
      <c r="GT9" s="4"/>
      <c r="GU9" s="4"/>
      <c r="GV9" s="4"/>
      <c r="GW9" s="4"/>
      <c r="GX9" s="4"/>
      <c r="GY9" s="4"/>
      <c r="GZ9" s="4"/>
      <c r="HA9" s="4"/>
      <c r="HB9" s="4"/>
      <c r="HC9" s="4"/>
      <c r="HD9" s="4"/>
      <c r="HE9" s="4"/>
      <c r="HF9" s="4"/>
      <c r="HG9" s="4"/>
      <c r="HH9" s="4"/>
      <c r="HI9" s="4"/>
      <c r="HJ9" s="4"/>
      <c r="HK9" s="4"/>
      <c r="HL9" s="4"/>
      <c r="HM9" s="4"/>
      <c r="HN9" s="4"/>
      <c r="HO9" s="4"/>
      <c r="HP9" s="4"/>
      <c r="HQ9" s="4"/>
      <c r="HR9" s="4"/>
      <c r="HS9" s="4"/>
      <c r="HT9" s="4"/>
      <c r="HU9" s="4"/>
      <c r="HV9" s="4"/>
      <c r="HW9" s="4"/>
      <c r="HX9" s="4"/>
      <c r="HY9" s="4"/>
      <c r="HZ9" s="4"/>
      <c r="IA9" s="4"/>
      <c r="IB9" s="4"/>
      <c r="IC9" s="4"/>
      <c r="ID9" s="4"/>
      <c r="IE9" s="4"/>
      <c r="IF9" s="4"/>
      <c r="IG9" s="4"/>
      <c r="IH9" s="4"/>
      <c r="II9" s="4"/>
      <c r="IJ9" s="4"/>
      <c r="IK9" s="4"/>
      <c r="IL9" s="4"/>
      <c r="IM9" s="4"/>
      <c r="IN9" s="4"/>
      <c r="IO9" s="4"/>
      <c r="IP9" s="4"/>
      <c r="IQ9" s="4"/>
      <c r="IR9" s="4"/>
      <c r="IS9" s="4"/>
      <c r="IT9" s="4"/>
      <c r="IU9" s="4"/>
    </row>
    <row r="10" spans="1:255">
      <c r="A10" s="146"/>
      <c r="B10" s="146"/>
      <c r="C10" s="8" t="s">
        <v>606</v>
      </c>
      <c r="D10" s="11" t="s">
        <v>462</v>
      </c>
      <c r="E10" s="11" t="s">
        <v>462</v>
      </c>
      <c r="F10" s="11" t="s">
        <v>462</v>
      </c>
      <c r="G10" s="7" t="s">
        <v>462</v>
      </c>
      <c r="H10" s="12"/>
      <c r="I10" s="151" t="s">
        <v>462</v>
      </c>
      <c r="J10" s="151"/>
    </row>
    <row r="11" spans="1:255">
      <c r="A11" s="152" t="s">
        <v>607</v>
      </c>
      <c r="B11" s="152" t="s">
        <v>608</v>
      </c>
      <c r="C11" s="152"/>
      <c r="D11" s="152"/>
      <c r="E11" s="152"/>
      <c r="F11" s="153" t="s">
        <v>609</v>
      </c>
      <c r="G11" s="153"/>
      <c r="H11" s="153"/>
      <c r="I11" s="153"/>
      <c r="J11" s="153"/>
    </row>
    <row r="12" spans="1:255" ht="32.1" customHeight="1">
      <c r="A12" s="152"/>
      <c r="B12" s="154" t="s">
        <v>651</v>
      </c>
      <c r="C12" s="155"/>
      <c r="D12" s="155"/>
      <c r="E12" s="156"/>
      <c r="F12" s="172" t="s">
        <v>611</v>
      </c>
      <c r="G12" s="172"/>
      <c r="H12" s="172"/>
      <c r="I12" s="172"/>
      <c r="J12" s="172"/>
    </row>
    <row r="13" spans="1:255">
      <c r="A13" s="160" t="s">
        <v>549</v>
      </c>
      <c r="B13" s="161"/>
      <c r="C13" s="162"/>
      <c r="D13" s="160" t="s">
        <v>612</v>
      </c>
      <c r="E13" s="161"/>
      <c r="F13" s="162"/>
      <c r="G13" s="167" t="s">
        <v>613</v>
      </c>
      <c r="H13" s="167" t="s">
        <v>601</v>
      </c>
      <c r="I13" s="167" t="s">
        <v>603</v>
      </c>
      <c r="J13" s="167" t="s">
        <v>614</v>
      </c>
    </row>
    <row r="14" spans="1:255">
      <c r="A14" s="15" t="s">
        <v>615</v>
      </c>
      <c r="B14" s="13" t="s">
        <v>551</v>
      </c>
      <c r="C14" s="16" t="s">
        <v>552</v>
      </c>
      <c r="D14" s="16" t="s">
        <v>616</v>
      </c>
      <c r="E14" s="13" t="s">
        <v>550</v>
      </c>
      <c r="F14" s="17" t="s">
        <v>617</v>
      </c>
      <c r="G14" s="168"/>
      <c r="H14" s="168"/>
      <c r="I14" s="168"/>
      <c r="J14" s="168"/>
    </row>
    <row r="15" spans="1:255" ht="14.25">
      <c r="A15" s="166" t="s">
        <v>618</v>
      </c>
      <c r="B15" s="20" t="s">
        <v>553</v>
      </c>
      <c r="C15" s="21"/>
      <c r="D15" s="22"/>
      <c r="E15" s="23"/>
      <c r="F15" s="24"/>
      <c r="G15" s="17"/>
      <c r="H15" s="17"/>
      <c r="I15" s="18"/>
      <c r="J15" s="18"/>
    </row>
    <row r="16" spans="1:255">
      <c r="A16" s="166"/>
      <c r="B16" s="20" t="s">
        <v>569</v>
      </c>
      <c r="C16" s="48"/>
      <c r="D16" s="26"/>
      <c r="E16" s="13"/>
      <c r="F16" s="17"/>
      <c r="G16" s="17"/>
      <c r="H16" s="17"/>
      <c r="I16" s="18"/>
      <c r="J16" s="18"/>
    </row>
    <row r="17" spans="1:10" ht="14.25">
      <c r="A17" s="166"/>
      <c r="B17" s="20" t="s">
        <v>573</v>
      </c>
      <c r="C17" s="27" t="s">
        <v>652</v>
      </c>
      <c r="D17" s="28" t="s">
        <v>555</v>
      </c>
      <c r="E17" s="102" t="s">
        <v>11</v>
      </c>
      <c r="F17" s="28" t="s">
        <v>575</v>
      </c>
      <c r="G17" s="102" t="s">
        <v>11</v>
      </c>
      <c r="H17" s="29">
        <v>30</v>
      </c>
      <c r="I17" s="29">
        <v>30</v>
      </c>
      <c r="J17" s="18"/>
    </row>
    <row r="18" spans="1:10">
      <c r="A18" s="166"/>
      <c r="B18" s="19" t="s">
        <v>576</v>
      </c>
      <c r="C18" s="30"/>
      <c r="D18" s="31"/>
      <c r="E18" s="32"/>
      <c r="F18" s="17"/>
      <c r="G18" s="32"/>
      <c r="H18" s="29"/>
      <c r="I18" s="29"/>
      <c r="J18" s="18"/>
    </row>
    <row r="19" spans="1:10" ht="24">
      <c r="A19" s="166" t="s">
        <v>623</v>
      </c>
      <c r="B19" s="19" t="s">
        <v>624</v>
      </c>
      <c r="C19" s="30"/>
      <c r="D19" s="31"/>
      <c r="E19" s="32"/>
      <c r="F19" s="17"/>
      <c r="G19" s="32"/>
      <c r="H19" s="29"/>
      <c r="I19" s="29"/>
      <c r="J19" s="18"/>
    </row>
    <row r="20" spans="1:10" ht="24">
      <c r="A20" s="166"/>
      <c r="B20" s="19" t="s">
        <v>625</v>
      </c>
      <c r="C20" s="27" t="s">
        <v>651</v>
      </c>
      <c r="D20" s="28" t="s">
        <v>555</v>
      </c>
      <c r="E20" s="102" t="s">
        <v>585</v>
      </c>
      <c r="F20" s="28" t="s">
        <v>586</v>
      </c>
      <c r="G20" s="102" t="s">
        <v>585</v>
      </c>
      <c r="H20" s="29">
        <v>30</v>
      </c>
      <c r="I20" s="29">
        <v>30</v>
      </c>
      <c r="J20" s="18"/>
    </row>
    <row r="21" spans="1:10" ht="24">
      <c r="A21" s="166"/>
      <c r="B21" s="19" t="s">
        <v>629</v>
      </c>
      <c r="C21" s="30"/>
      <c r="D21" s="31"/>
      <c r="E21" s="32"/>
      <c r="F21" s="17"/>
      <c r="G21" s="32"/>
      <c r="H21" s="29"/>
      <c r="I21" s="29"/>
      <c r="J21" s="18"/>
    </row>
    <row r="22" spans="1:10" ht="24">
      <c r="A22" s="166"/>
      <c r="B22" s="33" t="s">
        <v>630</v>
      </c>
      <c r="C22" s="30"/>
      <c r="D22" s="31"/>
      <c r="E22" s="32"/>
      <c r="F22" s="17"/>
      <c r="G22" s="32"/>
      <c r="H22" s="29"/>
      <c r="I22" s="29"/>
      <c r="J22" s="18"/>
    </row>
    <row r="23" spans="1:10" ht="24">
      <c r="A23" s="34" t="s">
        <v>631</v>
      </c>
      <c r="B23" s="35" t="s">
        <v>632</v>
      </c>
      <c r="C23" s="27" t="s">
        <v>648</v>
      </c>
      <c r="D23" s="28" t="s">
        <v>562</v>
      </c>
      <c r="E23" s="102" t="s">
        <v>589</v>
      </c>
      <c r="F23" s="28" t="s">
        <v>586</v>
      </c>
      <c r="G23" s="102" t="s">
        <v>589</v>
      </c>
      <c r="H23" s="29">
        <v>30</v>
      </c>
      <c r="I23" s="29">
        <v>30</v>
      </c>
      <c r="J23" s="36" t="s">
        <v>634</v>
      </c>
    </row>
    <row r="24" spans="1:10">
      <c r="A24" s="163" t="s">
        <v>635</v>
      </c>
      <c r="B24" s="163"/>
      <c r="C24" s="163"/>
      <c r="D24" s="164"/>
      <c r="E24" s="164"/>
      <c r="F24" s="164"/>
      <c r="G24" s="164"/>
      <c r="H24" s="164"/>
      <c r="I24" s="164"/>
      <c r="J24" s="164"/>
    </row>
    <row r="25" spans="1:10">
      <c r="A25" s="163" t="s">
        <v>636</v>
      </c>
      <c r="B25" s="163"/>
      <c r="C25" s="163"/>
      <c r="D25" s="163"/>
      <c r="E25" s="163"/>
      <c r="F25" s="163"/>
      <c r="G25" s="163"/>
      <c r="H25" s="32">
        <v>100</v>
      </c>
      <c r="I25" s="14">
        <f>I7+I15+I16+I17+I18+I19+I20+I21+I22+I23</f>
        <v>100</v>
      </c>
      <c r="J25" s="37" t="s">
        <v>637</v>
      </c>
    </row>
    <row r="26" spans="1:10">
      <c r="A26" s="38"/>
      <c r="B26" s="38"/>
      <c r="C26" s="38"/>
      <c r="D26" s="38"/>
      <c r="E26" s="38"/>
      <c r="F26" s="38"/>
      <c r="G26" s="38"/>
      <c r="H26" s="38"/>
      <c r="I26" s="38"/>
      <c r="J26" s="39"/>
    </row>
    <row r="27" spans="1:10">
      <c r="A27" s="40" t="s">
        <v>638</v>
      </c>
      <c r="B27" s="38"/>
      <c r="C27" s="38"/>
      <c r="D27" s="38"/>
      <c r="E27" s="38"/>
      <c r="F27" s="38"/>
      <c r="G27" s="38"/>
      <c r="H27" s="38"/>
      <c r="I27" s="38"/>
      <c r="J27" s="39"/>
    </row>
    <row r="28" spans="1:10">
      <c r="A28" s="165" t="s">
        <v>639</v>
      </c>
      <c r="B28" s="165"/>
      <c r="C28" s="165"/>
      <c r="D28" s="165"/>
      <c r="E28" s="165"/>
      <c r="F28" s="165"/>
      <c r="G28" s="165"/>
      <c r="H28" s="165"/>
      <c r="I28" s="165"/>
      <c r="J28" s="165"/>
    </row>
    <row r="29" spans="1:10">
      <c r="A29" s="165" t="s">
        <v>640</v>
      </c>
      <c r="B29" s="165"/>
      <c r="C29" s="165"/>
      <c r="D29" s="165"/>
      <c r="E29" s="165"/>
      <c r="F29" s="165"/>
      <c r="G29" s="165"/>
      <c r="H29" s="165"/>
      <c r="I29" s="165"/>
      <c r="J29" s="165"/>
    </row>
    <row r="30" spans="1:10">
      <c r="A30" s="165" t="s">
        <v>641</v>
      </c>
      <c r="B30" s="165"/>
      <c r="C30" s="165"/>
      <c r="D30" s="165"/>
      <c r="E30" s="165"/>
      <c r="F30" s="165"/>
      <c r="G30" s="165"/>
      <c r="H30" s="165"/>
      <c r="I30" s="165"/>
      <c r="J30" s="165"/>
    </row>
    <row r="31" spans="1:10">
      <c r="A31" s="165" t="s">
        <v>642</v>
      </c>
      <c r="B31" s="165"/>
      <c r="C31" s="165"/>
      <c r="D31" s="165"/>
      <c r="E31" s="165"/>
      <c r="F31" s="165"/>
      <c r="G31" s="165"/>
      <c r="H31" s="165"/>
      <c r="I31" s="165"/>
      <c r="J31" s="165"/>
    </row>
    <row r="32" spans="1:10">
      <c r="A32" s="165" t="s">
        <v>643</v>
      </c>
      <c r="B32" s="165"/>
      <c r="C32" s="165"/>
      <c r="D32" s="165"/>
      <c r="E32" s="165"/>
      <c r="F32" s="165"/>
      <c r="G32" s="165"/>
      <c r="H32" s="165"/>
      <c r="I32" s="165"/>
      <c r="J32" s="165"/>
    </row>
  </sheetData>
  <mergeCells count="33">
    <mergeCell ref="A6:B10"/>
    <mergeCell ref="A30:J30"/>
    <mergeCell ref="A31:J31"/>
    <mergeCell ref="A32:J32"/>
    <mergeCell ref="A11:A12"/>
    <mergeCell ref="A15:A18"/>
    <mergeCell ref="A19:A22"/>
    <mergeCell ref="G13:G14"/>
    <mergeCell ref="H13:H14"/>
    <mergeCell ref="I13:I14"/>
    <mergeCell ref="J13:J14"/>
    <mergeCell ref="A24:C24"/>
    <mergeCell ref="D24:J24"/>
    <mergeCell ref="A25:G25"/>
    <mergeCell ref="A28:J28"/>
    <mergeCell ref="A29:J29"/>
    <mergeCell ref="B11:E11"/>
    <mergeCell ref="F11:J11"/>
    <mergeCell ref="B12:E12"/>
    <mergeCell ref="F12:J12"/>
    <mergeCell ref="A13:C13"/>
    <mergeCell ref="D13:F13"/>
    <mergeCell ref="I6:J6"/>
    <mergeCell ref="I7:J7"/>
    <mergeCell ref="I8:J8"/>
    <mergeCell ref="I9:J9"/>
    <mergeCell ref="I10:J10"/>
    <mergeCell ref="A2:J2"/>
    <mergeCell ref="A4:B4"/>
    <mergeCell ref="C4:J4"/>
    <mergeCell ref="A5:B5"/>
    <mergeCell ref="C5:E5"/>
    <mergeCell ref="G5:J5"/>
  </mergeCells>
  <phoneticPr fontId="6" type="noConversion"/>
  <pageMargins left="0.7" right="0.7" top="0.75" bottom="0.75" header="0.3" footer="0.3"/>
  <pageSetup paperSize="9" orientation="portrait"/>
</worksheet>
</file>

<file path=xl/worksheets/sheet18.xml><?xml version="1.0" encoding="utf-8"?>
<worksheet xmlns="http://schemas.openxmlformats.org/spreadsheetml/2006/main" xmlns:r="http://schemas.openxmlformats.org/officeDocument/2006/relationships">
  <dimension ref="A1:IU32"/>
  <sheetViews>
    <sheetView workbookViewId="0">
      <selection activeCell="C14" sqref="C14"/>
    </sheetView>
  </sheetViews>
  <sheetFormatPr defaultColWidth="9" defaultRowHeight="13.5"/>
  <cols>
    <col min="1" max="2" width="11.125" style="4" customWidth="1"/>
    <col min="3" max="3" width="14.625" style="4" customWidth="1"/>
    <col min="4" max="6" width="15.875" style="4" customWidth="1"/>
    <col min="7" max="7" width="10" style="4" customWidth="1"/>
    <col min="8" max="8" width="9" style="4"/>
    <col min="9" max="9" width="8.625" style="4" customWidth="1"/>
    <col min="10" max="10" width="11.5" style="4" customWidth="1"/>
    <col min="11" max="16384" width="9" style="4"/>
  </cols>
  <sheetData>
    <row r="1" spans="1:255">
      <c r="A1" s="4" t="s">
        <v>592</v>
      </c>
    </row>
    <row r="2" spans="1:255" ht="22.5">
      <c r="A2" s="145" t="s">
        <v>593</v>
      </c>
      <c r="B2" s="145"/>
      <c r="C2" s="145"/>
      <c r="D2" s="145"/>
      <c r="E2" s="145"/>
      <c r="F2" s="145"/>
      <c r="G2" s="145"/>
      <c r="H2" s="145"/>
      <c r="I2" s="145"/>
      <c r="J2" s="145"/>
    </row>
    <row r="3" spans="1:255" s="1" customFormat="1" ht="22.5">
      <c r="A3" s="5"/>
      <c r="B3" s="5"/>
      <c r="C3" s="5"/>
      <c r="D3" s="5"/>
      <c r="E3" s="5"/>
      <c r="F3" s="5"/>
      <c r="G3" s="5"/>
      <c r="H3" s="5"/>
      <c r="I3" s="5"/>
      <c r="J3" s="6"/>
    </row>
    <row r="4" spans="1:255" s="2" customFormat="1" ht="14.25">
      <c r="A4" s="146" t="s">
        <v>594</v>
      </c>
      <c r="B4" s="146"/>
      <c r="C4" s="173" t="s">
        <v>653</v>
      </c>
      <c r="D4" s="173"/>
      <c r="E4" s="173"/>
      <c r="F4" s="173"/>
      <c r="G4" s="173"/>
      <c r="H4" s="173"/>
      <c r="I4" s="173"/>
      <c r="J4" s="173"/>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c r="DF4" s="4"/>
      <c r="DG4" s="4"/>
      <c r="DH4" s="4"/>
      <c r="DI4" s="4"/>
      <c r="DJ4" s="4"/>
      <c r="DK4" s="4"/>
      <c r="DL4" s="4"/>
      <c r="DM4" s="4"/>
      <c r="DN4" s="4"/>
      <c r="DO4" s="4"/>
      <c r="DP4" s="4"/>
      <c r="DQ4" s="4"/>
      <c r="DR4" s="4"/>
      <c r="DS4" s="4"/>
      <c r="DT4" s="4"/>
      <c r="DU4" s="4"/>
      <c r="DV4" s="4"/>
      <c r="DW4" s="4"/>
      <c r="DX4" s="4"/>
      <c r="DY4" s="4"/>
      <c r="DZ4" s="4"/>
      <c r="EA4" s="4"/>
      <c r="EB4" s="4"/>
      <c r="EC4" s="4"/>
      <c r="ED4" s="4"/>
      <c r="EE4" s="4"/>
      <c r="EF4" s="4"/>
      <c r="EG4" s="4"/>
      <c r="EH4" s="4"/>
      <c r="EI4" s="4"/>
      <c r="EJ4" s="4"/>
      <c r="EK4" s="4"/>
      <c r="EL4" s="4"/>
      <c r="EM4" s="4"/>
      <c r="EN4" s="4"/>
      <c r="EO4" s="4"/>
      <c r="EP4" s="4"/>
      <c r="EQ4" s="4"/>
      <c r="ER4" s="4"/>
      <c r="ES4" s="4"/>
      <c r="ET4" s="4"/>
      <c r="EU4" s="4"/>
      <c r="EV4" s="4"/>
      <c r="EW4" s="4"/>
      <c r="EX4" s="4"/>
      <c r="EY4" s="4"/>
      <c r="EZ4" s="4"/>
      <c r="FA4" s="4"/>
      <c r="FB4" s="4"/>
      <c r="FC4" s="4"/>
      <c r="FD4" s="4"/>
      <c r="FE4" s="4"/>
      <c r="FF4" s="4"/>
      <c r="FG4" s="4"/>
      <c r="FH4" s="4"/>
      <c r="FI4" s="4"/>
      <c r="FJ4" s="4"/>
      <c r="FK4" s="4"/>
      <c r="FL4" s="4"/>
      <c r="FM4" s="4"/>
      <c r="FN4" s="4"/>
      <c r="FO4" s="4"/>
      <c r="FP4" s="4"/>
      <c r="FQ4" s="4"/>
      <c r="FR4" s="4"/>
      <c r="FS4" s="4"/>
      <c r="FT4" s="4"/>
      <c r="FU4" s="4"/>
      <c r="FV4" s="4"/>
      <c r="FW4" s="4"/>
      <c r="FX4" s="4"/>
      <c r="FY4" s="4"/>
      <c r="FZ4" s="4"/>
      <c r="GA4" s="4"/>
      <c r="GB4" s="4"/>
      <c r="GC4" s="4"/>
      <c r="GD4" s="4"/>
      <c r="GE4" s="4"/>
      <c r="GF4" s="4"/>
      <c r="GG4" s="4"/>
      <c r="GH4" s="4"/>
      <c r="GI4" s="4"/>
      <c r="GJ4" s="4"/>
      <c r="GK4" s="4"/>
      <c r="GL4" s="4"/>
      <c r="GM4" s="4"/>
      <c r="GN4" s="4"/>
      <c r="GO4" s="4"/>
      <c r="GP4" s="4"/>
      <c r="GQ4" s="4"/>
      <c r="GR4" s="4"/>
      <c r="GS4" s="4"/>
      <c r="GT4" s="4"/>
      <c r="GU4" s="4"/>
      <c r="GV4" s="4"/>
      <c r="GW4" s="4"/>
      <c r="GX4" s="4"/>
      <c r="GY4" s="4"/>
      <c r="GZ4" s="4"/>
      <c r="HA4" s="4"/>
      <c r="HB4" s="4"/>
      <c r="HC4" s="4"/>
      <c r="HD4" s="4"/>
      <c r="HE4" s="4"/>
      <c r="HF4" s="4"/>
      <c r="HG4" s="4"/>
      <c r="HH4" s="4"/>
      <c r="HI4" s="4"/>
      <c r="HJ4" s="4"/>
      <c r="HK4" s="4"/>
      <c r="HL4" s="4"/>
      <c r="HM4" s="4"/>
      <c r="HN4" s="4"/>
      <c r="HO4" s="4"/>
      <c r="HP4" s="4"/>
      <c r="HQ4" s="4"/>
      <c r="HR4" s="4"/>
      <c r="HS4" s="4"/>
      <c r="HT4" s="4"/>
      <c r="HU4" s="4"/>
      <c r="HV4" s="4"/>
      <c r="HW4" s="4"/>
      <c r="HX4" s="4"/>
      <c r="HY4" s="4"/>
      <c r="HZ4" s="4"/>
      <c r="IA4" s="4"/>
      <c r="IB4" s="4"/>
      <c r="IC4" s="4"/>
      <c r="ID4" s="4"/>
      <c r="IE4" s="4"/>
      <c r="IF4" s="4"/>
      <c r="IG4" s="4"/>
      <c r="IH4" s="4"/>
      <c r="II4" s="4"/>
      <c r="IJ4" s="4"/>
      <c r="IK4" s="4"/>
      <c r="IL4" s="4"/>
      <c r="IM4" s="4"/>
      <c r="IN4" s="4"/>
      <c r="IO4" s="4"/>
      <c r="IP4" s="4"/>
      <c r="IQ4" s="4"/>
      <c r="IR4" s="4"/>
      <c r="IS4" s="4"/>
      <c r="IT4" s="4"/>
      <c r="IU4" s="4"/>
    </row>
    <row r="5" spans="1:255" s="3" customFormat="1">
      <c r="A5" s="146" t="s">
        <v>596</v>
      </c>
      <c r="B5" s="146"/>
      <c r="C5" s="148" t="s">
        <v>541</v>
      </c>
      <c r="D5" s="149"/>
      <c r="E5" s="150"/>
      <c r="F5" s="7" t="s">
        <v>597</v>
      </c>
      <c r="G5" s="147" t="s">
        <v>541</v>
      </c>
      <c r="H5" s="147"/>
      <c r="I5" s="147"/>
      <c r="J5" s="147"/>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c r="CB5" s="4"/>
      <c r="CC5" s="4"/>
      <c r="CD5" s="4"/>
      <c r="CE5" s="4"/>
      <c r="CF5" s="4"/>
      <c r="CG5" s="4"/>
      <c r="CH5" s="4"/>
      <c r="CI5" s="4"/>
      <c r="CJ5" s="4"/>
      <c r="CK5" s="4"/>
      <c r="CL5" s="4"/>
      <c r="CM5" s="4"/>
      <c r="CN5" s="4"/>
      <c r="CO5" s="4"/>
      <c r="CP5" s="4"/>
      <c r="CQ5" s="4"/>
      <c r="CR5" s="4"/>
      <c r="CS5" s="4"/>
      <c r="CT5" s="4"/>
      <c r="CU5" s="4"/>
      <c r="CV5" s="4"/>
      <c r="CW5" s="4"/>
      <c r="CX5" s="4"/>
      <c r="CY5" s="4"/>
      <c r="CZ5" s="4"/>
      <c r="DA5" s="4"/>
      <c r="DB5" s="4"/>
      <c r="DC5" s="4"/>
      <c r="DD5" s="4"/>
      <c r="DE5" s="4"/>
      <c r="DF5" s="4"/>
      <c r="DG5" s="4"/>
      <c r="DH5" s="4"/>
      <c r="DI5" s="4"/>
      <c r="DJ5" s="4"/>
      <c r="DK5" s="4"/>
      <c r="DL5" s="4"/>
      <c r="DM5" s="4"/>
      <c r="DN5" s="4"/>
      <c r="DO5" s="4"/>
      <c r="DP5" s="4"/>
      <c r="DQ5" s="4"/>
      <c r="DR5" s="4"/>
      <c r="DS5" s="4"/>
      <c r="DT5" s="4"/>
      <c r="DU5" s="4"/>
      <c r="DV5" s="4"/>
      <c r="DW5" s="4"/>
      <c r="DX5" s="4"/>
      <c r="DY5" s="4"/>
      <c r="DZ5" s="4"/>
      <c r="EA5" s="4"/>
      <c r="EB5" s="4"/>
      <c r="EC5" s="4"/>
      <c r="ED5" s="4"/>
      <c r="EE5" s="4"/>
      <c r="EF5" s="4"/>
      <c r="EG5" s="4"/>
      <c r="EH5" s="4"/>
      <c r="EI5" s="4"/>
      <c r="EJ5" s="4"/>
      <c r="EK5" s="4"/>
      <c r="EL5" s="4"/>
      <c r="EM5" s="4"/>
      <c r="EN5" s="4"/>
      <c r="EO5" s="4"/>
      <c r="EP5" s="4"/>
      <c r="EQ5" s="4"/>
      <c r="ER5" s="4"/>
      <c r="ES5" s="4"/>
      <c r="ET5" s="4"/>
      <c r="EU5" s="4"/>
      <c r="EV5" s="4"/>
      <c r="EW5" s="4"/>
      <c r="EX5" s="4"/>
      <c r="EY5" s="4"/>
      <c r="EZ5" s="4"/>
      <c r="FA5" s="4"/>
      <c r="FB5" s="4"/>
      <c r="FC5" s="4"/>
      <c r="FD5" s="4"/>
      <c r="FE5" s="4"/>
      <c r="FF5" s="4"/>
      <c r="FG5" s="4"/>
      <c r="FH5" s="4"/>
      <c r="FI5" s="4"/>
      <c r="FJ5" s="4"/>
      <c r="FK5" s="4"/>
      <c r="FL5" s="4"/>
      <c r="FM5" s="4"/>
      <c r="FN5" s="4"/>
      <c r="FO5" s="4"/>
      <c r="FP5" s="4"/>
      <c r="FQ5" s="4"/>
      <c r="FR5" s="4"/>
      <c r="FS5" s="4"/>
      <c r="FT5" s="4"/>
      <c r="FU5" s="4"/>
      <c r="FV5" s="4"/>
      <c r="FW5" s="4"/>
      <c r="FX5" s="4"/>
      <c r="FY5" s="4"/>
      <c r="FZ5" s="4"/>
      <c r="GA5" s="4"/>
      <c r="GB5" s="4"/>
      <c r="GC5" s="4"/>
      <c r="GD5" s="4"/>
      <c r="GE5" s="4"/>
      <c r="GF5" s="4"/>
      <c r="GG5" s="4"/>
      <c r="GH5" s="4"/>
      <c r="GI5" s="4"/>
      <c r="GJ5" s="4"/>
      <c r="GK5" s="4"/>
      <c r="GL5" s="4"/>
      <c r="GM5" s="4"/>
      <c r="GN5" s="4"/>
      <c r="GO5" s="4"/>
      <c r="GP5" s="4"/>
      <c r="GQ5" s="4"/>
      <c r="GR5" s="4"/>
      <c r="GS5" s="4"/>
      <c r="GT5" s="4"/>
      <c r="GU5" s="4"/>
      <c r="GV5" s="4"/>
      <c r="GW5" s="4"/>
      <c r="GX5" s="4"/>
      <c r="GY5" s="4"/>
      <c r="GZ5" s="4"/>
      <c r="HA5" s="4"/>
      <c r="HB5" s="4"/>
      <c r="HC5" s="4"/>
      <c r="HD5" s="4"/>
      <c r="HE5" s="4"/>
      <c r="HF5" s="4"/>
      <c r="HG5" s="4"/>
      <c r="HH5" s="4"/>
      <c r="HI5" s="4"/>
      <c r="HJ5" s="4"/>
      <c r="HK5" s="4"/>
      <c r="HL5" s="4"/>
      <c r="HM5" s="4"/>
      <c r="HN5" s="4"/>
      <c r="HO5" s="4"/>
      <c r="HP5" s="4"/>
      <c r="HQ5" s="4"/>
      <c r="HR5" s="4"/>
      <c r="HS5" s="4"/>
      <c r="HT5" s="4"/>
      <c r="HU5" s="4"/>
      <c r="HV5" s="4"/>
      <c r="HW5" s="4"/>
      <c r="HX5" s="4"/>
      <c r="HY5" s="4"/>
      <c r="HZ5" s="4"/>
      <c r="IA5" s="4"/>
      <c r="IB5" s="4"/>
      <c r="IC5" s="4"/>
      <c r="ID5" s="4"/>
      <c r="IE5" s="4"/>
      <c r="IF5" s="4"/>
      <c r="IG5" s="4"/>
      <c r="IH5" s="4"/>
      <c r="II5" s="4"/>
      <c r="IJ5" s="4"/>
      <c r="IK5" s="4"/>
      <c r="IL5" s="4"/>
      <c r="IM5" s="4"/>
      <c r="IN5" s="4"/>
      <c r="IO5" s="4"/>
      <c r="IP5" s="4"/>
      <c r="IQ5" s="4"/>
      <c r="IR5" s="4"/>
      <c r="IS5" s="4"/>
      <c r="IT5" s="4"/>
      <c r="IU5" s="4"/>
    </row>
    <row r="6" spans="1:255" s="3" customFormat="1">
      <c r="A6" s="146" t="s">
        <v>598</v>
      </c>
      <c r="B6" s="146"/>
      <c r="C6" s="7"/>
      <c r="D6" s="7" t="s">
        <v>599</v>
      </c>
      <c r="E6" s="7" t="s">
        <v>458</v>
      </c>
      <c r="F6" s="7" t="s">
        <v>600</v>
      </c>
      <c r="G6" s="7" t="s">
        <v>601</v>
      </c>
      <c r="H6" s="7" t="s">
        <v>602</v>
      </c>
      <c r="I6" s="146" t="s">
        <v>603</v>
      </c>
      <c r="J6" s="146"/>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c r="CB6" s="4"/>
      <c r="CC6" s="4"/>
      <c r="CD6" s="4"/>
      <c r="CE6" s="4"/>
      <c r="CF6" s="4"/>
      <c r="CG6" s="4"/>
      <c r="CH6" s="4"/>
      <c r="CI6" s="4"/>
      <c r="CJ6" s="4"/>
      <c r="CK6" s="4"/>
      <c r="CL6" s="4"/>
      <c r="CM6" s="4"/>
      <c r="CN6" s="4"/>
      <c r="CO6" s="4"/>
      <c r="CP6" s="4"/>
      <c r="CQ6" s="4"/>
      <c r="CR6" s="4"/>
      <c r="CS6" s="4"/>
      <c r="CT6" s="4"/>
      <c r="CU6" s="4"/>
      <c r="CV6" s="4"/>
      <c r="CW6" s="4"/>
      <c r="CX6" s="4"/>
      <c r="CY6" s="4"/>
      <c r="CZ6" s="4"/>
      <c r="DA6" s="4"/>
      <c r="DB6" s="4"/>
      <c r="DC6" s="4"/>
      <c r="DD6" s="4"/>
      <c r="DE6" s="4"/>
      <c r="DF6" s="4"/>
      <c r="DG6" s="4"/>
      <c r="DH6" s="4"/>
      <c r="DI6" s="4"/>
      <c r="DJ6" s="4"/>
      <c r="DK6" s="4"/>
      <c r="DL6" s="4"/>
      <c r="DM6" s="4"/>
      <c r="DN6" s="4"/>
      <c r="DO6" s="4"/>
      <c r="DP6" s="4"/>
      <c r="DQ6" s="4"/>
      <c r="DR6" s="4"/>
      <c r="DS6" s="4"/>
      <c r="DT6" s="4"/>
      <c r="DU6" s="4"/>
      <c r="DV6" s="4"/>
      <c r="DW6" s="4"/>
      <c r="DX6" s="4"/>
      <c r="DY6" s="4"/>
      <c r="DZ6" s="4"/>
      <c r="EA6" s="4"/>
      <c r="EB6" s="4"/>
      <c r="EC6" s="4"/>
      <c r="ED6" s="4"/>
      <c r="EE6" s="4"/>
      <c r="EF6" s="4"/>
      <c r="EG6" s="4"/>
      <c r="EH6" s="4"/>
      <c r="EI6" s="4"/>
      <c r="EJ6" s="4"/>
      <c r="EK6" s="4"/>
      <c r="EL6" s="4"/>
      <c r="EM6" s="4"/>
      <c r="EN6" s="4"/>
      <c r="EO6" s="4"/>
      <c r="EP6" s="4"/>
      <c r="EQ6" s="4"/>
      <c r="ER6" s="4"/>
      <c r="ES6" s="4"/>
      <c r="ET6" s="4"/>
      <c r="EU6" s="4"/>
      <c r="EV6" s="4"/>
      <c r="EW6" s="4"/>
      <c r="EX6" s="4"/>
      <c r="EY6" s="4"/>
      <c r="EZ6" s="4"/>
      <c r="FA6" s="4"/>
      <c r="FB6" s="4"/>
      <c r="FC6" s="4"/>
      <c r="FD6" s="4"/>
      <c r="FE6" s="4"/>
      <c r="FF6" s="4"/>
      <c r="FG6" s="4"/>
      <c r="FH6" s="4"/>
      <c r="FI6" s="4"/>
      <c r="FJ6" s="4"/>
      <c r="FK6" s="4"/>
      <c r="FL6" s="4"/>
      <c r="FM6" s="4"/>
      <c r="FN6" s="4"/>
      <c r="FO6" s="4"/>
      <c r="FP6" s="4"/>
      <c r="FQ6" s="4"/>
      <c r="FR6" s="4"/>
      <c r="FS6" s="4"/>
      <c r="FT6" s="4"/>
      <c r="FU6" s="4"/>
      <c r="FV6" s="4"/>
      <c r="FW6" s="4"/>
      <c r="FX6" s="4"/>
      <c r="FY6" s="4"/>
      <c r="FZ6" s="4"/>
      <c r="GA6" s="4"/>
      <c r="GB6" s="4"/>
      <c r="GC6" s="4"/>
      <c r="GD6" s="4"/>
      <c r="GE6" s="4"/>
      <c r="GF6" s="4"/>
      <c r="GG6" s="4"/>
      <c r="GH6" s="4"/>
      <c r="GI6" s="4"/>
      <c r="GJ6" s="4"/>
      <c r="GK6" s="4"/>
      <c r="GL6" s="4"/>
      <c r="GM6" s="4"/>
      <c r="GN6" s="4"/>
      <c r="GO6" s="4"/>
      <c r="GP6" s="4"/>
      <c r="GQ6" s="4"/>
      <c r="GR6" s="4"/>
      <c r="GS6" s="4"/>
      <c r="GT6" s="4"/>
      <c r="GU6" s="4"/>
      <c r="GV6" s="4"/>
      <c r="GW6" s="4"/>
      <c r="GX6" s="4"/>
      <c r="GY6" s="4"/>
      <c r="GZ6" s="4"/>
      <c r="HA6" s="4"/>
      <c r="HB6" s="4"/>
      <c r="HC6" s="4"/>
      <c r="HD6" s="4"/>
      <c r="HE6" s="4"/>
      <c r="HF6" s="4"/>
      <c r="HG6" s="4"/>
      <c r="HH6" s="4"/>
      <c r="HI6" s="4"/>
      <c r="HJ6" s="4"/>
      <c r="HK6" s="4"/>
      <c r="HL6" s="4"/>
      <c r="HM6" s="4"/>
      <c r="HN6" s="4"/>
      <c r="HO6" s="4"/>
      <c r="HP6" s="4"/>
      <c r="HQ6" s="4"/>
      <c r="HR6" s="4"/>
      <c r="HS6" s="4"/>
      <c r="HT6" s="4"/>
      <c r="HU6" s="4"/>
      <c r="HV6" s="4"/>
      <c r="HW6" s="4"/>
      <c r="HX6" s="4"/>
      <c r="HY6" s="4"/>
      <c r="HZ6" s="4"/>
      <c r="IA6" s="4"/>
      <c r="IB6" s="4"/>
      <c r="IC6" s="4"/>
      <c r="ID6" s="4"/>
      <c r="IE6" s="4"/>
      <c r="IF6" s="4"/>
      <c r="IG6" s="4"/>
      <c r="IH6" s="4"/>
      <c r="II6" s="4"/>
      <c r="IJ6" s="4"/>
      <c r="IK6" s="4"/>
      <c r="IL6" s="4"/>
      <c r="IM6" s="4"/>
      <c r="IN6" s="4"/>
      <c r="IO6" s="4"/>
      <c r="IP6" s="4"/>
      <c r="IQ6" s="4"/>
      <c r="IR6" s="4"/>
      <c r="IS6" s="4"/>
      <c r="IT6" s="4"/>
      <c r="IU6" s="4"/>
    </row>
    <row r="7" spans="1:255" s="3" customFormat="1">
      <c r="A7" s="146"/>
      <c r="B7" s="146"/>
      <c r="C7" s="8" t="s">
        <v>545</v>
      </c>
      <c r="D7" s="9">
        <v>277197.77</v>
      </c>
      <c r="E7" s="9">
        <v>277197.77</v>
      </c>
      <c r="F7" s="9">
        <v>277197.77</v>
      </c>
      <c r="G7" s="7">
        <v>10</v>
      </c>
      <c r="H7" s="10">
        <f>F7/E7</f>
        <v>1</v>
      </c>
      <c r="I7" s="151">
        <v>10</v>
      </c>
      <c r="J7" s="151"/>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c r="CB7" s="4"/>
      <c r="CC7" s="4"/>
      <c r="CD7" s="4"/>
      <c r="CE7" s="4"/>
      <c r="CF7" s="4"/>
      <c r="CG7" s="4"/>
      <c r="CH7" s="4"/>
      <c r="CI7" s="4"/>
      <c r="CJ7" s="4"/>
      <c r="CK7" s="4"/>
      <c r="CL7" s="4"/>
      <c r="CM7" s="4"/>
      <c r="CN7" s="4"/>
      <c r="CO7" s="4"/>
      <c r="CP7" s="4"/>
      <c r="CQ7" s="4"/>
      <c r="CR7" s="4"/>
      <c r="CS7" s="4"/>
      <c r="CT7" s="4"/>
      <c r="CU7" s="4"/>
      <c r="CV7" s="4"/>
      <c r="CW7" s="4"/>
      <c r="CX7" s="4"/>
      <c r="CY7" s="4"/>
      <c r="CZ7" s="4"/>
      <c r="DA7" s="4"/>
      <c r="DB7" s="4"/>
      <c r="DC7" s="4"/>
      <c r="DD7" s="4"/>
      <c r="DE7" s="4"/>
      <c r="DF7" s="4"/>
      <c r="DG7" s="4"/>
      <c r="DH7" s="4"/>
      <c r="DI7" s="4"/>
      <c r="DJ7" s="4"/>
      <c r="DK7" s="4"/>
      <c r="DL7" s="4"/>
      <c r="DM7" s="4"/>
      <c r="DN7" s="4"/>
      <c r="DO7" s="4"/>
      <c r="DP7" s="4"/>
      <c r="DQ7" s="4"/>
      <c r="DR7" s="4"/>
      <c r="DS7" s="4"/>
      <c r="DT7" s="4"/>
      <c r="DU7" s="4"/>
      <c r="DV7" s="4"/>
      <c r="DW7" s="4"/>
      <c r="DX7" s="4"/>
      <c r="DY7" s="4"/>
      <c r="DZ7" s="4"/>
      <c r="EA7" s="4"/>
      <c r="EB7" s="4"/>
      <c r="EC7" s="4"/>
      <c r="ED7" s="4"/>
      <c r="EE7" s="4"/>
      <c r="EF7" s="4"/>
      <c r="EG7" s="4"/>
      <c r="EH7" s="4"/>
      <c r="EI7" s="4"/>
      <c r="EJ7" s="4"/>
      <c r="EK7" s="4"/>
      <c r="EL7" s="4"/>
      <c r="EM7" s="4"/>
      <c r="EN7" s="4"/>
      <c r="EO7" s="4"/>
      <c r="EP7" s="4"/>
      <c r="EQ7" s="4"/>
      <c r="ER7" s="4"/>
      <c r="ES7" s="4"/>
      <c r="ET7" s="4"/>
      <c r="EU7" s="4"/>
      <c r="EV7" s="4"/>
      <c r="EW7" s="4"/>
      <c r="EX7" s="4"/>
      <c r="EY7" s="4"/>
      <c r="EZ7" s="4"/>
      <c r="FA7" s="4"/>
      <c r="FB7" s="4"/>
      <c r="FC7" s="4"/>
      <c r="FD7" s="4"/>
      <c r="FE7" s="4"/>
      <c r="FF7" s="4"/>
      <c r="FG7" s="4"/>
      <c r="FH7" s="4"/>
      <c r="FI7" s="4"/>
      <c r="FJ7" s="4"/>
      <c r="FK7" s="4"/>
      <c r="FL7" s="4"/>
      <c r="FM7" s="4"/>
      <c r="FN7" s="4"/>
      <c r="FO7" s="4"/>
      <c r="FP7" s="4"/>
      <c r="FQ7" s="4"/>
      <c r="FR7" s="4"/>
      <c r="FS7" s="4"/>
      <c r="FT7" s="4"/>
      <c r="FU7" s="4"/>
      <c r="FV7" s="4"/>
      <c r="FW7" s="4"/>
      <c r="FX7" s="4"/>
      <c r="FY7" s="4"/>
      <c r="FZ7" s="4"/>
      <c r="GA7" s="4"/>
      <c r="GB7" s="4"/>
      <c r="GC7" s="4"/>
      <c r="GD7" s="4"/>
      <c r="GE7" s="4"/>
      <c r="GF7" s="4"/>
      <c r="GG7" s="4"/>
      <c r="GH7" s="4"/>
      <c r="GI7" s="4"/>
      <c r="GJ7" s="4"/>
      <c r="GK7" s="4"/>
      <c r="GL7" s="4"/>
      <c r="GM7" s="4"/>
      <c r="GN7" s="4"/>
      <c r="GO7" s="4"/>
      <c r="GP7" s="4"/>
      <c r="GQ7" s="4"/>
      <c r="GR7" s="4"/>
      <c r="GS7" s="4"/>
      <c r="GT7" s="4"/>
      <c r="GU7" s="4"/>
      <c r="GV7" s="4"/>
      <c r="GW7" s="4"/>
      <c r="GX7" s="4"/>
      <c r="GY7" s="4"/>
      <c r="GZ7" s="4"/>
      <c r="HA7" s="4"/>
      <c r="HB7" s="4"/>
      <c r="HC7" s="4"/>
      <c r="HD7" s="4"/>
      <c r="HE7" s="4"/>
      <c r="HF7" s="4"/>
      <c r="HG7" s="4"/>
      <c r="HH7" s="4"/>
      <c r="HI7" s="4"/>
      <c r="HJ7" s="4"/>
      <c r="HK7" s="4"/>
      <c r="HL7" s="4"/>
      <c r="HM7" s="4"/>
      <c r="HN7" s="4"/>
      <c r="HO7" s="4"/>
      <c r="HP7" s="4"/>
      <c r="HQ7" s="4"/>
      <c r="HR7" s="4"/>
      <c r="HS7" s="4"/>
      <c r="HT7" s="4"/>
      <c r="HU7" s="4"/>
      <c r="HV7" s="4"/>
      <c r="HW7" s="4"/>
      <c r="HX7" s="4"/>
      <c r="HY7" s="4"/>
      <c r="HZ7" s="4"/>
      <c r="IA7" s="4"/>
      <c r="IB7" s="4"/>
      <c r="IC7" s="4"/>
      <c r="ID7" s="4"/>
      <c r="IE7" s="4"/>
      <c r="IF7" s="4"/>
      <c r="IG7" s="4"/>
      <c r="IH7" s="4"/>
      <c r="II7" s="4"/>
      <c r="IJ7" s="4"/>
      <c r="IK7" s="4"/>
      <c r="IL7" s="4"/>
      <c r="IM7" s="4"/>
      <c r="IN7" s="4"/>
      <c r="IO7" s="4"/>
      <c r="IP7" s="4"/>
      <c r="IQ7" s="4"/>
      <c r="IR7" s="4"/>
      <c r="IS7" s="4"/>
      <c r="IT7" s="4"/>
      <c r="IU7" s="4"/>
    </row>
    <row r="8" spans="1:255" s="3" customFormat="1" ht="24">
      <c r="A8" s="146"/>
      <c r="B8" s="146"/>
      <c r="C8" s="8" t="s">
        <v>604</v>
      </c>
      <c r="D8" s="9">
        <v>277197.77</v>
      </c>
      <c r="E8" s="9">
        <v>277197.77</v>
      </c>
      <c r="F8" s="9">
        <v>277197.77</v>
      </c>
      <c r="G8" s="7" t="s">
        <v>462</v>
      </c>
      <c r="H8" s="10">
        <f>F8/E8</f>
        <v>1</v>
      </c>
      <c r="I8" s="151" t="s">
        <v>462</v>
      </c>
      <c r="J8" s="151"/>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c r="CB8" s="4"/>
      <c r="CC8" s="4"/>
      <c r="CD8" s="4"/>
      <c r="CE8" s="4"/>
      <c r="CF8" s="4"/>
      <c r="CG8" s="4"/>
      <c r="CH8" s="4"/>
      <c r="CI8" s="4"/>
      <c r="CJ8" s="4"/>
      <c r="CK8" s="4"/>
      <c r="CL8" s="4"/>
      <c r="CM8" s="4"/>
      <c r="CN8" s="4"/>
      <c r="CO8" s="4"/>
      <c r="CP8" s="4"/>
      <c r="CQ8" s="4"/>
      <c r="CR8" s="4"/>
      <c r="CS8" s="4"/>
      <c r="CT8" s="4"/>
      <c r="CU8" s="4"/>
      <c r="CV8" s="4"/>
      <c r="CW8" s="4"/>
      <c r="CX8" s="4"/>
      <c r="CY8" s="4"/>
      <c r="CZ8" s="4"/>
      <c r="DA8" s="4"/>
      <c r="DB8" s="4"/>
      <c r="DC8" s="4"/>
      <c r="DD8" s="4"/>
      <c r="DE8" s="4"/>
      <c r="DF8" s="4"/>
      <c r="DG8" s="4"/>
      <c r="DH8" s="4"/>
      <c r="DI8" s="4"/>
      <c r="DJ8" s="4"/>
      <c r="DK8" s="4"/>
      <c r="DL8" s="4"/>
      <c r="DM8" s="4"/>
      <c r="DN8" s="4"/>
      <c r="DO8" s="4"/>
      <c r="DP8" s="4"/>
      <c r="DQ8" s="4"/>
      <c r="DR8" s="4"/>
      <c r="DS8" s="4"/>
      <c r="DT8" s="4"/>
      <c r="DU8" s="4"/>
      <c r="DV8" s="4"/>
      <c r="DW8" s="4"/>
      <c r="DX8" s="4"/>
      <c r="DY8" s="4"/>
      <c r="DZ8" s="4"/>
      <c r="EA8" s="4"/>
      <c r="EB8" s="4"/>
      <c r="EC8" s="4"/>
      <c r="ED8" s="4"/>
      <c r="EE8" s="4"/>
      <c r="EF8" s="4"/>
      <c r="EG8" s="4"/>
      <c r="EH8" s="4"/>
      <c r="EI8" s="4"/>
      <c r="EJ8" s="4"/>
      <c r="EK8" s="4"/>
      <c r="EL8" s="4"/>
      <c r="EM8" s="4"/>
      <c r="EN8" s="4"/>
      <c r="EO8" s="4"/>
      <c r="EP8" s="4"/>
      <c r="EQ8" s="4"/>
      <c r="ER8" s="4"/>
      <c r="ES8" s="4"/>
      <c r="ET8" s="4"/>
      <c r="EU8" s="4"/>
      <c r="EV8" s="4"/>
      <c r="EW8" s="4"/>
      <c r="EX8" s="4"/>
      <c r="EY8" s="4"/>
      <c r="EZ8" s="4"/>
      <c r="FA8" s="4"/>
      <c r="FB8" s="4"/>
      <c r="FC8" s="4"/>
      <c r="FD8" s="4"/>
      <c r="FE8" s="4"/>
      <c r="FF8" s="4"/>
      <c r="FG8" s="4"/>
      <c r="FH8" s="4"/>
      <c r="FI8" s="4"/>
      <c r="FJ8" s="4"/>
      <c r="FK8" s="4"/>
      <c r="FL8" s="4"/>
      <c r="FM8" s="4"/>
      <c r="FN8" s="4"/>
      <c r="FO8" s="4"/>
      <c r="FP8" s="4"/>
      <c r="FQ8" s="4"/>
      <c r="FR8" s="4"/>
      <c r="FS8" s="4"/>
      <c r="FT8" s="4"/>
      <c r="FU8" s="4"/>
      <c r="FV8" s="4"/>
      <c r="FW8" s="4"/>
      <c r="FX8" s="4"/>
      <c r="FY8" s="4"/>
      <c r="FZ8" s="4"/>
      <c r="GA8" s="4"/>
      <c r="GB8" s="4"/>
      <c r="GC8" s="4"/>
      <c r="GD8" s="4"/>
      <c r="GE8" s="4"/>
      <c r="GF8" s="4"/>
      <c r="GG8" s="4"/>
      <c r="GH8" s="4"/>
      <c r="GI8" s="4"/>
      <c r="GJ8" s="4"/>
      <c r="GK8" s="4"/>
      <c r="GL8" s="4"/>
      <c r="GM8" s="4"/>
      <c r="GN8" s="4"/>
      <c r="GO8" s="4"/>
      <c r="GP8" s="4"/>
      <c r="GQ8" s="4"/>
      <c r="GR8" s="4"/>
      <c r="GS8" s="4"/>
      <c r="GT8" s="4"/>
      <c r="GU8" s="4"/>
      <c r="GV8" s="4"/>
      <c r="GW8" s="4"/>
      <c r="GX8" s="4"/>
      <c r="GY8" s="4"/>
      <c r="GZ8" s="4"/>
      <c r="HA8" s="4"/>
      <c r="HB8" s="4"/>
      <c r="HC8" s="4"/>
      <c r="HD8" s="4"/>
      <c r="HE8" s="4"/>
      <c r="HF8" s="4"/>
      <c r="HG8" s="4"/>
      <c r="HH8" s="4"/>
      <c r="HI8" s="4"/>
      <c r="HJ8" s="4"/>
      <c r="HK8" s="4"/>
      <c r="HL8" s="4"/>
      <c r="HM8" s="4"/>
      <c r="HN8" s="4"/>
      <c r="HO8" s="4"/>
      <c r="HP8" s="4"/>
      <c r="HQ8" s="4"/>
      <c r="HR8" s="4"/>
      <c r="HS8" s="4"/>
      <c r="HT8" s="4"/>
      <c r="HU8" s="4"/>
      <c r="HV8" s="4"/>
      <c r="HW8" s="4"/>
      <c r="HX8" s="4"/>
      <c r="HY8" s="4"/>
      <c r="HZ8" s="4"/>
      <c r="IA8" s="4"/>
      <c r="IB8" s="4"/>
      <c r="IC8" s="4"/>
      <c r="ID8" s="4"/>
      <c r="IE8" s="4"/>
      <c r="IF8" s="4"/>
      <c r="IG8" s="4"/>
      <c r="IH8" s="4"/>
      <c r="II8" s="4"/>
      <c r="IJ8" s="4"/>
      <c r="IK8" s="4"/>
      <c r="IL8" s="4"/>
      <c r="IM8" s="4"/>
      <c r="IN8" s="4"/>
      <c r="IO8" s="4"/>
      <c r="IP8" s="4"/>
      <c r="IQ8" s="4"/>
      <c r="IR8" s="4"/>
      <c r="IS8" s="4"/>
      <c r="IT8" s="4"/>
      <c r="IU8" s="4"/>
    </row>
    <row r="9" spans="1:255" s="3" customFormat="1" ht="24">
      <c r="A9" s="146"/>
      <c r="B9" s="146"/>
      <c r="C9" s="8" t="s">
        <v>605</v>
      </c>
      <c r="D9" s="12"/>
      <c r="E9" s="12"/>
      <c r="F9" s="12"/>
      <c r="G9" s="7" t="s">
        <v>462</v>
      </c>
      <c r="H9" s="12"/>
      <c r="I9" s="151" t="s">
        <v>462</v>
      </c>
      <c r="J9" s="151"/>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c r="CB9" s="4"/>
      <c r="CC9" s="4"/>
      <c r="CD9" s="4"/>
      <c r="CE9" s="4"/>
      <c r="CF9" s="4"/>
      <c r="CG9" s="4"/>
      <c r="CH9" s="4"/>
      <c r="CI9" s="4"/>
      <c r="CJ9" s="4"/>
      <c r="CK9" s="4"/>
      <c r="CL9" s="4"/>
      <c r="CM9" s="4"/>
      <c r="CN9" s="4"/>
      <c r="CO9" s="4"/>
      <c r="CP9" s="4"/>
      <c r="CQ9" s="4"/>
      <c r="CR9" s="4"/>
      <c r="CS9" s="4"/>
      <c r="CT9" s="4"/>
      <c r="CU9" s="4"/>
      <c r="CV9" s="4"/>
      <c r="CW9" s="4"/>
      <c r="CX9" s="4"/>
      <c r="CY9" s="4"/>
      <c r="CZ9" s="4"/>
      <c r="DA9" s="4"/>
      <c r="DB9" s="4"/>
      <c r="DC9" s="4"/>
      <c r="DD9" s="4"/>
      <c r="DE9" s="4"/>
      <c r="DF9" s="4"/>
      <c r="DG9" s="4"/>
      <c r="DH9" s="4"/>
      <c r="DI9" s="4"/>
      <c r="DJ9" s="4"/>
      <c r="DK9" s="4"/>
      <c r="DL9" s="4"/>
      <c r="DM9" s="4"/>
      <c r="DN9" s="4"/>
      <c r="DO9" s="4"/>
      <c r="DP9" s="4"/>
      <c r="DQ9" s="4"/>
      <c r="DR9" s="4"/>
      <c r="DS9" s="4"/>
      <c r="DT9" s="4"/>
      <c r="DU9" s="4"/>
      <c r="DV9" s="4"/>
      <c r="DW9" s="4"/>
      <c r="DX9" s="4"/>
      <c r="DY9" s="4"/>
      <c r="DZ9" s="4"/>
      <c r="EA9" s="4"/>
      <c r="EB9" s="4"/>
      <c r="EC9" s="4"/>
      <c r="ED9" s="4"/>
      <c r="EE9" s="4"/>
      <c r="EF9" s="4"/>
      <c r="EG9" s="4"/>
      <c r="EH9" s="4"/>
      <c r="EI9" s="4"/>
      <c r="EJ9" s="4"/>
      <c r="EK9" s="4"/>
      <c r="EL9" s="4"/>
      <c r="EM9" s="4"/>
      <c r="EN9" s="4"/>
      <c r="EO9" s="4"/>
      <c r="EP9" s="4"/>
      <c r="EQ9" s="4"/>
      <c r="ER9" s="4"/>
      <c r="ES9" s="4"/>
      <c r="ET9" s="4"/>
      <c r="EU9" s="4"/>
      <c r="EV9" s="4"/>
      <c r="EW9" s="4"/>
      <c r="EX9" s="4"/>
      <c r="EY9" s="4"/>
      <c r="EZ9" s="4"/>
      <c r="FA9" s="4"/>
      <c r="FB9" s="4"/>
      <c r="FC9" s="4"/>
      <c r="FD9" s="4"/>
      <c r="FE9" s="4"/>
      <c r="FF9" s="4"/>
      <c r="FG9" s="4"/>
      <c r="FH9" s="4"/>
      <c r="FI9" s="4"/>
      <c r="FJ9" s="4"/>
      <c r="FK9" s="4"/>
      <c r="FL9" s="4"/>
      <c r="FM9" s="4"/>
      <c r="FN9" s="4"/>
      <c r="FO9" s="4"/>
      <c r="FP9" s="4"/>
      <c r="FQ9" s="4"/>
      <c r="FR9" s="4"/>
      <c r="FS9" s="4"/>
      <c r="FT9" s="4"/>
      <c r="FU9" s="4"/>
      <c r="FV9" s="4"/>
      <c r="FW9" s="4"/>
      <c r="FX9" s="4"/>
      <c r="FY9" s="4"/>
      <c r="FZ9" s="4"/>
      <c r="GA9" s="4"/>
      <c r="GB9" s="4"/>
      <c r="GC9" s="4"/>
      <c r="GD9" s="4"/>
      <c r="GE9" s="4"/>
      <c r="GF9" s="4"/>
      <c r="GG9" s="4"/>
      <c r="GH9" s="4"/>
      <c r="GI9" s="4"/>
      <c r="GJ9" s="4"/>
      <c r="GK9" s="4"/>
      <c r="GL9" s="4"/>
      <c r="GM9" s="4"/>
      <c r="GN9" s="4"/>
      <c r="GO9" s="4"/>
      <c r="GP9" s="4"/>
      <c r="GQ9" s="4"/>
      <c r="GR9" s="4"/>
      <c r="GS9" s="4"/>
      <c r="GT9" s="4"/>
      <c r="GU9" s="4"/>
      <c r="GV9" s="4"/>
      <c r="GW9" s="4"/>
      <c r="GX9" s="4"/>
      <c r="GY9" s="4"/>
      <c r="GZ9" s="4"/>
      <c r="HA9" s="4"/>
      <c r="HB9" s="4"/>
      <c r="HC9" s="4"/>
      <c r="HD9" s="4"/>
      <c r="HE9" s="4"/>
      <c r="HF9" s="4"/>
      <c r="HG9" s="4"/>
      <c r="HH9" s="4"/>
      <c r="HI9" s="4"/>
      <c r="HJ9" s="4"/>
      <c r="HK9" s="4"/>
      <c r="HL9" s="4"/>
      <c r="HM9" s="4"/>
      <c r="HN9" s="4"/>
      <c r="HO9" s="4"/>
      <c r="HP9" s="4"/>
      <c r="HQ9" s="4"/>
      <c r="HR9" s="4"/>
      <c r="HS9" s="4"/>
      <c r="HT9" s="4"/>
      <c r="HU9" s="4"/>
      <c r="HV9" s="4"/>
      <c r="HW9" s="4"/>
      <c r="HX9" s="4"/>
      <c r="HY9" s="4"/>
      <c r="HZ9" s="4"/>
      <c r="IA9" s="4"/>
      <c r="IB9" s="4"/>
      <c r="IC9" s="4"/>
      <c r="ID9" s="4"/>
      <c r="IE9" s="4"/>
      <c r="IF9" s="4"/>
      <c r="IG9" s="4"/>
      <c r="IH9" s="4"/>
      <c r="II9" s="4"/>
      <c r="IJ9" s="4"/>
      <c r="IK9" s="4"/>
      <c r="IL9" s="4"/>
      <c r="IM9" s="4"/>
      <c r="IN9" s="4"/>
      <c r="IO9" s="4"/>
      <c r="IP9" s="4"/>
      <c r="IQ9" s="4"/>
      <c r="IR9" s="4"/>
      <c r="IS9" s="4"/>
      <c r="IT9" s="4"/>
      <c r="IU9" s="4"/>
    </row>
    <row r="10" spans="1:255">
      <c r="A10" s="146"/>
      <c r="B10" s="146"/>
      <c r="C10" s="8" t="s">
        <v>606</v>
      </c>
      <c r="D10" s="11" t="s">
        <v>462</v>
      </c>
      <c r="E10" s="11" t="s">
        <v>462</v>
      </c>
      <c r="F10" s="11" t="s">
        <v>462</v>
      </c>
      <c r="G10" s="7" t="s">
        <v>462</v>
      </c>
      <c r="H10" s="12"/>
      <c r="I10" s="151" t="s">
        <v>462</v>
      </c>
      <c r="J10" s="151"/>
    </row>
    <row r="11" spans="1:255">
      <c r="A11" s="152" t="s">
        <v>607</v>
      </c>
      <c r="B11" s="152" t="s">
        <v>608</v>
      </c>
      <c r="C11" s="152"/>
      <c r="D11" s="152"/>
      <c r="E11" s="152"/>
      <c r="F11" s="153" t="s">
        <v>609</v>
      </c>
      <c r="G11" s="153"/>
      <c r="H11" s="153"/>
      <c r="I11" s="153"/>
      <c r="J11" s="153"/>
    </row>
    <row r="12" spans="1:255" ht="32.1" customHeight="1">
      <c r="A12" s="152"/>
      <c r="B12" s="154" t="s">
        <v>654</v>
      </c>
      <c r="C12" s="155"/>
      <c r="D12" s="155"/>
      <c r="E12" s="156"/>
      <c r="F12" s="172" t="s">
        <v>611</v>
      </c>
      <c r="G12" s="172"/>
      <c r="H12" s="172"/>
      <c r="I12" s="172"/>
      <c r="J12" s="172"/>
    </row>
    <row r="13" spans="1:255">
      <c r="A13" s="160" t="s">
        <v>549</v>
      </c>
      <c r="B13" s="161"/>
      <c r="C13" s="162"/>
      <c r="D13" s="160" t="s">
        <v>612</v>
      </c>
      <c r="E13" s="161"/>
      <c r="F13" s="162"/>
      <c r="G13" s="167" t="s">
        <v>613</v>
      </c>
      <c r="H13" s="167" t="s">
        <v>601</v>
      </c>
      <c r="I13" s="167" t="s">
        <v>603</v>
      </c>
      <c r="J13" s="167" t="s">
        <v>614</v>
      </c>
    </row>
    <row r="14" spans="1:255">
      <c r="A14" s="15" t="s">
        <v>615</v>
      </c>
      <c r="B14" s="13" t="s">
        <v>551</v>
      </c>
      <c r="C14" s="16" t="s">
        <v>552</v>
      </c>
      <c r="D14" s="16" t="s">
        <v>616</v>
      </c>
      <c r="E14" s="13" t="s">
        <v>550</v>
      </c>
      <c r="F14" s="17" t="s">
        <v>617</v>
      </c>
      <c r="G14" s="168"/>
      <c r="H14" s="168"/>
      <c r="I14" s="168"/>
      <c r="J14" s="168"/>
    </row>
    <row r="15" spans="1:255" ht="14.25">
      <c r="A15" s="166" t="s">
        <v>618</v>
      </c>
      <c r="B15" s="20" t="s">
        <v>553</v>
      </c>
      <c r="C15" s="21"/>
      <c r="D15" s="22"/>
      <c r="E15" s="23"/>
      <c r="F15" s="24"/>
      <c r="G15" s="17"/>
      <c r="H15" s="17"/>
      <c r="I15" s="18"/>
      <c r="J15" s="18"/>
    </row>
    <row r="16" spans="1:255">
      <c r="A16" s="166"/>
      <c r="B16" s="20" t="s">
        <v>569</v>
      </c>
      <c r="C16" s="25"/>
      <c r="D16" s="26"/>
      <c r="E16" s="13"/>
      <c r="F16" s="17"/>
      <c r="G16" s="17"/>
      <c r="H16" s="17"/>
      <c r="I16" s="18"/>
      <c r="J16" s="18"/>
    </row>
    <row r="17" spans="1:10" ht="14.25">
      <c r="A17" s="166"/>
      <c r="B17" s="20" t="s">
        <v>573</v>
      </c>
      <c r="C17" s="27" t="s">
        <v>646</v>
      </c>
      <c r="D17" s="28" t="s">
        <v>655</v>
      </c>
      <c r="E17" s="102" t="s">
        <v>11</v>
      </c>
      <c r="F17" s="28" t="s">
        <v>575</v>
      </c>
      <c r="G17" s="102" t="s">
        <v>11</v>
      </c>
      <c r="H17" s="29">
        <v>30</v>
      </c>
      <c r="I17" s="29">
        <v>30</v>
      </c>
      <c r="J17" s="18"/>
    </row>
    <row r="18" spans="1:10">
      <c r="A18" s="166"/>
      <c r="B18" s="19" t="s">
        <v>576</v>
      </c>
      <c r="C18" s="30"/>
      <c r="D18" s="31"/>
      <c r="E18" s="32"/>
      <c r="F18" s="17"/>
      <c r="G18" s="32"/>
      <c r="H18" s="29"/>
      <c r="I18" s="29"/>
      <c r="J18" s="18"/>
    </row>
    <row r="19" spans="1:10" ht="24">
      <c r="A19" s="166" t="s">
        <v>623</v>
      </c>
      <c r="B19" s="19" t="s">
        <v>624</v>
      </c>
      <c r="C19" s="30"/>
      <c r="D19" s="31"/>
      <c r="E19" s="32"/>
      <c r="F19" s="17"/>
      <c r="G19" s="32"/>
      <c r="H19" s="29"/>
      <c r="I19" s="29"/>
      <c r="J19" s="18"/>
    </row>
    <row r="20" spans="1:10" ht="24">
      <c r="A20" s="166"/>
      <c r="B20" s="19" t="s">
        <v>625</v>
      </c>
      <c r="C20" s="27" t="s">
        <v>656</v>
      </c>
      <c r="D20" s="28" t="s">
        <v>555</v>
      </c>
      <c r="E20" s="102" t="s">
        <v>585</v>
      </c>
      <c r="F20" s="28" t="s">
        <v>586</v>
      </c>
      <c r="G20" s="102" t="s">
        <v>585</v>
      </c>
      <c r="H20" s="29">
        <v>30</v>
      </c>
      <c r="I20" s="29">
        <v>30</v>
      </c>
      <c r="J20" s="18"/>
    </row>
    <row r="21" spans="1:10" ht="24">
      <c r="A21" s="166"/>
      <c r="B21" s="19" t="s">
        <v>629</v>
      </c>
      <c r="C21" s="30"/>
      <c r="D21" s="31"/>
      <c r="E21" s="32"/>
      <c r="F21" s="17"/>
      <c r="G21" s="32"/>
      <c r="H21" s="29"/>
      <c r="I21" s="29"/>
      <c r="J21" s="18"/>
    </row>
    <row r="22" spans="1:10" ht="24">
      <c r="A22" s="166"/>
      <c r="B22" s="33" t="s">
        <v>630</v>
      </c>
      <c r="C22" s="30"/>
      <c r="D22" s="31"/>
      <c r="E22" s="32"/>
      <c r="F22" s="17"/>
      <c r="G22" s="32"/>
      <c r="H22" s="29"/>
      <c r="I22" s="29"/>
      <c r="J22" s="18"/>
    </row>
    <row r="23" spans="1:10" ht="24">
      <c r="A23" s="34" t="s">
        <v>631</v>
      </c>
      <c r="B23" s="35" t="s">
        <v>632</v>
      </c>
      <c r="C23" s="27" t="s">
        <v>648</v>
      </c>
      <c r="D23" s="28" t="s">
        <v>562</v>
      </c>
      <c r="E23" s="102" t="s">
        <v>589</v>
      </c>
      <c r="F23" s="28" t="s">
        <v>586</v>
      </c>
      <c r="G23" s="102" t="s">
        <v>589</v>
      </c>
      <c r="H23" s="29">
        <v>30</v>
      </c>
      <c r="I23" s="29">
        <v>30</v>
      </c>
      <c r="J23" s="36" t="s">
        <v>634</v>
      </c>
    </row>
    <row r="24" spans="1:10">
      <c r="A24" s="163" t="s">
        <v>635</v>
      </c>
      <c r="B24" s="163"/>
      <c r="C24" s="163"/>
      <c r="D24" s="164"/>
      <c r="E24" s="164"/>
      <c r="F24" s="164"/>
      <c r="G24" s="164"/>
      <c r="H24" s="164"/>
      <c r="I24" s="164"/>
      <c r="J24" s="164"/>
    </row>
    <row r="25" spans="1:10">
      <c r="A25" s="163" t="s">
        <v>636</v>
      </c>
      <c r="B25" s="163"/>
      <c r="C25" s="163"/>
      <c r="D25" s="163"/>
      <c r="E25" s="163"/>
      <c r="F25" s="163"/>
      <c r="G25" s="163"/>
      <c r="H25" s="32">
        <v>100</v>
      </c>
      <c r="I25" s="14">
        <f>I7+I15+I16+I17+I18+I19+I20+I21+I22+I23</f>
        <v>100</v>
      </c>
      <c r="J25" s="37" t="s">
        <v>637</v>
      </c>
    </row>
    <row r="26" spans="1:10">
      <c r="A26" s="38"/>
      <c r="B26" s="38"/>
      <c r="C26" s="38"/>
      <c r="D26" s="38"/>
      <c r="E26" s="38"/>
      <c r="F26" s="38"/>
      <c r="G26" s="38"/>
      <c r="H26" s="38"/>
      <c r="I26" s="38"/>
      <c r="J26" s="39"/>
    </row>
    <row r="27" spans="1:10">
      <c r="A27" s="40" t="s">
        <v>638</v>
      </c>
      <c r="B27" s="38"/>
      <c r="C27" s="38"/>
      <c r="D27" s="38"/>
      <c r="E27" s="38"/>
      <c r="F27" s="38"/>
      <c r="G27" s="38"/>
      <c r="H27" s="38"/>
      <c r="I27" s="38"/>
      <c r="J27" s="39"/>
    </row>
    <row r="28" spans="1:10">
      <c r="A28" s="165" t="s">
        <v>639</v>
      </c>
      <c r="B28" s="165"/>
      <c r="C28" s="165"/>
      <c r="D28" s="165"/>
      <c r="E28" s="165"/>
      <c r="F28" s="165"/>
      <c r="G28" s="165"/>
      <c r="H28" s="165"/>
      <c r="I28" s="165"/>
      <c r="J28" s="165"/>
    </row>
    <row r="29" spans="1:10">
      <c r="A29" s="165" t="s">
        <v>640</v>
      </c>
      <c r="B29" s="165"/>
      <c r="C29" s="165"/>
      <c r="D29" s="165"/>
      <c r="E29" s="165"/>
      <c r="F29" s="165"/>
      <c r="G29" s="165"/>
      <c r="H29" s="165"/>
      <c r="I29" s="165"/>
      <c r="J29" s="165"/>
    </row>
    <row r="30" spans="1:10">
      <c r="A30" s="165" t="s">
        <v>641</v>
      </c>
      <c r="B30" s="165"/>
      <c r="C30" s="165"/>
      <c r="D30" s="165"/>
      <c r="E30" s="165"/>
      <c r="F30" s="165"/>
      <c r="G30" s="165"/>
      <c r="H30" s="165"/>
      <c r="I30" s="165"/>
      <c r="J30" s="165"/>
    </row>
    <row r="31" spans="1:10">
      <c r="A31" s="165" t="s">
        <v>642</v>
      </c>
      <c r="B31" s="165"/>
      <c r="C31" s="165"/>
      <c r="D31" s="165"/>
      <c r="E31" s="165"/>
      <c r="F31" s="165"/>
      <c r="G31" s="165"/>
      <c r="H31" s="165"/>
      <c r="I31" s="165"/>
      <c r="J31" s="165"/>
    </row>
    <row r="32" spans="1:10">
      <c r="A32" s="165" t="s">
        <v>643</v>
      </c>
      <c r="B32" s="165"/>
      <c r="C32" s="165"/>
      <c r="D32" s="165"/>
      <c r="E32" s="165"/>
      <c r="F32" s="165"/>
      <c r="G32" s="165"/>
      <c r="H32" s="165"/>
      <c r="I32" s="165"/>
      <c r="J32" s="165"/>
    </row>
  </sheetData>
  <mergeCells count="33">
    <mergeCell ref="A6:B10"/>
    <mergeCell ref="A30:J30"/>
    <mergeCell ref="A31:J31"/>
    <mergeCell ref="A32:J32"/>
    <mergeCell ref="A11:A12"/>
    <mergeCell ref="A15:A18"/>
    <mergeCell ref="A19:A22"/>
    <mergeCell ref="G13:G14"/>
    <mergeCell ref="H13:H14"/>
    <mergeCell ref="I13:I14"/>
    <mergeCell ref="J13:J14"/>
    <mergeCell ref="A24:C24"/>
    <mergeCell ref="D24:J24"/>
    <mergeCell ref="A25:G25"/>
    <mergeCell ref="A28:J28"/>
    <mergeCell ref="A29:J29"/>
    <mergeCell ref="B11:E11"/>
    <mergeCell ref="F11:J11"/>
    <mergeCell ref="B12:E12"/>
    <mergeCell ref="F12:J12"/>
    <mergeCell ref="A13:C13"/>
    <mergeCell ref="D13:F13"/>
    <mergeCell ref="I6:J6"/>
    <mergeCell ref="I7:J7"/>
    <mergeCell ref="I8:J8"/>
    <mergeCell ref="I9:J9"/>
    <mergeCell ref="I10:J10"/>
    <mergeCell ref="A2:J2"/>
    <mergeCell ref="A4:B4"/>
    <mergeCell ref="C4:J4"/>
    <mergeCell ref="A5:B5"/>
    <mergeCell ref="C5:E5"/>
    <mergeCell ref="G5:J5"/>
  </mergeCells>
  <phoneticPr fontId="6" type="noConversion"/>
  <pageMargins left="0.7" right="0.7" top="0.75" bottom="0.75" header="0.3" footer="0.3"/>
  <pageSetup paperSize="9" orientation="portrait"/>
</worksheet>
</file>

<file path=xl/worksheets/sheet19.xml><?xml version="1.0" encoding="utf-8"?>
<worksheet xmlns="http://schemas.openxmlformats.org/spreadsheetml/2006/main" xmlns:r="http://schemas.openxmlformats.org/officeDocument/2006/relationships">
  <dimension ref="A1:IU42"/>
  <sheetViews>
    <sheetView topLeftCell="A8" workbookViewId="0">
      <selection activeCell="C9" sqref="C9"/>
    </sheetView>
  </sheetViews>
  <sheetFormatPr defaultColWidth="9" defaultRowHeight="13.5"/>
  <cols>
    <col min="1" max="2" width="11.125" style="4" customWidth="1"/>
    <col min="3" max="3" width="24.75" style="4" customWidth="1"/>
    <col min="4" max="6" width="15.875" style="4" customWidth="1"/>
    <col min="7" max="7" width="10" style="4" customWidth="1"/>
    <col min="8" max="8" width="9" style="4"/>
    <col min="9" max="9" width="8.625" style="4" customWidth="1"/>
    <col min="10" max="10" width="11.5" style="4" customWidth="1"/>
    <col min="11" max="16384" width="9" style="4"/>
  </cols>
  <sheetData>
    <row r="1" spans="1:255">
      <c r="A1" s="4" t="s">
        <v>592</v>
      </c>
    </row>
    <row r="2" spans="1:255" ht="22.5">
      <c r="A2" s="145" t="s">
        <v>593</v>
      </c>
      <c r="B2" s="145"/>
      <c r="C2" s="145"/>
      <c r="D2" s="145"/>
      <c r="E2" s="145"/>
      <c r="F2" s="145"/>
      <c r="G2" s="145"/>
      <c r="H2" s="145"/>
      <c r="I2" s="145"/>
      <c r="J2" s="145"/>
    </row>
    <row r="3" spans="1:255" s="1" customFormat="1" ht="22.5">
      <c r="A3" s="5"/>
      <c r="B3" s="5"/>
      <c r="C3" s="5"/>
      <c r="D3" s="5"/>
      <c r="E3" s="5"/>
      <c r="F3" s="5"/>
      <c r="G3" s="5"/>
      <c r="H3" s="5"/>
      <c r="I3" s="5"/>
      <c r="J3" s="6"/>
    </row>
    <row r="4" spans="1:255" s="2" customFormat="1" ht="14.25">
      <c r="A4" s="146" t="s">
        <v>594</v>
      </c>
      <c r="B4" s="146"/>
      <c r="C4" s="173" t="s">
        <v>657</v>
      </c>
      <c r="D4" s="173"/>
      <c r="E4" s="173"/>
      <c r="F4" s="173"/>
      <c r="G4" s="173"/>
      <c r="H4" s="173"/>
      <c r="I4" s="173"/>
      <c r="J4" s="173"/>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c r="DF4" s="4"/>
      <c r="DG4" s="4"/>
      <c r="DH4" s="4"/>
      <c r="DI4" s="4"/>
      <c r="DJ4" s="4"/>
      <c r="DK4" s="4"/>
      <c r="DL4" s="4"/>
      <c r="DM4" s="4"/>
      <c r="DN4" s="4"/>
      <c r="DO4" s="4"/>
      <c r="DP4" s="4"/>
      <c r="DQ4" s="4"/>
      <c r="DR4" s="4"/>
      <c r="DS4" s="4"/>
      <c r="DT4" s="4"/>
      <c r="DU4" s="4"/>
      <c r="DV4" s="4"/>
      <c r="DW4" s="4"/>
      <c r="DX4" s="4"/>
      <c r="DY4" s="4"/>
      <c r="DZ4" s="4"/>
      <c r="EA4" s="4"/>
      <c r="EB4" s="4"/>
      <c r="EC4" s="4"/>
      <c r="ED4" s="4"/>
      <c r="EE4" s="4"/>
      <c r="EF4" s="4"/>
      <c r="EG4" s="4"/>
      <c r="EH4" s="4"/>
      <c r="EI4" s="4"/>
      <c r="EJ4" s="4"/>
      <c r="EK4" s="4"/>
      <c r="EL4" s="4"/>
      <c r="EM4" s="4"/>
      <c r="EN4" s="4"/>
      <c r="EO4" s="4"/>
      <c r="EP4" s="4"/>
      <c r="EQ4" s="4"/>
      <c r="ER4" s="4"/>
      <c r="ES4" s="4"/>
      <c r="ET4" s="4"/>
      <c r="EU4" s="4"/>
      <c r="EV4" s="4"/>
      <c r="EW4" s="4"/>
      <c r="EX4" s="4"/>
      <c r="EY4" s="4"/>
      <c r="EZ4" s="4"/>
      <c r="FA4" s="4"/>
      <c r="FB4" s="4"/>
      <c r="FC4" s="4"/>
      <c r="FD4" s="4"/>
      <c r="FE4" s="4"/>
      <c r="FF4" s="4"/>
      <c r="FG4" s="4"/>
      <c r="FH4" s="4"/>
      <c r="FI4" s="4"/>
      <c r="FJ4" s="4"/>
      <c r="FK4" s="4"/>
      <c r="FL4" s="4"/>
      <c r="FM4" s="4"/>
      <c r="FN4" s="4"/>
      <c r="FO4" s="4"/>
      <c r="FP4" s="4"/>
      <c r="FQ4" s="4"/>
      <c r="FR4" s="4"/>
      <c r="FS4" s="4"/>
      <c r="FT4" s="4"/>
      <c r="FU4" s="4"/>
      <c r="FV4" s="4"/>
      <c r="FW4" s="4"/>
      <c r="FX4" s="4"/>
      <c r="FY4" s="4"/>
      <c r="FZ4" s="4"/>
      <c r="GA4" s="4"/>
      <c r="GB4" s="4"/>
      <c r="GC4" s="4"/>
      <c r="GD4" s="4"/>
      <c r="GE4" s="4"/>
      <c r="GF4" s="4"/>
      <c r="GG4" s="4"/>
      <c r="GH4" s="4"/>
      <c r="GI4" s="4"/>
      <c r="GJ4" s="4"/>
      <c r="GK4" s="4"/>
      <c r="GL4" s="4"/>
      <c r="GM4" s="4"/>
      <c r="GN4" s="4"/>
      <c r="GO4" s="4"/>
      <c r="GP4" s="4"/>
      <c r="GQ4" s="4"/>
      <c r="GR4" s="4"/>
      <c r="GS4" s="4"/>
      <c r="GT4" s="4"/>
      <c r="GU4" s="4"/>
      <c r="GV4" s="4"/>
      <c r="GW4" s="4"/>
      <c r="GX4" s="4"/>
      <c r="GY4" s="4"/>
      <c r="GZ4" s="4"/>
      <c r="HA4" s="4"/>
      <c r="HB4" s="4"/>
      <c r="HC4" s="4"/>
      <c r="HD4" s="4"/>
      <c r="HE4" s="4"/>
      <c r="HF4" s="4"/>
      <c r="HG4" s="4"/>
      <c r="HH4" s="4"/>
      <c r="HI4" s="4"/>
      <c r="HJ4" s="4"/>
      <c r="HK4" s="4"/>
      <c r="HL4" s="4"/>
      <c r="HM4" s="4"/>
      <c r="HN4" s="4"/>
      <c r="HO4" s="4"/>
      <c r="HP4" s="4"/>
      <c r="HQ4" s="4"/>
      <c r="HR4" s="4"/>
      <c r="HS4" s="4"/>
      <c r="HT4" s="4"/>
      <c r="HU4" s="4"/>
      <c r="HV4" s="4"/>
      <c r="HW4" s="4"/>
      <c r="HX4" s="4"/>
      <c r="HY4" s="4"/>
      <c r="HZ4" s="4"/>
      <c r="IA4" s="4"/>
      <c r="IB4" s="4"/>
      <c r="IC4" s="4"/>
      <c r="ID4" s="4"/>
      <c r="IE4" s="4"/>
      <c r="IF4" s="4"/>
      <c r="IG4" s="4"/>
      <c r="IH4" s="4"/>
      <c r="II4" s="4"/>
      <c r="IJ4" s="4"/>
      <c r="IK4" s="4"/>
      <c r="IL4" s="4"/>
      <c r="IM4" s="4"/>
      <c r="IN4" s="4"/>
      <c r="IO4" s="4"/>
      <c r="IP4" s="4"/>
      <c r="IQ4" s="4"/>
      <c r="IR4" s="4"/>
      <c r="IS4" s="4"/>
      <c r="IT4" s="4"/>
      <c r="IU4" s="4"/>
    </row>
    <row r="5" spans="1:255" s="3" customFormat="1">
      <c r="A5" s="146" t="s">
        <v>596</v>
      </c>
      <c r="B5" s="146"/>
      <c r="C5" s="148" t="s">
        <v>541</v>
      </c>
      <c r="D5" s="149"/>
      <c r="E5" s="150"/>
      <c r="F5" s="7" t="s">
        <v>597</v>
      </c>
      <c r="G5" s="147" t="s">
        <v>541</v>
      </c>
      <c r="H5" s="147"/>
      <c r="I5" s="147"/>
      <c r="J5" s="147"/>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c r="CB5" s="4"/>
      <c r="CC5" s="4"/>
      <c r="CD5" s="4"/>
      <c r="CE5" s="4"/>
      <c r="CF5" s="4"/>
      <c r="CG5" s="4"/>
      <c r="CH5" s="4"/>
      <c r="CI5" s="4"/>
      <c r="CJ5" s="4"/>
      <c r="CK5" s="4"/>
      <c r="CL5" s="4"/>
      <c r="CM5" s="4"/>
      <c r="CN5" s="4"/>
      <c r="CO5" s="4"/>
      <c r="CP5" s="4"/>
      <c r="CQ5" s="4"/>
      <c r="CR5" s="4"/>
      <c r="CS5" s="4"/>
      <c r="CT5" s="4"/>
      <c r="CU5" s="4"/>
      <c r="CV5" s="4"/>
      <c r="CW5" s="4"/>
      <c r="CX5" s="4"/>
      <c r="CY5" s="4"/>
      <c r="CZ5" s="4"/>
      <c r="DA5" s="4"/>
      <c r="DB5" s="4"/>
      <c r="DC5" s="4"/>
      <c r="DD5" s="4"/>
      <c r="DE5" s="4"/>
      <c r="DF5" s="4"/>
      <c r="DG5" s="4"/>
      <c r="DH5" s="4"/>
      <c r="DI5" s="4"/>
      <c r="DJ5" s="4"/>
      <c r="DK5" s="4"/>
      <c r="DL5" s="4"/>
      <c r="DM5" s="4"/>
      <c r="DN5" s="4"/>
      <c r="DO5" s="4"/>
      <c r="DP5" s="4"/>
      <c r="DQ5" s="4"/>
      <c r="DR5" s="4"/>
      <c r="DS5" s="4"/>
      <c r="DT5" s="4"/>
      <c r="DU5" s="4"/>
      <c r="DV5" s="4"/>
      <c r="DW5" s="4"/>
      <c r="DX5" s="4"/>
      <c r="DY5" s="4"/>
      <c r="DZ5" s="4"/>
      <c r="EA5" s="4"/>
      <c r="EB5" s="4"/>
      <c r="EC5" s="4"/>
      <c r="ED5" s="4"/>
      <c r="EE5" s="4"/>
      <c r="EF5" s="4"/>
      <c r="EG5" s="4"/>
      <c r="EH5" s="4"/>
      <c r="EI5" s="4"/>
      <c r="EJ5" s="4"/>
      <c r="EK5" s="4"/>
      <c r="EL5" s="4"/>
      <c r="EM5" s="4"/>
      <c r="EN5" s="4"/>
      <c r="EO5" s="4"/>
      <c r="EP5" s="4"/>
      <c r="EQ5" s="4"/>
      <c r="ER5" s="4"/>
      <c r="ES5" s="4"/>
      <c r="ET5" s="4"/>
      <c r="EU5" s="4"/>
      <c r="EV5" s="4"/>
      <c r="EW5" s="4"/>
      <c r="EX5" s="4"/>
      <c r="EY5" s="4"/>
      <c r="EZ5" s="4"/>
      <c r="FA5" s="4"/>
      <c r="FB5" s="4"/>
      <c r="FC5" s="4"/>
      <c r="FD5" s="4"/>
      <c r="FE5" s="4"/>
      <c r="FF5" s="4"/>
      <c r="FG5" s="4"/>
      <c r="FH5" s="4"/>
      <c r="FI5" s="4"/>
      <c r="FJ5" s="4"/>
      <c r="FK5" s="4"/>
      <c r="FL5" s="4"/>
      <c r="FM5" s="4"/>
      <c r="FN5" s="4"/>
      <c r="FO5" s="4"/>
      <c r="FP5" s="4"/>
      <c r="FQ5" s="4"/>
      <c r="FR5" s="4"/>
      <c r="FS5" s="4"/>
      <c r="FT5" s="4"/>
      <c r="FU5" s="4"/>
      <c r="FV5" s="4"/>
      <c r="FW5" s="4"/>
      <c r="FX5" s="4"/>
      <c r="FY5" s="4"/>
      <c r="FZ5" s="4"/>
      <c r="GA5" s="4"/>
      <c r="GB5" s="4"/>
      <c r="GC5" s="4"/>
      <c r="GD5" s="4"/>
      <c r="GE5" s="4"/>
      <c r="GF5" s="4"/>
      <c r="GG5" s="4"/>
      <c r="GH5" s="4"/>
      <c r="GI5" s="4"/>
      <c r="GJ5" s="4"/>
      <c r="GK5" s="4"/>
      <c r="GL5" s="4"/>
      <c r="GM5" s="4"/>
      <c r="GN5" s="4"/>
      <c r="GO5" s="4"/>
      <c r="GP5" s="4"/>
      <c r="GQ5" s="4"/>
      <c r="GR5" s="4"/>
      <c r="GS5" s="4"/>
      <c r="GT5" s="4"/>
      <c r="GU5" s="4"/>
      <c r="GV5" s="4"/>
      <c r="GW5" s="4"/>
      <c r="GX5" s="4"/>
      <c r="GY5" s="4"/>
      <c r="GZ5" s="4"/>
      <c r="HA5" s="4"/>
      <c r="HB5" s="4"/>
      <c r="HC5" s="4"/>
      <c r="HD5" s="4"/>
      <c r="HE5" s="4"/>
      <c r="HF5" s="4"/>
      <c r="HG5" s="4"/>
      <c r="HH5" s="4"/>
      <c r="HI5" s="4"/>
      <c r="HJ5" s="4"/>
      <c r="HK5" s="4"/>
      <c r="HL5" s="4"/>
      <c r="HM5" s="4"/>
      <c r="HN5" s="4"/>
      <c r="HO5" s="4"/>
      <c r="HP5" s="4"/>
      <c r="HQ5" s="4"/>
      <c r="HR5" s="4"/>
      <c r="HS5" s="4"/>
      <c r="HT5" s="4"/>
      <c r="HU5" s="4"/>
      <c r="HV5" s="4"/>
      <c r="HW5" s="4"/>
      <c r="HX5" s="4"/>
      <c r="HY5" s="4"/>
      <c r="HZ5" s="4"/>
      <c r="IA5" s="4"/>
      <c r="IB5" s="4"/>
      <c r="IC5" s="4"/>
      <c r="ID5" s="4"/>
      <c r="IE5" s="4"/>
      <c r="IF5" s="4"/>
      <c r="IG5" s="4"/>
      <c r="IH5" s="4"/>
      <c r="II5" s="4"/>
      <c r="IJ5" s="4"/>
      <c r="IK5" s="4"/>
      <c r="IL5" s="4"/>
      <c r="IM5" s="4"/>
      <c r="IN5" s="4"/>
      <c r="IO5" s="4"/>
      <c r="IP5" s="4"/>
      <c r="IQ5" s="4"/>
      <c r="IR5" s="4"/>
      <c r="IS5" s="4"/>
      <c r="IT5" s="4"/>
      <c r="IU5" s="4"/>
    </row>
    <row r="6" spans="1:255" s="3" customFormat="1">
      <c r="A6" s="146" t="s">
        <v>598</v>
      </c>
      <c r="B6" s="146"/>
      <c r="C6" s="7"/>
      <c r="D6" s="7" t="s">
        <v>599</v>
      </c>
      <c r="E6" s="7" t="s">
        <v>458</v>
      </c>
      <c r="F6" s="7" t="s">
        <v>600</v>
      </c>
      <c r="G6" s="7" t="s">
        <v>601</v>
      </c>
      <c r="H6" s="7" t="s">
        <v>602</v>
      </c>
      <c r="I6" s="146" t="s">
        <v>603</v>
      </c>
      <c r="J6" s="146"/>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c r="CB6" s="4"/>
      <c r="CC6" s="4"/>
      <c r="CD6" s="4"/>
      <c r="CE6" s="4"/>
      <c r="CF6" s="4"/>
      <c r="CG6" s="4"/>
      <c r="CH6" s="4"/>
      <c r="CI6" s="4"/>
      <c r="CJ6" s="4"/>
      <c r="CK6" s="4"/>
      <c r="CL6" s="4"/>
      <c r="CM6" s="4"/>
      <c r="CN6" s="4"/>
      <c r="CO6" s="4"/>
      <c r="CP6" s="4"/>
      <c r="CQ6" s="4"/>
      <c r="CR6" s="4"/>
      <c r="CS6" s="4"/>
      <c r="CT6" s="4"/>
      <c r="CU6" s="4"/>
      <c r="CV6" s="4"/>
      <c r="CW6" s="4"/>
      <c r="CX6" s="4"/>
      <c r="CY6" s="4"/>
      <c r="CZ6" s="4"/>
      <c r="DA6" s="4"/>
      <c r="DB6" s="4"/>
      <c r="DC6" s="4"/>
      <c r="DD6" s="4"/>
      <c r="DE6" s="4"/>
      <c r="DF6" s="4"/>
      <c r="DG6" s="4"/>
      <c r="DH6" s="4"/>
      <c r="DI6" s="4"/>
      <c r="DJ6" s="4"/>
      <c r="DK6" s="4"/>
      <c r="DL6" s="4"/>
      <c r="DM6" s="4"/>
      <c r="DN6" s="4"/>
      <c r="DO6" s="4"/>
      <c r="DP6" s="4"/>
      <c r="DQ6" s="4"/>
      <c r="DR6" s="4"/>
      <c r="DS6" s="4"/>
      <c r="DT6" s="4"/>
      <c r="DU6" s="4"/>
      <c r="DV6" s="4"/>
      <c r="DW6" s="4"/>
      <c r="DX6" s="4"/>
      <c r="DY6" s="4"/>
      <c r="DZ6" s="4"/>
      <c r="EA6" s="4"/>
      <c r="EB6" s="4"/>
      <c r="EC6" s="4"/>
      <c r="ED6" s="4"/>
      <c r="EE6" s="4"/>
      <c r="EF6" s="4"/>
      <c r="EG6" s="4"/>
      <c r="EH6" s="4"/>
      <c r="EI6" s="4"/>
      <c r="EJ6" s="4"/>
      <c r="EK6" s="4"/>
      <c r="EL6" s="4"/>
      <c r="EM6" s="4"/>
      <c r="EN6" s="4"/>
      <c r="EO6" s="4"/>
      <c r="EP6" s="4"/>
      <c r="EQ6" s="4"/>
      <c r="ER6" s="4"/>
      <c r="ES6" s="4"/>
      <c r="ET6" s="4"/>
      <c r="EU6" s="4"/>
      <c r="EV6" s="4"/>
      <c r="EW6" s="4"/>
      <c r="EX6" s="4"/>
      <c r="EY6" s="4"/>
      <c r="EZ6" s="4"/>
      <c r="FA6" s="4"/>
      <c r="FB6" s="4"/>
      <c r="FC6" s="4"/>
      <c r="FD6" s="4"/>
      <c r="FE6" s="4"/>
      <c r="FF6" s="4"/>
      <c r="FG6" s="4"/>
      <c r="FH6" s="4"/>
      <c r="FI6" s="4"/>
      <c r="FJ6" s="4"/>
      <c r="FK6" s="4"/>
      <c r="FL6" s="4"/>
      <c r="FM6" s="4"/>
      <c r="FN6" s="4"/>
      <c r="FO6" s="4"/>
      <c r="FP6" s="4"/>
      <c r="FQ6" s="4"/>
      <c r="FR6" s="4"/>
      <c r="FS6" s="4"/>
      <c r="FT6" s="4"/>
      <c r="FU6" s="4"/>
      <c r="FV6" s="4"/>
      <c r="FW6" s="4"/>
      <c r="FX6" s="4"/>
      <c r="FY6" s="4"/>
      <c r="FZ6" s="4"/>
      <c r="GA6" s="4"/>
      <c r="GB6" s="4"/>
      <c r="GC6" s="4"/>
      <c r="GD6" s="4"/>
      <c r="GE6" s="4"/>
      <c r="GF6" s="4"/>
      <c r="GG6" s="4"/>
      <c r="GH6" s="4"/>
      <c r="GI6" s="4"/>
      <c r="GJ6" s="4"/>
      <c r="GK6" s="4"/>
      <c r="GL6" s="4"/>
      <c r="GM6" s="4"/>
      <c r="GN6" s="4"/>
      <c r="GO6" s="4"/>
      <c r="GP6" s="4"/>
      <c r="GQ6" s="4"/>
      <c r="GR6" s="4"/>
      <c r="GS6" s="4"/>
      <c r="GT6" s="4"/>
      <c r="GU6" s="4"/>
      <c r="GV6" s="4"/>
      <c r="GW6" s="4"/>
      <c r="GX6" s="4"/>
      <c r="GY6" s="4"/>
      <c r="GZ6" s="4"/>
      <c r="HA6" s="4"/>
      <c r="HB6" s="4"/>
      <c r="HC6" s="4"/>
      <c r="HD6" s="4"/>
      <c r="HE6" s="4"/>
      <c r="HF6" s="4"/>
      <c r="HG6" s="4"/>
      <c r="HH6" s="4"/>
      <c r="HI6" s="4"/>
      <c r="HJ6" s="4"/>
      <c r="HK6" s="4"/>
      <c r="HL6" s="4"/>
      <c r="HM6" s="4"/>
      <c r="HN6" s="4"/>
      <c r="HO6" s="4"/>
      <c r="HP6" s="4"/>
      <c r="HQ6" s="4"/>
      <c r="HR6" s="4"/>
      <c r="HS6" s="4"/>
      <c r="HT6" s="4"/>
      <c r="HU6" s="4"/>
      <c r="HV6" s="4"/>
      <c r="HW6" s="4"/>
      <c r="HX6" s="4"/>
      <c r="HY6" s="4"/>
      <c r="HZ6" s="4"/>
      <c r="IA6" s="4"/>
      <c r="IB6" s="4"/>
      <c r="IC6" s="4"/>
      <c r="ID6" s="4"/>
      <c r="IE6" s="4"/>
      <c r="IF6" s="4"/>
      <c r="IG6" s="4"/>
      <c r="IH6" s="4"/>
      <c r="II6" s="4"/>
      <c r="IJ6" s="4"/>
      <c r="IK6" s="4"/>
      <c r="IL6" s="4"/>
      <c r="IM6" s="4"/>
      <c r="IN6" s="4"/>
      <c r="IO6" s="4"/>
      <c r="IP6" s="4"/>
      <c r="IQ6" s="4"/>
      <c r="IR6" s="4"/>
      <c r="IS6" s="4"/>
      <c r="IT6" s="4"/>
      <c r="IU6" s="4"/>
    </row>
    <row r="7" spans="1:255" s="3" customFormat="1">
      <c r="A7" s="146"/>
      <c r="B7" s="146"/>
      <c r="C7" s="8" t="s">
        <v>545</v>
      </c>
      <c r="D7" s="9">
        <v>350000</v>
      </c>
      <c r="E7" s="9">
        <v>345972.63</v>
      </c>
      <c r="F7" s="9">
        <v>345972.63</v>
      </c>
      <c r="G7" s="7">
        <v>10</v>
      </c>
      <c r="H7" s="10">
        <f>F7/E7</f>
        <v>1</v>
      </c>
      <c r="I7" s="151">
        <v>10</v>
      </c>
      <c r="J7" s="151"/>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c r="CB7" s="4"/>
      <c r="CC7" s="4"/>
      <c r="CD7" s="4"/>
      <c r="CE7" s="4"/>
      <c r="CF7" s="4"/>
      <c r="CG7" s="4"/>
      <c r="CH7" s="4"/>
      <c r="CI7" s="4"/>
      <c r="CJ7" s="4"/>
      <c r="CK7" s="4"/>
      <c r="CL7" s="4"/>
      <c r="CM7" s="4"/>
      <c r="CN7" s="4"/>
      <c r="CO7" s="4"/>
      <c r="CP7" s="4"/>
      <c r="CQ7" s="4"/>
      <c r="CR7" s="4"/>
      <c r="CS7" s="4"/>
      <c r="CT7" s="4"/>
      <c r="CU7" s="4"/>
      <c r="CV7" s="4"/>
      <c r="CW7" s="4"/>
      <c r="CX7" s="4"/>
      <c r="CY7" s="4"/>
      <c r="CZ7" s="4"/>
      <c r="DA7" s="4"/>
      <c r="DB7" s="4"/>
      <c r="DC7" s="4"/>
      <c r="DD7" s="4"/>
      <c r="DE7" s="4"/>
      <c r="DF7" s="4"/>
      <c r="DG7" s="4"/>
      <c r="DH7" s="4"/>
      <c r="DI7" s="4"/>
      <c r="DJ7" s="4"/>
      <c r="DK7" s="4"/>
      <c r="DL7" s="4"/>
      <c r="DM7" s="4"/>
      <c r="DN7" s="4"/>
      <c r="DO7" s="4"/>
      <c r="DP7" s="4"/>
      <c r="DQ7" s="4"/>
      <c r="DR7" s="4"/>
      <c r="DS7" s="4"/>
      <c r="DT7" s="4"/>
      <c r="DU7" s="4"/>
      <c r="DV7" s="4"/>
      <c r="DW7" s="4"/>
      <c r="DX7" s="4"/>
      <c r="DY7" s="4"/>
      <c r="DZ7" s="4"/>
      <c r="EA7" s="4"/>
      <c r="EB7" s="4"/>
      <c r="EC7" s="4"/>
      <c r="ED7" s="4"/>
      <c r="EE7" s="4"/>
      <c r="EF7" s="4"/>
      <c r="EG7" s="4"/>
      <c r="EH7" s="4"/>
      <c r="EI7" s="4"/>
      <c r="EJ7" s="4"/>
      <c r="EK7" s="4"/>
      <c r="EL7" s="4"/>
      <c r="EM7" s="4"/>
      <c r="EN7" s="4"/>
      <c r="EO7" s="4"/>
      <c r="EP7" s="4"/>
      <c r="EQ7" s="4"/>
      <c r="ER7" s="4"/>
      <c r="ES7" s="4"/>
      <c r="ET7" s="4"/>
      <c r="EU7" s="4"/>
      <c r="EV7" s="4"/>
      <c r="EW7" s="4"/>
      <c r="EX7" s="4"/>
      <c r="EY7" s="4"/>
      <c r="EZ7" s="4"/>
      <c r="FA7" s="4"/>
      <c r="FB7" s="4"/>
      <c r="FC7" s="4"/>
      <c r="FD7" s="4"/>
      <c r="FE7" s="4"/>
      <c r="FF7" s="4"/>
      <c r="FG7" s="4"/>
      <c r="FH7" s="4"/>
      <c r="FI7" s="4"/>
      <c r="FJ7" s="4"/>
      <c r="FK7" s="4"/>
      <c r="FL7" s="4"/>
      <c r="FM7" s="4"/>
      <c r="FN7" s="4"/>
      <c r="FO7" s="4"/>
      <c r="FP7" s="4"/>
      <c r="FQ7" s="4"/>
      <c r="FR7" s="4"/>
      <c r="FS7" s="4"/>
      <c r="FT7" s="4"/>
      <c r="FU7" s="4"/>
      <c r="FV7" s="4"/>
      <c r="FW7" s="4"/>
      <c r="FX7" s="4"/>
      <c r="FY7" s="4"/>
      <c r="FZ7" s="4"/>
      <c r="GA7" s="4"/>
      <c r="GB7" s="4"/>
      <c r="GC7" s="4"/>
      <c r="GD7" s="4"/>
      <c r="GE7" s="4"/>
      <c r="GF7" s="4"/>
      <c r="GG7" s="4"/>
      <c r="GH7" s="4"/>
      <c r="GI7" s="4"/>
      <c r="GJ7" s="4"/>
      <c r="GK7" s="4"/>
      <c r="GL7" s="4"/>
      <c r="GM7" s="4"/>
      <c r="GN7" s="4"/>
      <c r="GO7" s="4"/>
      <c r="GP7" s="4"/>
      <c r="GQ7" s="4"/>
      <c r="GR7" s="4"/>
      <c r="GS7" s="4"/>
      <c r="GT7" s="4"/>
      <c r="GU7" s="4"/>
      <c r="GV7" s="4"/>
      <c r="GW7" s="4"/>
      <c r="GX7" s="4"/>
      <c r="GY7" s="4"/>
      <c r="GZ7" s="4"/>
      <c r="HA7" s="4"/>
      <c r="HB7" s="4"/>
      <c r="HC7" s="4"/>
      <c r="HD7" s="4"/>
      <c r="HE7" s="4"/>
      <c r="HF7" s="4"/>
      <c r="HG7" s="4"/>
      <c r="HH7" s="4"/>
      <c r="HI7" s="4"/>
      <c r="HJ7" s="4"/>
      <c r="HK7" s="4"/>
      <c r="HL7" s="4"/>
      <c r="HM7" s="4"/>
      <c r="HN7" s="4"/>
      <c r="HO7" s="4"/>
      <c r="HP7" s="4"/>
      <c r="HQ7" s="4"/>
      <c r="HR7" s="4"/>
      <c r="HS7" s="4"/>
      <c r="HT7" s="4"/>
      <c r="HU7" s="4"/>
      <c r="HV7" s="4"/>
      <c r="HW7" s="4"/>
      <c r="HX7" s="4"/>
      <c r="HY7" s="4"/>
      <c r="HZ7" s="4"/>
      <c r="IA7" s="4"/>
      <c r="IB7" s="4"/>
      <c r="IC7" s="4"/>
      <c r="ID7" s="4"/>
      <c r="IE7" s="4"/>
      <c r="IF7" s="4"/>
      <c r="IG7" s="4"/>
      <c r="IH7" s="4"/>
      <c r="II7" s="4"/>
      <c r="IJ7" s="4"/>
      <c r="IK7" s="4"/>
      <c r="IL7" s="4"/>
      <c r="IM7" s="4"/>
      <c r="IN7" s="4"/>
      <c r="IO7" s="4"/>
      <c r="IP7" s="4"/>
      <c r="IQ7" s="4"/>
      <c r="IR7" s="4"/>
      <c r="IS7" s="4"/>
      <c r="IT7" s="4"/>
      <c r="IU7" s="4"/>
    </row>
    <row r="8" spans="1:255" s="3" customFormat="1" ht="24">
      <c r="A8" s="146"/>
      <c r="B8" s="146"/>
      <c r="C8" s="8" t="s">
        <v>604</v>
      </c>
      <c r="D8" s="9">
        <v>350000</v>
      </c>
      <c r="E8" s="9">
        <v>345972.63</v>
      </c>
      <c r="F8" s="9">
        <v>345972.63</v>
      </c>
      <c r="G8" s="7" t="s">
        <v>462</v>
      </c>
      <c r="H8" s="10">
        <f>F8/E8</f>
        <v>1</v>
      </c>
      <c r="I8" s="151" t="s">
        <v>462</v>
      </c>
      <c r="J8" s="151"/>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c r="CB8" s="4"/>
      <c r="CC8" s="4"/>
      <c r="CD8" s="4"/>
      <c r="CE8" s="4"/>
      <c r="CF8" s="4"/>
      <c r="CG8" s="4"/>
      <c r="CH8" s="4"/>
      <c r="CI8" s="4"/>
      <c r="CJ8" s="4"/>
      <c r="CK8" s="4"/>
      <c r="CL8" s="4"/>
      <c r="CM8" s="4"/>
      <c r="CN8" s="4"/>
      <c r="CO8" s="4"/>
      <c r="CP8" s="4"/>
      <c r="CQ8" s="4"/>
      <c r="CR8" s="4"/>
      <c r="CS8" s="4"/>
      <c r="CT8" s="4"/>
      <c r="CU8" s="4"/>
      <c r="CV8" s="4"/>
      <c r="CW8" s="4"/>
      <c r="CX8" s="4"/>
      <c r="CY8" s="4"/>
      <c r="CZ8" s="4"/>
      <c r="DA8" s="4"/>
      <c r="DB8" s="4"/>
      <c r="DC8" s="4"/>
      <c r="DD8" s="4"/>
      <c r="DE8" s="4"/>
      <c r="DF8" s="4"/>
      <c r="DG8" s="4"/>
      <c r="DH8" s="4"/>
      <c r="DI8" s="4"/>
      <c r="DJ8" s="4"/>
      <c r="DK8" s="4"/>
      <c r="DL8" s="4"/>
      <c r="DM8" s="4"/>
      <c r="DN8" s="4"/>
      <c r="DO8" s="4"/>
      <c r="DP8" s="4"/>
      <c r="DQ8" s="4"/>
      <c r="DR8" s="4"/>
      <c r="DS8" s="4"/>
      <c r="DT8" s="4"/>
      <c r="DU8" s="4"/>
      <c r="DV8" s="4"/>
      <c r="DW8" s="4"/>
      <c r="DX8" s="4"/>
      <c r="DY8" s="4"/>
      <c r="DZ8" s="4"/>
      <c r="EA8" s="4"/>
      <c r="EB8" s="4"/>
      <c r="EC8" s="4"/>
      <c r="ED8" s="4"/>
      <c r="EE8" s="4"/>
      <c r="EF8" s="4"/>
      <c r="EG8" s="4"/>
      <c r="EH8" s="4"/>
      <c r="EI8" s="4"/>
      <c r="EJ8" s="4"/>
      <c r="EK8" s="4"/>
      <c r="EL8" s="4"/>
      <c r="EM8" s="4"/>
      <c r="EN8" s="4"/>
      <c r="EO8" s="4"/>
      <c r="EP8" s="4"/>
      <c r="EQ8" s="4"/>
      <c r="ER8" s="4"/>
      <c r="ES8" s="4"/>
      <c r="ET8" s="4"/>
      <c r="EU8" s="4"/>
      <c r="EV8" s="4"/>
      <c r="EW8" s="4"/>
      <c r="EX8" s="4"/>
      <c r="EY8" s="4"/>
      <c r="EZ8" s="4"/>
      <c r="FA8" s="4"/>
      <c r="FB8" s="4"/>
      <c r="FC8" s="4"/>
      <c r="FD8" s="4"/>
      <c r="FE8" s="4"/>
      <c r="FF8" s="4"/>
      <c r="FG8" s="4"/>
      <c r="FH8" s="4"/>
      <c r="FI8" s="4"/>
      <c r="FJ8" s="4"/>
      <c r="FK8" s="4"/>
      <c r="FL8" s="4"/>
      <c r="FM8" s="4"/>
      <c r="FN8" s="4"/>
      <c r="FO8" s="4"/>
      <c r="FP8" s="4"/>
      <c r="FQ8" s="4"/>
      <c r="FR8" s="4"/>
      <c r="FS8" s="4"/>
      <c r="FT8" s="4"/>
      <c r="FU8" s="4"/>
      <c r="FV8" s="4"/>
      <c r="FW8" s="4"/>
      <c r="FX8" s="4"/>
      <c r="FY8" s="4"/>
      <c r="FZ8" s="4"/>
      <c r="GA8" s="4"/>
      <c r="GB8" s="4"/>
      <c r="GC8" s="4"/>
      <c r="GD8" s="4"/>
      <c r="GE8" s="4"/>
      <c r="GF8" s="4"/>
      <c r="GG8" s="4"/>
      <c r="GH8" s="4"/>
      <c r="GI8" s="4"/>
      <c r="GJ8" s="4"/>
      <c r="GK8" s="4"/>
      <c r="GL8" s="4"/>
      <c r="GM8" s="4"/>
      <c r="GN8" s="4"/>
      <c r="GO8" s="4"/>
      <c r="GP8" s="4"/>
      <c r="GQ8" s="4"/>
      <c r="GR8" s="4"/>
      <c r="GS8" s="4"/>
      <c r="GT8" s="4"/>
      <c r="GU8" s="4"/>
      <c r="GV8" s="4"/>
      <c r="GW8" s="4"/>
      <c r="GX8" s="4"/>
      <c r="GY8" s="4"/>
      <c r="GZ8" s="4"/>
      <c r="HA8" s="4"/>
      <c r="HB8" s="4"/>
      <c r="HC8" s="4"/>
      <c r="HD8" s="4"/>
      <c r="HE8" s="4"/>
      <c r="HF8" s="4"/>
      <c r="HG8" s="4"/>
      <c r="HH8" s="4"/>
      <c r="HI8" s="4"/>
      <c r="HJ8" s="4"/>
      <c r="HK8" s="4"/>
      <c r="HL8" s="4"/>
      <c r="HM8" s="4"/>
      <c r="HN8" s="4"/>
      <c r="HO8" s="4"/>
      <c r="HP8" s="4"/>
      <c r="HQ8" s="4"/>
      <c r="HR8" s="4"/>
      <c r="HS8" s="4"/>
      <c r="HT8" s="4"/>
      <c r="HU8" s="4"/>
      <c r="HV8" s="4"/>
      <c r="HW8" s="4"/>
      <c r="HX8" s="4"/>
      <c r="HY8" s="4"/>
      <c r="HZ8" s="4"/>
      <c r="IA8" s="4"/>
      <c r="IB8" s="4"/>
      <c r="IC8" s="4"/>
      <c r="ID8" s="4"/>
      <c r="IE8" s="4"/>
      <c r="IF8" s="4"/>
      <c r="IG8" s="4"/>
      <c r="IH8" s="4"/>
      <c r="II8" s="4"/>
      <c r="IJ8" s="4"/>
      <c r="IK8" s="4"/>
      <c r="IL8" s="4"/>
      <c r="IM8" s="4"/>
      <c r="IN8" s="4"/>
      <c r="IO8" s="4"/>
      <c r="IP8" s="4"/>
      <c r="IQ8" s="4"/>
      <c r="IR8" s="4"/>
      <c r="IS8" s="4"/>
      <c r="IT8" s="4"/>
      <c r="IU8" s="4"/>
    </row>
    <row r="9" spans="1:255" s="3" customFormat="1" ht="24">
      <c r="A9" s="146"/>
      <c r="B9" s="146"/>
      <c r="C9" s="8" t="s">
        <v>605</v>
      </c>
      <c r="D9" s="12"/>
      <c r="E9" s="12"/>
      <c r="F9" s="12"/>
      <c r="G9" s="7" t="s">
        <v>462</v>
      </c>
      <c r="H9" s="12"/>
      <c r="I9" s="151" t="s">
        <v>462</v>
      </c>
      <c r="J9" s="151"/>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c r="CB9" s="4"/>
      <c r="CC9" s="4"/>
      <c r="CD9" s="4"/>
      <c r="CE9" s="4"/>
      <c r="CF9" s="4"/>
      <c r="CG9" s="4"/>
      <c r="CH9" s="4"/>
      <c r="CI9" s="4"/>
      <c r="CJ9" s="4"/>
      <c r="CK9" s="4"/>
      <c r="CL9" s="4"/>
      <c r="CM9" s="4"/>
      <c r="CN9" s="4"/>
      <c r="CO9" s="4"/>
      <c r="CP9" s="4"/>
      <c r="CQ9" s="4"/>
      <c r="CR9" s="4"/>
      <c r="CS9" s="4"/>
      <c r="CT9" s="4"/>
      <c r="CU9" s="4"/>
      <c r="CV9" s="4"/>
      <c r="CW9" s="4"/>
      <c r="CX9" s="4"/>
      <c r="CY9" s="4"/>
      <c r="CZ9" s="4"/>
      <c r="DA9" s="4"/>
      <c r="DB9" s="4"/>
      <c r="DC9" s="4"/>
      <c r="DD9" s="4"/>
      <c r="DE9" s="4"/>
      <c r="DF9" s="4"/>
      <c r="DG9" s="4"/>
      <c r="DH9" s="4"/>
      <c r="DI9" s="4"/>
      <c r="DJ9" s="4"/>
      <c r="DK9" s="4"/>
      <c r="DL9" s="4"/>
      <c r="DM9" s="4"/>
      <c r="DN9" s="4"/>
      <c r="DO9" s="4"/>
      <c r="DP9" s="4"/>
      <c r="DQ9" s="4"/>
      <c r="DR9" s="4"/>
      <c r="DS9" s="4"/>
      <c r="DT9" s="4"/>
      <c r="DU9" s="4"/>
      <c r="DV9" s="4"/>
      <c r="DW9" s="4"/>
      <c r="DX9" s="4"/>
      <c r="DY9" s="4"/>
      <c r="DZ9" s="4"/>
      <c r="EA9" s="4"/>
      <c r="EB9" s="4"/>
      <c r="EC9" s="4"/>
      <c r="ED9" s="4"/>
      <c r="EE9" s="4"/>
      <c r="EF9" s="4"/>
      <c r="EG9" s="4"/>
      <c r="EH9" s="4"/>
      <c r="EI9" s="4"/>
      <c r="EJ9" s="4"/>
      <c r="EK9" s="4"/>
      <c r="EL9" s="4"/>
      <c r="EM9" s="4"/>
      <c r="EN9" s="4"/>
      <c r="EO9" s="4"/>
      <c r="EP9" s="4"/>
      <c r="EQ9" s="4"/>
      <c r="ER9" s="4"/>
      <c r="ES9" s="4"/>
      <c r="ET9" s="4"/>
      <c r="EU9" s="4"/>
      <c r="EV9" s="4"/>
      <c r="EW9" s="4"/>
      <c r="EX9" s="4"/>
      <c r="EY9" s="4"/>
      <c r="EZ9" s="4"/>
      <c r="FA9" s="4"/>
      <c r="FB9" s="4"/>
      <c r="FC9" s="4"/>
      <c r="FD9" s="4"/>
      <c r="FE9" s="4"/>
      <c r="FF9" s="4"/>
      <c r="FG9" s="4"/>
      <c r="FH9" s="4"/>
      <c r="FI9" s="4"/>
      <c r="FJ9" s="4"/>
      <c r="FK9" s="4"/>
      <c r="FL9" s="4"/>
      <c r="FM9" s="4"/>
      <c r="FN9" s="4"/>
      <c r="FO9" s="4"/>
      <c r="FP9" s="4"/>
      <c r="FQ9" s="4"/>
      <c r="FR9" s="4"/>
      <c r="FS9" s="4"/>
      <c r="FT9" s="4"/>
      <c r="FU9" s="4"/>
      <c r="FV9" s="4"/>
      <c r="FW9" s="4"/>
      <c r="FX9" s="4"/>
      <c r="FY9" s="4"/>
      <c r="FZ9" s="4"/>
      <c r="GA9" s="4"/>
      <c r="GB9" s="4"/>
      <c r="GC9" s="4"/>
      <c r="GD9" s="4"/>
      <c r="GE9" s="4"/>
      <c r="GF9" s="4"/>
      <c r="GG9" s="4"/>
      <c r="GH9" s="4"/>
      <c r="GI9" s="4"/>
      <c r="GJ9" s="4"/>
      <c r="GK9" s="4"/>
      <c r="GL9" s="4"/>
      <c r="GM9" s="4"/>
      <c r="GN9" s="4"/>
      <c r="GO9" s="4"/>
      <c r="GP9" s="4"/>
      <c r="GQ9" s="4"/>
      <c r="GR9" s="4"/>
      <c r="GS9" s="4"/>
      <c r="GT9" s="4"/>
      <c r="GU9" s="4"/>
      <c r="GV9" s="4"/>
      <c r="GW9" s="4"/>
      <c r="GX9" s="4"/>
      <c r="GY9" s="4"/>
      <c r="GZ9" s="4"/>
      <c r="HA9" s="4"/>
      <c r="HB9" s="4"/>
      <c r="HC9" s="4"/>
      <c r="HD9" s="4"/>
      <c r="HE9" s="4"/>
      <c r="HF9" s="4"/>
      <c r="HG9" s="4"/>
      <c r="HH9" s="4"/>
      <c r="HI9" s="4"/>
      <c r="HJ9" s="4"/>
      <c r="HK9" s="4"/>
      <c r="HL9" s="4"/>
      <c r="HM9" s="4"/>
      <c r="HN9" s="4"/>
      <c r="HO9" s="4"/>
      <c r="HP9" s="4"/>
      <c r="HQ9" s="4"/>
      <c r="HR9" s="4"/>
      <c r="HS9" s="4"/>
      <c r="HT9" s="4"/>
      <c r="HU9" s="4"/>
      <c r="HV9" s="4"/>
      <c r="HW9" s="4"/>
      <c r="HX9" s="4"/>
      <c r="HY9" s="4"/>
      <c r="HZ9" s="4"/>
      <c r="IA9" s="4"/>
      <c r="IB9" s="4"/>
      <c r="IC9" s="4"/>
      <c r="ID9" s="4"/>
      <c r="IE9" s="4"/>
      <c r="IF9" s="4"/>
      <c r="IG9" s="4"/>
      <c r="IH9" s="4"/>
      <c r="II9" s="4"/>
      <c r="IJ9" s="4"/>
      <c r="IK9" s="4"/>
      <c r="IL9" s="4"/>
      <c r="IM9" s="4"/>
      <c r="IN9" s="4"/>
      <c r="IO9" s="4"/>
      <c r="IP9" s="4"/>
      <c r="IQ9" s="4"/>
      <c r="IR9" s="4"/>
      <c r="IS9" s="4"/>
      <c r="IT9" s="4"/>
      <c r="IU9" s="4"/>
    </row>
    <row r="10" spans="1:255">
      <c r="A10" s="146"/>
      <c r="B10" s="146"/>
      <c r="C10" s="8" t="s">
        <v>606</v>
      </c>
      <c r="D10" s="11" t="s">
        <v>462</v>
      </c>
      <c r="E10" s="11" t="s">
        <v>462</v>
      </c>
      <c r="F10" s="11" t="s">
        <v>462</v>
      </c>
      <c r="G10" s="7" t="s">
        <v>462</v>
      </c>
      <c r="H10" s="12"/>
      <c r="I10" s="151" t="s">
        <v>462</v>
      </c>
      <c r="J10" s="151"/>
    </row>
    <row r="11" spans="1:255">
      <c r="A11" s="152" t="s">
        <v>607</v>
      </c>
      <c r="B11" s="152" t="s">
        <v>608</v>
      </c>
      <c r="C11" s="152"/>
      <c r="D11" s="152"/>
      <c r="E11" s="152"/>
      <c r="F11" s="153" t="s">
        <v>609</v>
      </c>
      <c r="G11" s="153"/>
      <c r="H11" s="153"/>
      <c r="I11" s="153"/>
      <c r="J11" s="153"/>
    </row>
    <row r="12" spans="1:255" ht="32.1" customHeight="1">
      <c r="A12" s="152"/>
      <c r="B12" s="174"/>
      <c r="C12" s="175"/>
      <c r="D12" s="175"/>
      <c r="E12" s="176"/>
      <c r="F12" s="153"/>
      <c r="G12" s="153"/>
      <c r="H12" s="153"/>
      <c r="I12" s="153"/>
      <c r="J12" s="153"/>
    </row>
    <row r="13" spans="1:255">
      <c r="A13" s="160" t="s">
        <v>549</v>
      </c>
      <c r="B13" s="161"/>
      <c r="C13" s="162"/>
      <c r="D13" s="160" t="s">
        <v>612</v>
      </c>
      <c r="E13" s="161"/>
      <c r="F13" s="162"/>
      <c r="G13" s="167" t="s">
        <v>613</v>
      </c>
      <c r="H13" s="167" t="s">
        <v>601</v>
      </c>
      <c r="I13" s="167" t="s">
        <v>603</v>
      </c>
      <c r="J13" s="167" t="s">
        <v>614</v>
      </c>
    </row>
    <row r="14" spans="1:255">
      <c r="A14" s="15" t="s">
        <v>615</v>
      </c>
      <c r="B14" s="13" t="s">
        <v>551</v>
      </c>
      <c r="C14" s="16" t="s">
        <v>552</v>
      </c>
      <c r="D14" s="16" t="s">
        <v>616</v>
      </c>
      <c r="E14" s="13" t="s">
        <v>550</v>
      </c>
      <c r="F14" s="17" t="s">
        <v>617</v>
      </c>
      <c r="G14" s="168"/>
      <c r="H14" s="168"/>
      <c r="I14" s="168"/>
      <c r="J14" s="168"/>
    </row>
    <row r="15" spans="1:255" ht="36">
      <c r="A15" s="166" t="s">
        <v>618</v>
      </c>
      <c r="B15" s="177" t="s">
        <v>553</v>
      </c>
      <c r="C15" s="53" t="s">
        <v>554</v>
      </c>
      <c r="D15" s="22" t="s">
        <v>555</v>
      </c>
      <c r="E15" s="23" t="s">
        <v>556</v>
      </c>
      <c r="F15" s="54" t="s">
        <v>557</v>
      </c>
      <c r="G15" s="17" t="s">
        <v>556</v>
      </c>
      <c r="H15" s="17">
        <v>5</v>
      </c>
      <c r="I15" s="18">
        <v>5</v>
      </c>
      <c r="J15" s="18"/>
    </row>
    <row r="16" spans="1:255" ht="36">
      <c r="A16" s="166"/>
      <c r="B16" s="178"/>
      <c r="C16" s="53" t="s">
        <v>558</v>
      </c>
      <c r="D16" s="22" t="s">
        <v>555</v>
      </c>
      <c r="E16" s="23" t="s">
        <v>556</v>
      </c>
      <c r="F16" s="54" t="s">
        <v>559</v>
      </c>
      <c r="G16" s="17" t="s">
        <v>556</v>
      </c>
      <c r="H16" s="17">
        <v>5</v>
      </c>
      <c r="I16" s="18">
        <v>5</v>
      </c>
      <c r="J16" s="18"/>
    </row>
    <row r="17" spans="1:10">
      <c r="A17" s="166"/>
      <c r="B17" s="178"/>
      <c r="C17" s="53" t="s">
        <v>560</v>
      </c>
      <c r="D17" s="22" t="s">
        <v>555</v>
      </c>
      <c r="E17" s="23" t="s">
        <v>24</v>
      </c>
      <c r="F17" s="54" t="s">
        <v>566</v>
      </c>
      <c r="G17" s="17" t="s">
        <v>24</v>
      </c>
      <c r="H17" s="17">
        <v>5</v>
      </c>
      <c r="I17" s="18">
        <v>5</v>
      </c>
      <c r="J17" s="18"/>
    </row>
    <row r="18" spans="1:10">
      <c r="A18" s="166"/>
      <c r="B18" s="178"/>
      <c r="C18" s="53" t="s">
        <v>561</v>
      </c>
      <c r="D18" s="22" t="s">
        <v>562</v>
      </c>
      <c r="E18" s="23" t="s">
        <v>563</v>
      </c>
      <c r="F18" s="54" t="s">
        <v>564</v>
      </c>
      <c r="G18" s="17" t="s">
        <v>563</v>
      </c>
      <c r="H18" s="17">
        <v>5</v>
      </c>
      <c r="I18" s="18">
        <v>5</v>
      </c>
      <c r="J18" s="18"/>
    </row>
    <row r="19" spans="1:10">
      <c r="A19" s="166"/>
      <c r="B19" s="178"/>
      <c r="C19" s="53" t="s">
        <v>565</v>
      </c>
      <c r="D19" s="22" t="s">
        <v>562</v>
      </c>
      <c r="E19" s="23" t="s">
        <v>46</v>
      </c>
      <c r="F19" s="54" t="s">
        <v>566</v>
      </c>
      <c r="G19" s="17" t="s">
        <v>46</v>
      </c>
      <c r="H19" s="17">
        <v>5</v>
      </c>
      <c r="I19" s="18">
        <v>5</v>
      </c>
      <c r="J19" s="18"/>
    </row>
    <row r="20" spans="1:10" ht="22.5">
      <c r="A20" s="166"/>
      <c r="B20" s="179"/>
      <c r="C20" s="53" t="s">
        <v>567</v>
      </c>
      <c r="D20" s="22" t="s">
        <v>562</v>
      </c>
      <c r="E20" s="23" t="s">
        <v>568</v>
      </c>
      <c r="F20" s="54" t="s">
        <v>566</v>
      </c>
      <c r="G20" s="17" t="s">
        <v>568</v>
      </c>
      <c r="H20" s="17">
        <v>5</v>
      </c>
      <c r="I20" s="18">
        <v>5</v>
      </c>
      <c r="J20" s="18"/>
    </row>
    <row r="21" spans="1:10">
      <c r="A21" s="166"/>
      <c r="B21" s="20" t="s">
        <v>569</v>
      </c>
      <c r="C21" s="48" t="s">
        <v>570</v>
      </c>
      <c r="D21" s="26" t="s">
        <v>555</v>
      </c>
      <c r="E21" s="13" t="s">
        <v>571</v>
      </c>
      <c r="F21" s="55" t="s">
        <v>572</v>
      </c>
      <c r="G21" s="17" t="s">
        <v>571</v>
      </c>
      <c r="H21" s="17">
        <v>10</v>
      </c>
      <c r="I21" s="18">
        <v>10</v>
      </c>
      <c r="J21" s="18"/>
    </row>
    <row r="22" spans="1:10">
      <c r="A22" s="166"/>
      <c r="B22" s="20" t="s">
        <v>573</v>
      </c>
      <c r="C22" s="48" t="s">
        <v>574</v>
      </c>
      <c r="D22" s="26" t="s">
        <v>555</v>
      </c>
      <c r="E22" s="13" t="s">
        <v>11</v>
      </c>
      <c r="F22" s="55" t="s">
        <v>575</v>
      </c>
      <c r="G22" s="17" t="s">
        <v>11</v>
      </c>
      <c r="H22" s="17">
        <v>5</v>
      </c>
      <c r="I22" s="18">
        <v>5</v>
      </c>
      <c r="J22" s="18"/>
    </row>
    <row r="23" spans="1:10">
      <c r="A23" s="166"/>
      <c r="B23" s="177" t="s">
        <v>576</v>
      </c>
      <c r="C23" s="48" t="s">
        <v>577</v>
      </c>
      <c r="D23" s="26" t="s">
        <v>555</v>
      </c>
      <c r="E23" s="13" t="s">
        <v>28</v>
      </c>
      <c r="F23" s="55" t="s">
        <v>578</v>
      </c>
      <c r="G23" s="17" t="s">
        <v>28</v>
      </c>
      <c r="H23" s="17">
        <v>5</v>
      </c>
      <c r="I23" s="18">
        <v>5</v>
      </c>
      <c r="J23" s="18"/>
    </row>
    <row r="24" spans="1:10">
      <c r="A24" s="166"/>
      <c r="B24" s="178"/>
      <c r="C24" s="48" t="s">
        <v>579</v>
      </c>
      <c r="D24" s="26" t="s">
        <v>555</v>
      </c>
      <c r="E24" s="13" t="s">
        <v>32</v>
      </c>
      <c r="F24" s="55" t="s">
        <v>578</v>
      </c>
      <c r="G24" s="17" t="s">
        <v>32</v>
      </c>
      <c r="H24" s="17">
        <v>5</v>
      </c>
      <c r="I24" s="18">
        <v>5</v>
      </c>
      <c r="J24" s="18"/>
    </row>
    <row r="25" spans="1:10">
      <c r="A25" s="166"/>
      <c r="B25" s="178"/>
      <c r="C25" s="48" t="s">
        <v>580</v>
      </c>
      <c r="D25" s="26" t="s">
        <v>555</v>
      </c>
      <c r="E25" s="13" t="s">
        <v>40</v>
      </c>
      <c r="F25" s="55" t="s">
        <v>578</v>
      </c>
      <c r="G25" s="17" t="s">
        <v>40</v>
      </c>
      <c r="H25" s="17">
        <v>5</v>
      </c>
      <c r="I25" s="18">
        <v>5</v>
      </c>
      <c r="J25" s="18"/>
    </row>
    <row r="26" spans="1:10">
      <c r="A26" s="166"/>
      <c r="B26" s="178"/>
      <c r="C26" s="48" t="s">
        <v>581</v>
      </c>
      <c r="D26" s="26" t="s">
        <v>555</v>
      </c>
      <c r="E26" s="13" t="s">
        <v>55</v>
      </c>
      <c r="F26" s="55" t="s">
        <v>578</v>
      </c>
      <c r="G26" s="17" t="s">
        <v>55</v>
      </c>
      <c r="H26" s="17">
        <v>5</v>
      </c>
      <c r="I26" s="18">
        <v>5</v>
      </c>
      <c r="J26" s="18"/>
    </row>
    <row r="27" spans="1:10">
      <c r="A27" s="166"/>
      <c r="B27" s="178"/>
      <c r="C27" s="48" t="s">
        <v>582</v>
      </c>
      <c r="D27" s="26" t="s">
        <v>555</v>
      </c>
      <c r="E27" s="13" t="s">
        <v>28</v>
      </c>
      <c r="F27" s="55" t="s">
        <v>578</v>
      </c>
      <c r="G27" s="17" t="s">
        <v>28</v>
      </c>
      <c r="H27" s="17">
        <v>5</v>
      </c>
      <c r="I27" s="18">
        <v>5</v>
      </c>
      <c r="J27" s="18"/>
    </row>
    <row r="28" spans="1:10">
      <c r="A28" s="166"/>
      <c r="B28" s="179"/>
      <c r="C28" s="48" t="s">
        <v>583</v>
      </c>
      <c r="D28" s="26" t="s">
        <v>555</v>
      </c>
      <c r="E28" s="13" t="s">
        <v>43</v>
      </c>
      <c r="F28" s="55" t="s">
        <v>578</v>
      </c>
      <c r="G28" s="17" t="s">
        <v>43</v>
      </c>
      <c r="H28" s="17">
        <v>5</v>
      </c>
      <c r="I28" s="18">
        <v>5</v>
      </c>
      <c r="J28" s="18"/>
    </row>
    <row r="29" spans="1:10" ht="24">
      <c r="A29" s="166" t="s">
        <v>623</v>
      </c>
      <c r="B29" s="19" t="s">
        <v>624</v>
      </c>
      <c r="C29" s="46" t="s">
        <v>584</v>
      </c>
      <c r="D29" s="26" t="s">
        <v>555</v>
      </c>
      <c r="E29" s="13" t="s">
        <v>585</v>
      </c>
      <c r="F29" s="24" t="s">
        <v>586</v>
      </c>
      <c r="G29" s="17" t="s">
        <v>585</v>
      </c>
      <c r="H29" s="17">
        <v>5</v>
      </c>
      <c r="I29" s="18">
        <v>5</v>
      </c>
      <c r="J29" s="18"/>
    </row>
    <row r="30" spans="1:10" ht="24">
      <c r="A30" s="166"/>
      <c r="B30" s="19" t="s">
        <v>625</v>
      </c>
      <c r="C30" s="56"/>
      <c r="D30" s="22"/>
      <c r="E30" s="43"/>
      <c r="F30" s="17"/>
      <c r="G30" s="17"/>
      <c r="H30" s="17"/>
      <c r="I30" s="18"/>
      <c r="J30" s="18"/>
    </row>
    <row r="31" spans="1:10" ht="24">
      <c r="A31" s="166"/>
      <c r="B31" s="19" t="s">
        <v>629</v>
      </c>
      <c r="C31" s="48" t="s">
        <v>587</v>
      </c>
      <c r="D31" s="26" t="s">
        <v>555</v>
      </c>
      <c r="E31" s="13" t="s">
        <v>585</v>
      </c>
      <c r="F31" s="17" t="s">
        <v>586</v>
      </c>
      <c r="G31" s="17" t="s">
        <v>585</v>
      </c>
      <c r="H31" s="17">
        <v>5</v>
      </c>
      <c r="I31" s="18">
        <v>5</v>
      </c>
      <c r="J31" s="18"/>
    </row>
    <row r="32" spans="1:10" ht="24">
      <c r="A32" s="166"/>
      <c r="B32" s="33" t="s">
        <v>630</v>
      </c>
      <c r="C32" s="48"/>
      <c r="D32" s="26"/>
      <c r="E32" s="13"/>
      <c r="F32" s="17"/>
      <c r="G32" s="17"/>
      <c r="H32" s="17"/>
      <c r="I32" s="18"/>
      <c r="J32" s="18"/>
    </row>
    <row r="33" spans="1:10" ht="24">
      <c r="A33" s="34" t="s">
        <v>631</v>
      </c>
      <c r="B33" s="35" t="s">
        <v>632</v>
      </c>
      <c r="C33" s="46" t="s">
        <v>588</v>
      </c>
      <c r="D33" s="26" t="s">
        <v>562</v>
      </c>
      <c r="E33" s="45" t="s">
        <v>589</v>
      </c>
      <c r="F33" s="24" t="s">
        <v>586</v>
      </c>
      <c r="G33" s="45" t="s">
        <v>589</v>
      </c>
      <c r="H33" s="17">
        <v>5</v>
      </c>
      <c r="I33" s="17">
        <v>5</v>
      </c>
      <c r="J33" s="36" t="s">
        <v>634</v>
      </c>
    </row>
    <row r="34" spans="1:10">
      <c r="A34" s="163" t="s">
        <v>635</v>
      </c>
      <c r="B34" s="163"/>
      <c r="C34" s="163"/>
      <c r="D34" s="164"/>
      <c r="E34" s="164"/>
      <c r="F34" s="164"/>
      <c r="G34" s="164"/>
      <c r="H34" s="164"/>
      <c r="I34" s="164"/>
      <c r="J34" s="164"/>
    </row>
    <row r="35" spans="1:10">
      <c r="A35" s="163" t="s">
        <v>636</v>
      </c>
      <c r="B35" s="163"/>
      <c r="C35" s="163"/>
      <c r="D35" s="163"/>
      <c r="E35" s="163"/>
      <c r="F35" s="163"/>
      <c r="G35" s="163"/>
      <c r="H35" s="32">
        <v>100</v>
      </c>
      <c r="I35" s="14">
        <f>I7+I15+I21+I22+I28+I29+I30+I31+I32+I33+I16+I17+I18+I19+I20+I23+I25+I24+I26+I27</f>
        <v>100</v>
      </c>
      <c r="J35" s="37" t="s">
        <v>637</v>
      </c>
    </row>
    <row r="36" spans="1:10">
      <c r="A36" s="38"/>
      <c r="B36" s="38"/>
      <c r="C36" s="38"/>
      <c r="D36" s="38"/>
      <c r="E36" s="38"/>
      <c r="F36" s="38"/>
      <c r="G36" s="38"/>
      <c r="H36" s="38"/>
      <c r="I36" s="38"/>
      <c r="J36" s="39"/>
    </row>
    <row r="37" spans="1:10">
      <c r="A37" s="40" t="s">
        <v>638</v>
      </c>
      <c r="B37" s="38"/>
      <c r="C37" s="38"/>
      <c r="D37" s="38"/>
      <c r="E37" s="38"/>
      <c r="F37" s="38"/>
      <c r="G37" s="38"/>
      <c r="H37" s="38"/>
      <c r="I37" s="38"/>
      <c r="J37" s="39"/>
    </row>
    <row r="38" spans="1:10">
      <c r="A38" s="165" t="s">
        <v>639</v>
      </c>
      <c r="B38" s="165"/>
      <c r="C38" s="165"/>
      <c r="D38" s="165"/>
      <c r="E38" s="165"/>
      <c r="F38" s="165"/>
      <c r="G38" s="165"/>
      <c r="H38" s="165"/>
      <c r="I38" s="165"/>
      <c r="J38" s="165"/>
    </row>
    <row r="39" spans="1:10">
      <c r="A39" s="165" t="s">
        <v>640</v>
      </c>
      <c r="B39" s="165"/>
      <c r="C39" s="165"/>
      <c r="D39" s="165"/>
      <c r="E39" s="165"/>
      <c r="F39" s="165"/>
      <c r="G39" s="165"/>
      <c r="H39" s="165"/>
      <c r="I39" s="165"/>
      <c r="J39" s="165"/>
    </row>
    <row r="40" spans="1:10">
      <c r="A40" s="165" t="s">
        <v>641</v>
      </c>
      <c r="B40" s="165"/>
      <c r="C40" s="165"/>
      <c r="D40" s="165"/>
      <c r="E40" s="165"/>
      <c r="F40" s="165"/>
      <c r="G40" s="165"/>
      <c r="H40" s="165"/>
      <c r="I40" s="165"/>
      <c r="J40" s="165"/>
    </row>
    <row r="41" spans="1:10">
      <c r="A41" s="165" t="s">
        <v>642</v>
      </c>
      <c r="B41" s="165"/>
      <c r="C41" s="165"/>
      <c r="D41" s="165"/>
      <c r="E41" s="165"/>
      <c r="F41" s="165"/>
      <c r="G41" s="165"/>
      <c r="H41" s="165"/>
      <c r="I41" s="165"/>
      <c r="J41" s="165"/>
    </row>
    <row r="42" spans="1:10">
      <c r="A42" s="165" t="s">
        <v>643</v>
      </c>
      <c r="B42" s="165"/>
      <c r="C42" s="165"/>
      <c r="D42" s="165"/>
      <c r="E42" s="165"/>
      <c r="F42" s="165"/>
      <c r="G42" s="165"/>
      <c r="H42" s="165"/>
      <c r="I42" s="165"/>
      <c r="J42" s="165"/>
    </row>
  </sheetData>
  <mergeCells count="35">
    <mergeCell ref="A6:B10"/>
    <mergeCell ref="A40:J40"/>
    <mergeCell ref="A41:J41"/>
    <mergeCell ref="A42:J42"/>
    <mergeCell ref="A11:A12"/>
    <mergeCell ref="A15:A28"/>
    <mergeCell ref="A29:A32"/>
    <mergeCell ref="B15:B20"/>
    <mergeCell ref="B23:B28"/>
    <mergeCell ref="G13:G14"/>
    <mergeCell ref="H13:H14"/>
    <mergeCell ref="I13:I14"/>
    <mergeCell ref="J13:J14"/>
    <mergeCell ref="A34:C34"/>
    <mergeCell ref="D34:J34"/>
    <mergeCell ref="A35:G35"/>
    <mergeCell ref="A38:J38"/>
    <mergeCell ref="A39:J39"/>
    <mergeCell ref="B11:E11"/>
    <mergeCell ref="F11:J11"/>
    <mergeCell ref="B12:E12"/>
    <mergeCell ref="F12:J12"/>
    <mergeCell ref="A13:C13"/>
    <mergeCell ref="D13:F13"/>
    <mergeCell ref="I6:J6"/>
    <mergeCell ref="I7:J7"/>
    <mergeCell ref="I8:J8"/>
    <mergeCell ref="I9:J9"/>
    <mergeCell ref="I10:J10"/>
    <mergeCell ref="A2:J2"/>
    <mergeCell ref="A4:B4"/>
    <mergeCell ref="C4:J4"/>
    <mergeCell ref="A5:B5"/>
    <mergeCell ref="C5:E5"/>
    <mergeCell ref="G5:J5"/>
  </mergeCells>
  <phoneticPr fontId="6" type="noConversion"/>
  <pageMargins left="0.7" right="0.7" top="0.75" bottom="0.75" header="0.3" footer="0.3"/>
  <pageSetup paperSize="9" orientation="portrait"/>
</worksheet>
</file>

<file path=xl/worksheets/sheet20.xml><?xml version="1.0" encoding="utf-8"?>
<worksheet xmlns="http://schemas.openxmlformats.org/spreadsheetml/2006/main" xmlns:r="http://schemas.openxmlformats.org/officeDocument/2006/relationships">
  <dimension ref="A1:IU32"/>
  <sheetViews>
    <sheetView topLeftCell="A12" workbookViewId="0">
      <selection activeCell="A32" sqref="A32:J32"/>
    </sheetView>
  </sheetViews>
  <sheetFormatPr defaultColWidth="9" defaultRowHeight="13.5"/>
  <cols>
    <col min="1" max="2" width="11.125" style="4" customWidth="1"/>
    <col min="3" max="3" width="14.625" style="4" customWidth="1"/>
    <col min="4" max="6" width="15.875" style="4" customWidth="1"/>
    <col min="7" max="7" width="10" style="4" customWidth="1"/>
    <col min="8" max="8" width="9" style="4"/>
    <col min="9" max="9" width="8.625" style="4" customWidth="1"/>
    <col min="10" max="10" width="11.5" style="4" customWidth="1"/>
    <col min="11" max="16384" width="9" style="4"/>
  </cols>
  <sheetData>
    <row r="1" spans="1:255">
      <c r="A1" s="4" t="s">
        <v>592</v>
      </c>
    </row>
    <row r="2" spans="1:255" ht="22.5">
      <c r="A2" s="145" t="s">
        <v>593</v>
      </c>
      <c r="B2" s="145"/>
      <c r="C2" s="145"/>
      <c r="D2" s="145"/>
      <c r="E2" s="145"/>
      <c r="F2" s="145"/>
      <c r="G2" s="145"/>
      <c r="H2" s="145"/>
      <c r="I2" s="145"/>
      <c r="J2" s="145"/>
    </row>
    <row r="3" spans="1:255" s="1" customFormat="1" ht="22.5">
      <c r="A3" s="5"/>
      <c r="B3" s="5"/>
      <c r="C3" s="5"/>
      <c r="D3" s="5"/>
      <c r="E3" s="5"/>
      <c r="F3" s="5"/>
      <c r="G3" s="5"/>
      <c r="H3" s="5"/>
      <c r="I3" s="5"/>
      <c r="J3" s="6"/>
    </row>
    <row r="4" spans="1:255" s="2" customFormat="1" ht="14.25">
      <c r="A4" s="146" t="s">
        <v>594</v>
      </c>
      <c r="B4" s="146"/>
      <c r="C4" s="147" t="s">
        <v>658</v>
      </c>
      <c r="D4" s="147"/>
      <c r="E4" s="147"/>
      <c r="F4" s="147"/>
      <c r="G4" s="147"/>
      <c r="H4" s="147"/>
      <c r="I4" s="147"/>
      <c r="J4" s="147"/>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c r="DF4" s="4"/>
      <c r="DG4" s="4"/>
      <c r="DH4" s="4"/>
      <c r="DI4" s="4"/>
      <c r="DJ4" s="4"/>
      <c r="DK4" s="4"/>
      <c r="DL4" s="4"/>
      <c r="DM4" s="4"/>
      <c r="DN4" s="4"/>
      <c r="DO4" s="4"/>
      <c r="DP4" s="4"/>
      <c r="DQ4" s="4"/>
      <c r="DR4" s="4"/>
      <c r="DS4" s="4"/>
      <c r="DT4" s="4"/>
      <c r="DU4" s="4"/>
      <c r="DV4" s="4"/>
      <c r="DW4" s="4"/>
      <c r="DX4" s="4"/>
      <c r="DY4" s="4"/>
      <c r="DZ4" s="4"/>
      <c r="EA4" s="4"/>
      <c r="EB4" s="4"/>
      <c r="EC4" s="4"/>
      <c r="ED4" s="4"/>
      <c r="EE4" s="4"/>
      <c r="EF4" s="4"/>
      <c r="EG4" s="4"/>
      <c r="EH4" s="4"/>
      <c r="EI4" s="4"/>
      <c r="EJ4" s="4"/>
      <c r="EK4" s="4"/>
      <c r="EL4" s="4"/>
      <c r="EM4" s="4"/>
      <c r="EN4" s="4"/>
      <c r="EO4" s="4"/>
      <c r="EP4" s="4"/>
      <c r="EQ4" s="4"/>
      <c r="ER4" s="4"/>
      <c r="ES4" s="4"/>
      <c r="ET4" s="4"/>
      <c r="EU4" s="4"/>
      <c r="EV4" s="4"/>
      <c r="EW4" s="4"/>
      <c r="EX4" s="4"/>
      <c r="EY4" s="4"/>
      <c r="EZ4" s="4"/>
      <c r="FA4" s="4"/>
      <c r="FB4" s="4"/>
      <c r="FC4" s="4"/>
      <c r="FD4" s="4"/>
      <c r="FE4" s="4"/>
      <c r="FF4" s="4"/>
      <c r="FG4" s="4"/>
      <c r="FH4" s="4"/>
      <c r="FI4" s="4"/>
      <c r="FJ4" s="4"/>
      <c r="FK4" s="4"/>
      <c r="FL4" s="4"/>
      <c r="FM4" s="4"/>
      <c r="FN4" s="4"/>
      <c r="FO4" s="4"/>
      <c r="FP4" s="4"/>
      <c r="FQ4" s="4"/>
      <c r="FR4" s="4"/>
      <c r="FS4" s="4"/>
      <c r="FT4" s="4"/>
      <c r="FU4" s="4"/>
      <c r="FV4" s="4"/>
      <c r="FW4" s="4"/>
      <c r="FX4" s="4"/>
      <c r="FY4" s="4"/>
      <c r="FZ4" s="4"/>
      <c r="GA4" s="4"/>
      <c r="GB4" s="4"/>
      <c r="GC4" s="4"/>
      <c r="GD4" s="4"/>
      <c r="GE4" s="4"/>
      <c r="GF4" s="4"/>
      <c r="GG4" s="4"/>
      <c r="GH4" s="4"/>
      <c r="GI4" s="4"/>
      <c r="GJ4" s="4"/>
      <c r="GK4" s="4"/>
      <c r="GL4" s="4"/>
      <c r="GM4" s="4"/>
      <c r="GN4" s="4"/>
      <c r="GO4" s="4"/>
      <c r="GP4" s="4"/>
      <c r="GQ4" s="4"/>
      <c r="GR4" s="4"/>
      <c r="GS4" s="4"/>
      <c r="GT4" s="4"/>
      <c r="GU4" s="4"/>
      <c r="GV4" s="4"/>
      <c r="GW4" s="4"/>
      <c r="GX4" s="4"/>
      <c r="GY4" s="4"/>
      <c r="GZ4" s="4"/>
      <c r="HA4" s="4"/>
      <c r="HB4" s="4"/>
      <c r="HC4" s="4"/>
      <c r="HD4" s="4"/>
      <c r="HE4" s="4"/>
      <c r="HF4" s="4"/>
      <c r="HG4" s="4"/>
      <c r="HH4" s="4"/>
      <c r="HI4" s="4"/>
      <c r="HJ4" s="4"/>
      <c r="HK4" s="4"/>
      <c r="HL4" s="4"/>
      <c r="HM4" s="4"/>
      <c r="HN4" s="4"/>
      <c r="HO4" s="4"/>
      <c r="HP4" s="4"/>
      <c r="HQ4" s="4"/>
      <c r="HR4" s="4"/>
      <c r="HS4" s="4"/>
      <c r="HT4" s="4"/>
      <c r="HU4" s="4"/>
      <c r="HV4" s="4"/>
      <c r="HW4" s="4"/>
      <c r="HX4" s="4"/>
      <c r="HY4" s="4"/>
      <c r="HZ4" s="4"/>
      <c r="IA4" s="4"/>
      <c r="IB4" s="4"/>
      <c r="IC4" s="4"/>
      <c r="ID4" s="4"/>
      <c r="IE4" s="4"/>
      <c r="IF4" s="4"/>
      <c r="IG4" s="4"/>
      <c r="IH4" s="4"/>
      <c r="II4" s="4"/>
      <c r="IJ4" s="4"/>
      <c r="IK4" s="4"/>
      <c r="IL4" s="4"/>
      <c r="IM4" s="4"/>
      <c r="IN4" s="4"/>
      <c r="IO4" s="4"/>
      <c r="IP4" s="4"/>
      <c r="IQ4" s="4"/>
      <c r="IR4" s="4"/>
      <c r="IS4" s="4"/>
      <c r="IT4" s="4"/>
      <c r="IU4" s="4"/>
    </row>
    <row r="5" spans="1:255" s="3" customFormat="1">
      <c r="A5" s="146" t="s">
        <v>596</v>
      </c>
      <c r="B5" s="146"/>
      <c r="C5" s="148" t="s">
        <v>541</v>
      </c>
      <c r="D5" s="149"/>
      <c r="E5" s="150"/>
      <c r="F5" s="7" t="s">
        <v>597</v>
      </c>
      <c r="G5" s="147" t="s">
        <v>541</v>
      </c>
      <c r="H5" s="147"/>
      <c r="I5" s="147"/>
      <c r="J5" s="147"/>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c r="CB5" s="4"/>
      <c r="CC5" s="4"/>
      <c r="CD5" s="4"/>
      <c r="CE5" s="4"/>
      <c r="CF5" s="4"/>
      <c r="CG5" s="4"/>
      <c r="CH5" s="4"/>
      <c r="CI5" s="4"/>
      <c r="CJ5" s="4"/>
      <c r="CK5" s="4"/>
      <c r="CL5" s="4"/>
      <c r="CM5" s="4"/>
      <c r="CN5" s="4"/>
      <c r="CO5" s="4"/>
      <c r="CP5" s="4"/>
      <c r="CQ5" s="4"/>
      <c r="CR5" s="4"/>
      <c r="CS5" s="4"/>
      <c r="CT5" s="4"/>
      <c r="CU5" s="4"/>
      <c r="CV5" s="4"/>
      <c r="CW5" s="4"/>
      <c r="CX5" s="4"/>
      <c r="CY5" s="4"/>
      <c r="CZ5" s="4"/>
      <c r="DA5" s="4"/>
      <c r="DB5" s="4"/>
      <c r="DC5" s="4"/>
      <c r="DD5" s="4"/>
      <c r="DE5" s="4"/>
      <c r="DF5" s="4"/>
      <c r="DG5" s="4"/>
      <c r="DH5" s="4"/>
      <c r="DI5" s="4"/>
      <c r="DJ5" s="4"/>
      <c r="DK5" s="4"/>
      <c r="DL5" s="4"/>
      <c r="DM5" s="4"/>
      <c r="DN5" s="4"/>
      <c r="DO5" s="4"/>
      <c r="DP5" s="4"/>
      <c r="DQ5" s="4"/>
      <c r="DR5" s="4"/>
      <c r="DS5" s="4"/>
      <c r="DT5" s="4"/>
      <c r="DU5" s="4"/>
      <c r="DV5" s="4"/>
      <c r="DW5" s="4"/>
      <c r="DX5" s="4"/>
      <c r="DY5" s="4"/>
      <c r="DZ5" s="4"/>
      <c r="EA5" s="4"/>
      <c r="EB5" s="4"/>
      <c r="EC5" s="4"/>
      <c r="ED5" s="4"/>
      <c r="EE5" s="4"/>
      <c r="EF5" s="4"/>
      <c r="EG5" s="4"/>
      <c r="EH5" s="4"/>
      <c r="EI5" s="4"/>
      <c r="EJ5" s="4"/>
      <c r="EK5" s="4"/>
      <c r="EL5" s="4"/>
      <c r="EM5" s="4"/>
      <c r="EN5" s="4"/>
      <c r="EO5" s="4"/>
      <c r="EP5" s="4"/>
      <c r="EQ5" s="4"/>
      <c r="ER5" s="4"/>
      <c r="ES5" s="4"/>
      <c r="ET5" s="4"/>
      <c r="EU5" s="4"/>
      <c r="EV5" s="4"/>
      <c r="EW5" s="4"/>
      <c r="EX5" s="4"/>
      <c r="EY5" s="4"/>
      <c r="EZ5" s="4"/>
      <c r="FA5" s="4"/>
      <c r="FB5" s="4"/>
      <c r="FC5" s="4"/>
      <c r="FD5" s="4"/>
      <c r="FE5" s="4"/>
      <c r="FF5" s="4"/>
      <c r="FG5" s="4"/>
      <c r="FH5" s="4"/>
      <c r="FI5" s="4"/>
      <c r="FJ5" s="4"/>
      <c r="FK5" s="4"/>
      <c r="FL5" s="4"/>
      <c r="FM5" s="4"/>
      <c r="FN5" s="4"/>
      <c r="FO5" s="4"/>
      <c r="FP5" s="4"/>
      <c r="FQ5" s="4"/>
      <c r="FR5" s="4"/>
      <c r="FS5" s="4"/>
      <c r="FT5" s="4"/>
      <c r="FU5" s="4"/>
      <c r="FV5" s="4"/>
      <c r="FW5" s="4"/>
      <c r="FX5" s="4"/>
      <c r="FY5" s="4"/>
      <c r="FZ5" s="4"/>
      <c r="GA5" s="4"/>
      <c r="GB5" s="4"/>
      <c r="GC5" s="4"/>
      <c r="GD5" s="4"/>
      <c r="GE5" s="4"/>
      <c r="GF5" s="4"/>
      <c r="GG5" s="4"/>
      <c r="GH5" s="4"/>
      <c r="GI5" s="4"/>
      <c r="GJ5" s="4"/>
      <c r="GK5" s="4"/>
      <c r="GL5" s="4"/>
      <c r="GM5" s="4"/>
      <c r="GN5" s="4"/>
      <c r="GO5" s="4"/>
      <c r="GP5" s="4"/>
      <c r="GQ5" s="4"/>
      <c r="GR5" s="4"/>
      <c r="GS5" s="4"/>
      <c r="GT5" s="4"/>
      <c r="GU5" s="4"/>
      <c r="GV5" s="4"/>
      <c r="GW5" s="4"/>
      <c r="GX5" s="4"/>
      <c r="GY5" s="4"/>
      <c r="GZ5" s="4"/>
      <c r="HA5" s="4"/>
      <c r="HB5" s="4"/>
      <c r="HC5" s="4"/>
      <c r="HD5" s="4"/>
      <c r="HE5" s="4"/>
      <c r="HF5" s="4"/>
      <c r="HG5" s="4"/>
      <c r="HH5" s="4"/>
      <c r="HI5" s="4"/>
      <c r="HJ5" s="4"/>
      <c r="HK5" s="4"/>
      <c r="HL5" s="4"/>
      <c r="HM5" s="4"/>
      <c r="HN5" s="4"/>
      <c r="HO5" s="4"/>
      <c r="HP5" s="4"/>
      <c r="HQ5" s="4"/>
      <c r="HR5" s="4"/>
      <c r="HS5" s="4"/>
      <c r="HT5" s="4"/>
      <c r="HU5" s="4"/>
      <c r="HV5" s="4"/>
      <c r="HW5" s="4"/>
      <c r="HX5" s="4"/>
      <c r="HY5" s="4"/>
      <c r="HZ5" s="4"/>
      <c r="IA5" s="4"/>
      <c r="IB5" s="4"/>
      <c r="IC5" s="4"/>
      <c r="ID5" s="4"/>
      <c r="IE5" s="4"/>
      <c r="IF5" s="4"/>
      <c r="IG5" s="4"/>
      <c r="IH5" s="4"/>
      <c r="II5" s="4"/>
      <c r="IJ5" s="4"/>
      <c r="IK5" s="4"/>
      <c r="IL5" s="4"/>
      <c r="IM5" s="4"/>
      <c r="IN5" s="4"/>
      <c r="IO5" s="4"/>
      <c r="IP5" s="4"/>
      <c r="IQ5" s="4"/>
      <c r="IR5" s="4"/>
      <c r="IS5" s="4"/>
      <c r="IT5" s="4"/>
      <c r="IU5" s="4"/>
    </row>
    <row r="6" spans="1:255" s="3" customFormat="1">
      <c r="A6" s="146" t="s">
        <v>598</v>
      </c>
      <c r="B6" s="146"/>
      <c r="C6" s="7"/>
      <c r="D6" s="7" t="s">
        <v>599</v>
      </c>
      <c r="E6" s="7" t="s">
        <v>458</v>
      </c>
      <c r="F6" s="7" t="s">
        <v>600</v>
      </c>
      <c r="G6" s="7" t="s">
        <v>601</v>
      </c>
      <c r="H6" s="7" t="s">
        <v>602</v>
      </c>
      <c r="I6" s="146" t="s">
        <v>603</v>
      </c>
      <c r="J6" s="146"/>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c r="CB6" s="4"/>
      <c r="CC6" s="4"/>
      <c r="CD6" s="4"/>
      <c r="CE6" s="4"/>
      <c r="CF6" s="4"/>
      <c r="CG6" s="4"/>
      <c r="CH6" s="4"/>
      <c r="CI6" s="4"/>
      <c r="CJ6" s="4"/>
      <c r="CK6" s="4"/>
      <c r="CL6" s="4"/>
      <c r="CM6" s="4"/>
      <c r="CN6" s="4"/>
      <c r="CO6" s="4"/>
      <c r="CP6" s="4"/>
      <c r="CQ6" s="4"/>
      <c r="CR6" s="4"/>
      <c r="CS6" s="4"/>
      <c r="CT6" s="4"/>
      <c r="CU6" s="4"/>
      <c r="CV6" s="4"/>
      <c r="CW6" s="4"/>
      <c r="CX6" s="4"/>
      <c r="CY6" s="4"/>
      <c r="CZ6" s="4"/>
      <c r="DA6" s="4"/>
      <c r="DB6" s="4"/>
      <c r="DC6" s="4"/>
      <c r="DD6" s="4"/>
      <c r="DE6" s="4"/>
      <c r="DF6" s="4"/>
      <c r="DG6" s="4"/>
      <c r="DH6" s="4"/>
      <c r="DI6" s="4"/>
      <c r="DJ6" s="4"/>
      <c r="DK6" s="4"/>
      <c r="DL6" s="4"/>
      <c r="DM6" s="4"/>
      <c r="DN6" s="4"/>
      <c r="DO6" s="4"/>
      <c r="DP6" s="4"/>
      <c r="DQ6" s="4"/>
      <c r="DR6" s="4"/>
      <c r="DS6" s="4"/>
      <c r="DT6" s="4"/>
      <c r="DU6" s="4"/>
      <c r="DV6" s="4"/>
      <c r="DW6" s="4"/>
      <c r="DX6" s="4"/>
      <c r="DY6" s="4"/>
      <c r="DZ6" s="4"/>
      <c r="EA6" s="4"/>
      <c r="EB6" s="4"/>
      <c r="EC6" s="4"/>
      <c r="ED6" s="4"/>
      <c r="EE6" s="4"/>
      <c r="EF6" s="4"/>
      <c r="EG6" s="4"/>
      <c r="EH6" s="4"/>
      <c r="EI6" s="4"/>
      <c r="EJ6" s="4"/>
      <c r="EK6" s="4"/>
      <c r="EL6" s="4"/>
      <c r="EM6" s="4"/>
      <c r="EN6" s="4"/>
      <c r="EO6" s="4"/>
      <c r="EP6" s="4"/>
      <c r="EQ6" s="4"/>
      <c r="ER6" s="4"/>
      <c r="ES6" s="4"/>
      <c r="ET6" s="4"/>
      <c r="EU6" s="4"/>
      <c r="EV6" s="4"/>
      <c r="EW6" s="4"/>
      <c r="EX6" s="4"/>
      <c r="EY6" s="4"/>
      <c r="EZ6" s="4"/>
      <c r="FA6" s="4"/>
      <c r="FB6" s="4"/>
      <c r="FC6" s="4"/>
      <c r="FD6" s="4"/>
      <c r="FE6" s="4"/>
      <c r="FF6" s="4"/>
      <c r="FG6" s="4"/>
      <c r="FH6" s="4"/>
      <c r="FI6" s="4"/>
      <c r="FJ6" s="4"/>
      <c r="FK6" s="4"/>
      <c r="FL6" s="4"/>
      <c r="FM6" s="4"/>
      <c r="FN6" s="4"/>
      <c r="FO6" s="4"/>
      <c r="FP6" s="4"/>
      <c r="FQ6" s="4"/>
      <c r="FR6" s="4"/>
      <c r="FS6" s="4"/>
      <c r="FT6" s="4"/>
      <c r="FU6" s="4"/>
      <c r="FV6" s="4"/>
      <c r="FW6" s="4"/>
      <c r="FX6" s="4"/>
      <c r="FY6" s="4"/>
      <c r="FZ6" s="4"/>
      <c r="GA6" s="4"/>
      <c r="GB6" s="4"/>
      <c r="GC6" s="4"/>
      <c r="GD6" s="4"/>
      <c r="GE6" s="4"/>
      <c r="GF6" s="4"/>
      <c r="GG6" s="4"/>
      <c r="GH6" s="4"/>
      <c r="GI6" s="4"/>
      <c r="GJ6" s="4"/>
      <c r="GK6" s="4"/>
      <c r="GL6" s="4"/>
      <c r="GM6" s="4"/>
      <c r="GN6" s="4"/>
      <c r="GO6" s="4"/>
      <c r="GP6" s="4"/>
      <c r="GQ6" s="4"/>
      <c r="GR6" s="4"/>
      <c r="GS6" s="4"/>
      <c r="GT6" s="4"/>
      <c r="GU6" s="4"/>
      <c r="GV6" s="4"/>
      <c r="GW6" s="4"/>
      <c r="GX6" s="4"/>
      <c r="GY6" s="4"/>
      <c r="GZ6" s="4"/>
      <c r="HA6" s="4"/>
      <c r="HB6" s="4"/>
      <c r="HC6" s="4"/>
      <c r="HD6" s="4"/>
      <c r="HE6" s="4"/>
      <c r="HF6" s="4"/>
      <c r="HG6" s="4"/>
      <c r="HH6" s="4"/>
      <c r="HI6" s="4"/>
      <c r="HJ6" s="4"/>
      <c r="HK6" s="4"/>
      <c r="HL6" s="4"/>
      <c r="HM6" s="4"/>
      <c r="HN6" s="4"/>
      <c r="HO6" s="4"/>
      <c r="HP6" s="4"/>
      <c r="HQ6" s="4"/>
      <c r="HR6" s="4"/>
      <c r="HS6" s="4"/>
      <c r="HT6" s="4"/>
      <c r="HU6" s="4"/>
      <c r="HV6" s="4"/>
      <c r="HW6" s="4"/>
      <c r="HX6" s="4"/>
      <c r="HY6" s="4"/>
      <c r="HZ6" s="4"/>
      <c r="IA6" s="4"/>
      <c r="IB6" s="4"/>
      <c r="IC6" s="4"/>
      <c r="ID6" s="4"/>
      <c r="IE6" s="4"/>
      <c r="IF6" s="4"/>
      <c r="IG6" s="4"/>
      <c r="IH6" s="4"/>
      <c r="II6" s="4"/>
      <c r="IJ6" s="4"/>
      <c r="IK6" s="4"/>
      <c r="IL6" s="4"/>
      <c r="IM6" s="4"/>
      <c r="IN6" s="4"/>
      <c r="IO6" s="4"/>
      <c r="IP6" s="4"/>
      <c r="IQ6" s="4"/>
      <c r="IR6" s="4"/>
      <c r="IS6" s="4"/>
      <c r="IT6" s="4"/>
      <c r="IU6" s="4"/>
    </row>
    <row r="7" spans="1:255" s="3" customFormat="1">
      <c r="A7" s="146"/>
      <c r="B7" s="146"/>
      <c r="C7" s="8" t="s">
        <v>545</v>
      </c>
      <c r="D7" s="9">
        <v>40473.019999999997</v>
      </c>
      <c r="E7" s="9">
        <v>40473.019999999997</v>
      </c>
      <c r="F7" s="9">
        <v>40473.019999999997</v>
      </c>
      <c r="G7" s="7">
        <v>10</v>
      </c>
      <c r="H7" s="10">
        <f>F7/E7</f>
        <v>1</v>
      </c>
      <c r="I7" s="151">
        <v>10</v>
      </c>
      <c r="J7" s="151"/>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c r="CB7" s="4"/>
      <c r="CC7" s="4"/>
      <c r="CD7" s="4"/>
      <c r="CE7" s="4"/>
      <c r="CF7" s="4"/>
      <c r="CG7" s="4"/>
      <c r="CH7" s="4"/>
      <c r="CI7" s="4"/>
      <c r="CJ7" s="4"/>
      <c r="CK7" s="4"/>
      <c r="CL7" s="4"/>
      <c r="CM7" s="4"/>
      <c r="CN7" s="4"/>
      <c r="CO7" s="4"/>
      <c r="CP7" s="4"/>
      <c r="CQ7" s="4"/>
      <c r="CR7" s="4"/>
      <c r="CS7" s="4"/>
      <c r="CT7" s="4"/>
      <c r="CU7" s="4"/>
      <c r="CV7" s="4"/>
      <c r="CW7" s="4"/>
      <c r="CX7" s="4"/>
      <c r="CY7" s="4"/>
      <c r="CZ7" s="4"/>
      <c r="DA7" s="4"/>
      <c r="DB7" s="4"/>
      <c r="DC7" s="4"/>
      <c r="DD7" s="4"/>
      <c r="DE7" s="4"/>
      <c r="DF7" s="4"/>
      <c r="DG7" s="4"/>
      <c r="DH7" s="4"/>
      <c r="DI7" s="4"/>
      <c r="DJ7" s="4"/>
      <c r="DK7" s="4"/>
      <c r="DL7" s="4"/>
      <c r="DM7" s="4"/>
      <c r="DN7" s="4"/>
      <c r="DO7" s="4"/>
      <c r="DP7" s="4"/>
      <c r="DQ7" s="4"/>
      <c r="DR7" s="4"/>
      <c r="DS7" s="4"/>
      <c r="DT7" s="4"/>
      <c r="DU7" s="4"/>
      <c r="DV7" s="4"/>
      <c r="DW7" s="4"/>
      <c r="DX7" s="4"/>
      <c r="DY7" s="4"/>
      <c r="DZ7" s="4"/>
      <c r="EA7" s="4"/>
      <c r="EB7" s="4"/>
      <c r="EC7" s="4"/>
      <c r="ED7" s="4"/>
      <c r="EE7" s="4"/>
      <c r="EF7" s="4"/>
      <c r="EG7" s="4"/>
      <c r="EH7" s="4"/>
      <c r="EI7" s="4"/>
      <c r="EJ7" s="4"/>
      <c r="EK7" s="4"/>
      <c r="EL7" s="4"/>
      <c r="EM7" s="4"/>
      <c r="EN7" s="4"/>
      <c r="EO7" s="4"/>
      <c r="EP7" s="4"/>
      <c r="EQ7" s="4"/>
      <c r="ER7" s="4"/>
      <c r="ES7" s="4"/>
      <c r="ET7" s="4"/>
      <c r="EU7" s="4"/>
      <c r="EV7" s="4"/>
      <c r="EW7" s="4"/>
      <c r="EX7" s="4"/>
      <c r="EY7" s="4"/>
      <c r="EZ7" s="4"/>
      <c r="FA7" s="4"/>
      <c r="FB7" s="4"/>
      <c r="FC7" s="4"/>
      <c r="FD7" s="4"/>
      <c r="FE7" s="4"/>
      <c r="FF7" s="4"/>
      <c r="FG7" s="4"/>
      <c r="FH7" s="4"/>
      <c r="FI7" s="4"/>
      <c r="FJ7" s="4"/>
      <c r="FK7" s="4"/>
      <c r="FL7" s="4"/>
      <c r="FM7" s="4"/>
      <c r="FN7" s="4"/>
      <c r="FO7" s="4"/>
      <c r="FP7" s="4"/>
      <c r="FQ7" s="4"/>
      <c r="FR7" s="4"/>
      <c r="FS7" s="4"/>
      <c r="FT7" s="4"/>
      <c r="FU7" s="4"/>
      <c r="FV7" s="4"/>
      <c r="FW7" s="4"/>
      <c r="FX7" s="4"/>
      <c r="FY7" s="4"/>
      <c r="FZ7" s="4"/>
      <c r="GA7" s="4"/>
      <c r="GB7" s="4"/>
      <c r="GC7" s="4"/>
      <c r="GD7" s="4"/>
      <c r="GE7" s="4"/>
      <c r="GF7" s="4"/>
      <c r="GG7" s="4"/>
      <c r="GH7" s="4"/>
      <c r="GI7" s="4"/>
      <c r="GJ7" s="4"/>
      <c r="GK7" s="4"/>
      <c r="GL7" s="4"/>
      <c r="GM7" s="4"/>
      <c r="GN7" s="4"/>
      <c r="GO7" s="4"/>
      <c r="GP7" s="4"/>
      <c r="GQ7" s="4"/>
      <c r="GR7" s="4"/>
      <c r="GS7" s="4"/>
      <c r="GT7" s="4"/>
      <c r="GU7" s="4"/>
      <c r="GV7" s="4"/>
      <c r="GW7" s="4"/>
      <c r="GX7" s="4"/>
      <c r="GY7" s="4"/>
      <c r="GZ7" s="4"/>
      <c r="HA7" s="4"/>
      <c r="HB7" s="4"/>
      <c r="HC7" s="4"/>
      <c r="HD7" s="4"/>
      <c r="HE7" s="4"/>
      <c r="HF7" s="4"/>
      <c r="HG7" s="4"/>
      <c r="HH7" s="4"/>
      <c r="HI7" s="4"/>
      <c r="HJ7" s="4"/>
      <c r="HK7" s="4"/>
      <c r="HL7" s="4"/>
      <c r="HM7" s="4"/>
      <c r="HN7" s="4"/>
      <c r="HO7" s="4"/>
      <c r="HP7" s="4"/>
      <c r="HQ7" s="4"/>
      <c r="HR7" s="4"/>
      <c r="HS7" s="4"/>
      <c r="HT7" s="4"/>
      <c r="HU7" s="4"/>
      <c r="HV7" s="4"/>
      <c r="HW7" s="4"/>
      <c r="HX7" s="4"/>
      <c r="HY7" s="4"/>
      <c r="HZ7" s="4"/>
      <c r="IA7" s="4"/>
      <c r="IB7" s="4"/>
      <c r="IC7" s="4"/>
      <c r="ID7" s="4"/>
      <c r="IE7" s="4"/>
      <c r="IF7" s="4"/>
      <c r="IG7" s="4"/>
      <c r="IH7" s="4"/>
      <c r="II7" s="4"/>
      <c r="IJ7" s="4"/>
      <c r="IK7" s="4"/>
      <c r="IL7" s="4"/>
      <c r="IM7" s="4"/>
      <c r="IN7" s="4"/>
      <c r="IO7" s="4"/>
      <c r="IP7" s="4"/>
      <c r="IQ7" s="4"/>
      <c r="IR7" s="4"/>
      <c r="IS7" s="4"/>
      <c r="IT7" s="4"/>
      <c r="IU7" s="4"/>
    </row>
    <row r="8" spans="1:255" s="3" customFormat="1" ht="24">
      <c r="A8" s="146"/>
      <c r="B8" s="146"/>
      <c r="C8" s="8" t="s">
        <v>604</v>
      </c>
      <c r="D8" s="9">
        <v>40473.019999999997</v>
      </c>
      <c r="E8" s="9">
        <v>40473.019999999997</v>
      </c>
      <c r="F8" s="9">
        <v>40473.019999999997</v>
      </c>
      <c r="G8" s="7" t="s">
        <v>462</v>
      </c>
      <c r="H8" s="10">
        <f>F8/E8</f>
        <v>1</v>
      </c>
      <c r="I8" s="151" t="s">
        <v>462</v>
      </c>
      <c r="J8" s="151"/>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c r="CB8" s="4"/>
      <c r="CC8" s="4"/>
      <c r="CD8" s="4"/>
      <c r="CE8" s="4"/>
      <c r="CF8" s="4"/>
      <c r="CG8" s="4"/>
      <c r="CH8" s="4"/>
      <c r="CI8" s="4"/>
      <c r="CJ8" s="4"/>
      <c r="CK8" s="4"/>
      <c r="CL8" s="4"/>
      <c r="CM8" s="4"/>
      <c r="CN8" s="4"/>
      <c r="CO8" s="4"/>
      <c r="CP8" s="4"/>
      <c r="CQ8" s="4"/>
      <c r="CR8" s="4"/>
      <c r="CS8" s="4"/>
      <c r="CT8" s="4"/>
      <c r="CU8" s="4"/>
      <c r="CV8" s="4"/>
      <c r="CW8" s="4"/>
      <c r="CX8" s="4"/>
      <c r="CY8" s="4"/>
      <c r="CZ8" s="4"/>
      <c r="DA8" s="4"/>
      <c r="DB8" s="4"/>
      <c r="DC8" s="4"/>
      <c r="DD8" s="4"/>
      <c r="DE8" s="4"/>
      <c r="DF8" s="4"/>
      <c r="DG8" s="4"/>
      <c r="DH8" s="4"/>
      <c r="DI8" s="4"/>
      <c r="DJ8" s="4"/>
      <c r="DK8" s="4"/>
      <c r="DL8" s="4"/>
      <c r="DM8" s="4"/>
      <c r="DN8" s="4"/>
      <c r="DO8" s="4"/>
      <c r="DP8" s="4"/>
      <c r="DQ8" s="4"/>
      <c r="DR8" s="4"/>
      <c r="DS8" s="4"/>
      <c r="DT8" s="4"/>
      <c r="DU8" s="4"/>
      <c r="DV8" s="4"/>
      <c r="DW8" s="4"/>
      <c r="DX8" s="4"/>
      <c r="DY8" s="4"/>
      <c r="DZ8" s="4"/>
      <c r="EA8" s="4"/>
      <c r="EB8" s="4"/>
      <c r="EC8" s="4"/>
      <c r="ED8" s="4"/>
      <c r="EE8" s="4"/>
      <c r="EF8" s="4"/>
      <c r="EG8" s="4"/>
      <c r="EH8" s="4"/>
      <c r="EI8" s="4"/>
      <c r="EJ8" s="4"/>
      <c r="EK8" s="4"/>
      <c r="EL8" s="4"/>
      <c r="EM8" s="4"/>
      <c r="EN8" s="4"/>
      <c r="EO8" s="4"/>
      <c r="EP8" s="4"/>
      <c r="EQ8" s="4"/>
      <c r="ER8" s="4"/>
      <c r="ES8" s="4"/>
      <c r="ET8" s="4"/>
      <c r="EU8" s="4"/>
      <c r="EV8" s="4"/>
      <c r="EW8" s="4"/>
      <c r="EX8" s="4"/>
      <c r="EY8" s="4"/>
      <c r="EZ8" s="4"/>
      <c r="FA8" s="4"/>
      <c r="FB8" s="4"/>
      <c r="FC8" s="4"/>
      <c r="FD8" s="4"/>
      <c r="FE8" s="4"/>
      <c r="FF8" s="4"/>
      <c r="FG8" s="4"/>
      <c r="FH8" s="4"/>
      <c r="FI8" s="4"/>
      <c r="FJ8" s="4"/>
      <c r="FK8" s="4"/>
      <c r="FL8" s="4"/>
      <c r="FM8" s="4"/>
      <c r="FN8" s="4"/>
      <c r="FO8" s="4"/>
      <c r="FP8" s="4"/>
      <c r="FQ8" s="4"/>
      <c r="FR8" s="4"/>
      <c r="FS8" s="4"/>
      <c r="FT8" s="4"/>
      <c r="FU8" s="4"/>
      <c r="FV8" s="4"/>
      <c r="FW8" s="4"/>
      <c r="FX8" s="4"/>
      <c r="FY8" s="4"/>
      <c r="FZ8" s="4"/>
      <c r="GA8" s="4"/>
      <c r="GB8" s="4"/>
      <c r="GC8" s="4"/>
      <c r="GD8" s="4"/>
      <c r="GE8" s="4"/>
      <c r="GF8" s="4"/>
      <c r="GG8" s="4"/>
      <c r="GH8" s="4"/>
      <c r="GI8" s="4"/>
      <c r="GJ8" s="4"/>
      <c r="GK8" s="4"/>
      <c r="GL8" s="4"/>
      <c r="GM8" s="4"/>
      <c r="GN8" s="4"/>
      <c r="GO8" s="4"/>
      <c r="GP8" s="4"/>
      <c r="GQ8" s="4"/>
      <c r="GR8" s="4"/>
      <c r="GS8" s="4"/>
      <c r="GT8" s="4"/>
      <c r="GU8" s="4"/>
      <c r="GV8" s="4"/>
      <c r="GW8" s="4"/>
      <c r="GX8" s="4"/>
      <c r="GY8" s="4"/>
      <c r="GZ8" s="4"/>
      <c r="HA8" s="4"/>
      <c r="HB8" s="4"/>
      <c r="HC8" s="4"/>
      <c r="HD8" s="4"/>
      <c r="HE8" s="4"/>
      <c r="HF8" s="4"/>
      <c r="HG8" s="4"/>
      <c r="HH8" s="4"/>
      <c r="HI8" s="4"/>
      <c r="HJ8" s="4"/>
      <c r="HK8" s="4"/>
      <c r="HL8" s="4"/>
      <c r="HM8" s="4"/>
      <c r="HN8" s="4"/>
      <c r="HO8" s="4"/>
      <c r="HP8" s="4"/>
      <c r="HQ8" s="4"/>
      <c r="HR8" s="4"/>
      <c r="HS8" s="4"/>
      <c r="HT8" s="4"/>
      <c r="HU8" s="4"/>
      <c r="HV8" s="4"/>
      <c r="HW8" s="4"/>
      <c r="HX8" s="4"/>
      <c r="HY8" s="4"/>
      <c r="HZ8" s="4"/>
      <c r="IA8" s="4"/>
      <c r="IB8" s="4"/>
      <c r="IC8" s="4"/>
      <c r="ID8" s="4"/>
      <c r="IE8" s="4"/>
      <c r="IF8" s="4"/>
      <c r="IG8" s="4"/>
      <c r="IH8" s="4"/>
      <c r="II8" s="4"/>
      <c r="IJ8" s="4"/>
      <c r="IK8" s="4"/>
      <c r="IL8" s="4"/>
      <c r="IM8" s="4"/>
      <c r="IN8" s="4"/>
      <c r="IO8" s="4"/>
      <c r="IP8" s="4"/>
      <c r="IQ8" s="4"/>
      <c r="IR8" s="4"/>
      <c r="IS8" s="4"/>
      <c r="IT8" s="4"/>
      <c r="IU8" s="4"/>
    </row>
    <row r="9" spans="1:255" s="3" customFormat="1" ht="24">
      <c r="A9" s="146"/>
      <c r="B9" s="146"/>
      <c r="C9" s="8" t="s">
        <v>605</v>
      </c>
      <c r="D9" s="12"/>
      <c r="E9" s="12"/>
      <c r="F9" s="12"/>
      <c r="G9" s="7" t="s">
        <v>462</v>
      </c>
      <c r="H9" s="12"/>
      <c r="I9" s="151" t="s">
        <v>462</v>
      </c>
      <c r="J9" s="151"/>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c r="CB9" s="4"/>
      <c r="CC9" s="4"/>
      <c r="CD9" s="4"/>
      <c r="CE9" s="4"/>
      <c r="CF9" s="4"/>
      <c r="CG9" s="4"/>
      <c r="CH9" s="4"/>
      <c r="CI9" s="4"/>
      <c r="CJ9" s="4"/>
      <c r="CK9" s="4"/>
      <c r="CL9" s="4"/>
      <c r="CM9" s="4"/>
      <c r="CN9" s="4"/>
      <c r="CO9" s="4"/>
      <c r="CP9" s="4"/>
      <c r="CQ9" s="4"/>
      <c r="CR9" s="4"/>
      <c r="CS9" s="4"/>
      <c r="CT9" s="4"/>
      <c r="CU9" s="4"/>
      <c r="CV9" s="4"/>
      <c r="CW9" s="4"/>
      <c r="CX9" s="4"/>
      <c r="CY9" s="4"/>
      <c r="CZ9" s="4"/>
      <c r="DA9" s="4"/>
      <c r="DB9" s="4"/>
      <c r="DC9" s="4"/>
      <c r="DD9" s="4"/>
      <c r="DE9" s="4"/>
      <c r="DF9" s="4"/>
      <c r="DG9" s="4"/>
      <c r="DH9" s="4"/>
      <c r="DI9" s="4"/>
      <c r="DJ9" s="4"/>
      <c r="DK9" s="4"/>
      <c r="DL9" s="4"/>
      <c r="DM9" s="4"/>
      <c r="DN9" s="4"/>
      <c r="DO9" s="4"/>
      <c r="DP9" s="4"/>
      <c r="DQ9" s="4"/>
      <c r="DR9" s="4"/>
      <c r="DS9" s="4"/>
      <c r="DT9" s="4"/>
      <c r="DU9" s="4"/>
      <c r="DV9" s="4"/>
      <c r="DW9" s="4"/>
      <c r="DX9" s="4"/>
      <c r="DY9" s="4"/>
      <c r="DZ9" s="4"/>
      <c r="EA9" s="4"/>
      <c r="EB9" s="4"/>
      <c r="EC9" s="4"/>
      <c r="ED9" s="4"/>
      <c r="EE9" s="4"/>
      <c r="EF9" s="4"/>
      <c r="EG9" s="4"/>
      <c r="EH9" s="4"/>
      <c r="EI9" s="4"/>
      <c r="EJ9" s="4"/>
      <c r="EK9" s="4"/>
      <c r="EL9" s="4"/>
      <c r="EM9" s="4"/>
      <c r="EN9" s="4"/>
      <c r="EO9" s="4"/>
      <c r="EP9" s="4"/>
      <c r="EQ9" s="4"/>
      <c r="ER9" s="4"/>
      <c r="ES9" s="4"/>
      <c r="ET9" s="4"/>
      <c r="EU9" s="4"/>
      <c r="EV9" s="4"/>
      <c r="EW9" s="4"/>
      <c r="EX9" s="4"/>
      <c r="EY9" s="4"/>
      <c r="EZ9" s="4"/>
      <c r="FA9" s="4"/>
      <c r="FB9" s="4"/>
      <c r="FC9" s="4"/>
      <c r="FD9" s="4"/>
      <c r="FE9" s="4"/>
      <c r="FF9" s="4"/>
      <c r="FG9" s="4"/>
      <c r="FH9" s="4"/>
      <c r="FI9" s="4"/>
      <c r="FJ9" s="4"/>
      <c r="FK9" s="4"/>
      <c r="FL9" s="4"/>
      <c r="FM9" s="4"/>
      <c r="FN9" s="4"/>
      <c r="FO9" s="4"/>
      <c r="FP9" s="4"/>
      <c r="FQ9" s="4"/>
      <c r="FR9" s="4"/>
      <c r="FS9" s="4"/>
      <c r="FT9" s="4"/>
      <c r="FU9" s="4"/>
      <c r="FV9" s="4"/>
      <c r="FW9" s="4"/>
      <c r="FX9" s="4"/>
      <c r="FY9" s="4"/>
      <c r="FZ9" s="4"/>
      <c r="GA9" s="4"/>
      <c r="GB9" s="4"/>
      <c r="GC9" s="4"/>
      <c r="GD9" s="4"/>
      <c r="GE9" s="4"/>
      <c r="GF9" s="4"/>
      <c r="GG9" s="4"/>
      <c r="GH9" s="4"/>
      <c r="GI9" s="4"/>
      <c r="GJ9" s="4"/>
      <c r="GK9" s="4"/>
      <c r="GL9" s="4"/>
      <c r="GM9" s="4"/>
      <c r="GN9" s="4"/>
      <c r="GO9" s="4"/>
      <c r="GP9" s="4"/>
      <c r="GQ9" s="4"/>
      <c r="GR9" s="4"/>
      <c r="GS9" s="4"/>
      <c r="GT9" s="4"/>
      <c r="GU9" s="4"/>
      <c r="GV9" s="4"/>
      <c r="GW9" s="4"/>
      <c r="GX9" s="4"/>
      <c r="GY9" s="4"/>
      <c r="GZ9" s="4"/>
      <c r="HA9" s="4"/>
      <c r="HB9" s="4"/>
      <c r="HC9" s="4"/>
      <c r="HD9" s="4"/>
      <c r="HE9" s="4"/>
      <c r="HF9" s="4"/>
      <c r="HG9" s="4"/>
      <c r="HH9" s="4"/>
      <c r="HI9" s="4"/>
      <c r="HJ9" s="4"/>
      <c r="HK9" s="4"/>
      <c r="HL9" s="4"/>
      <c r="HM9" s="4"/>
      <c r="HN9" s="4"/>
      <c r="HO9" s="4"/>
      <c r="HP9" s="4"/>
      <c r="HQ9" s="4"/>
      <c r="HR9" s="4"/>
      <c r="HS9" s="4"/>
      <c r="HT9" s="4"/>
      <c r="HU9" s="4"/>
      <c r="HV9" s="4"/>
      <c r="HW9" s="4"/>
      <c r="HX9" s="4"/>
      <c r="HY9" s="4"/>
      <c r="HZ9" s="4"/>
      <c r="IA9" s="4"/>
      <c r="IB9" s="4"/>
      <c r="IC9" s="4"/>
      <c r="ID9" s="4"/>
      <c r="IE9" s="4"/>
      <c r="IF9" s="4"/>
      <c r="IG9" s="4"/>
      <c r="IH9" s="4"/>
      <c r="II9" s="4"/>
      <c r="IJ9" s="4"/>
      <c r="IK9" s="4"/>
      <c r="IL9" s="4"/>
      <c r="IM9" s="4"/>
      <c r="IN9" s="4"/>
      <c r="IO9" s="4"/>
      <c r="IP9" s="4"/>
      <c r="IQ9" s="4"/>
      <c r="IR9" s="4"/>
      <c r="IS9" s="4"/>
      <c r="IT9" s="4"/>
      <c r="IU9" s="4"/>
    </row>
    <row r="10" spans="1:255">
      <c r="A10" s="146"/>
      <c r="B10" s="146"/>
      <c r="C10" s="8" t="s">
        <v>606</v>
      </c>
      <c r="D10" s="11" t="s">
        <v>462</v>
      </c>
      <c r="E10" s="11" t="s">
        <v>462</v>
      </c>
      <c r="F10" s="11" t="s">
        <v>462</v>
      </c>
      <c r="G10" s="7" t="s">
        <v>462</v>
      </c>
      <c r="H10" s="12"/>
      <c r="I10" s="151" t="s">
        <v>462</v>
      </c>
      <c r="J10" s="151"/>
    </row>
    <row r="11" spans="1:255">
      <c r="A11" s="152" t="s">
        <v>607</v>
      </c>
      <c r="B11" s="152" t="s">
        <v>608</v>
      </c>
      <c r="C11" s="152"/>
      <c r="D11" s="152"/>
      <c r="E11" s="152"/>
      <c r="F11" s="153" t="s">
        <v>609</v>
      </c>
      <c r="G11" s="153"/>
      <c r="H11" s="153"/>
      <c r="I11" s="153"/>
      <c r="J11" s="153"/>
    </row>
    <row r="12" spans="1:255" ht="32.1" customHeight="1">
      <c r="A12" s="152"/>
      <c r="B12" s="154" t="s">
        <v>659</v>
      </c>
      <c r="C12" s="155"/>
      <c r="D12" s="155"/>
      <c r="E12" s="156"/>
      <c r="F12" s="172" t="s">
        <v>611</v>
      </c>
      <c r="G12" s="172"/>
      <c r="H12" s="172"/>
      <c r="I12" s="172"/>
      <c r="J12" s="172"/>
    </row>
    <row r="13" spans="1:255">
      <c r="A13" s="160" t="s">
        <v>549</v>
      </c>
      <c r="B13" s="161"/>
      <c r="C13" s="162"/>
      <c r="D13" s="160" t="s">
        <v>612</v>
      </c>
      <c r="E13" s="161"/>
      <c r="F13" s="162"/>
      <c r="G13" s="167" t="s">
        <v>613</v>
      </c>
      <c r="H13" s="167" t="s">
        <v>601</v>
      </c>
      <c r="I13" s="167" t="s">
        <v>603</v>
      </c>
      <c r="J13" s="167" t="s">
        <v>614</v>
      </c>
    </row>
    <row r="14" spans="1:255">
      <c r="A14" s="15" t="s">
        <v>615</v>
      </c>
      <c r="B14" s="13" t="s">
        <v>551</v>
      </c>
      <c r="C14" s="16" t="s">
        <v>552</v>
      </c>
      <c r="D14" s="16" t="s">
        <v>616</v>
      </c>
      <c r="E14" s="13" t="s">
        <v>550</v>
      </c>
      <c r="F14" s="17" t="s">
        <v>617</v>
      </c>
      <c r="G14" s="168"/>
      <c r="H14" s="168"/>
      <c r="I14" s="168"/>
      <c r="J14" s="168"/>
    </row>
    <row r="15" spans="1:255" ht="14.25">
      <c r="A15" s="166" t="s">
        <v>618</v>
      </c>
      <c r="B15" s="20" t="s">
        <v>553</v>
      </c>
      <c r="C15" s="21"/>
      <c r="D15" s="22"/>
      <c r="E15" s="23"/>
      <c r="F15" s="24"/>
      <c r="G15" s="17"/>
      <c r="H15" s="17"/>
      <c r="I15" s="18"/>
      <c r="J15" s="18"/>
    </row>
    <row r="16" spans="1:255">
      <c r="A16" s="166"/>
      <c r="B16" s="20" t="s">
        <v>569</v>
      </c>
      <c r="C16" s="25"/>
      <c r="D16" s="26"/>
      <c r="E16" s="13"/>
      <c r="F16" s="17"/>
      <c r="G16" s="17"/>
      <c r="H16" s="17"/>
      <c r="I16" s="18"/>
      <c r="J16" s="18"/>
    </row>
    <row r="17" spans="1:10">
      <c r="A17" s="166"/>
      <c r="B17" s="20" t="s">
        <v>573</v>
      </c>
      <c r="C17" s="25" t="s">
        <v>660</v>
      </c>
      <c r="D17" s="26" t="s">
        <v>655</v>
      </c>
      <c r="E17" s="13" t="s">
        <v>11</v>
      </c>
      <c r="F17" s="17" t="s">
        <v>575</v>
      </c>
      <c r="G17" s="17" t="s">
        <v>11</v>
      </c>
      <c r="H17" s="17">
        <v>30</v>
      </c>
      <c r="I17" s="18">
        <v>30</v>
      </c>
      <c r="J17" s="18"/>
    </row>
    <row r="18" spans="1:10">
      <c r="A18" s="166"/>
      <c r="B18" s="19" t="s">
        <v>576</v>
      </c>
      <c r="C18" s="25"/>
      <c r="D18" s="26"/>
      <c r="E18" s="13"/>
      <c r="F18" s="17"/>
      <c r="G18" s="17"/>
      <c r="H18" s="17"/>
      <c r="I18" s="18"/>
      <c r="J18" s="18"/>
    </row>
    <row r="19" spans="1:10" ht="24">
      <c r="A19" s="166" t="s">
        <v>623</v>
      </c>
      <c r="B19" s="19" t="s">
        <v>624</v>
      </c>
      <c r="C19" s="41"/>
      <c r="D19" s="26"/>
      <c r="E19" s="13"/>
      <c r="F19" s="24"/>
      <c r="G19" s="17"/>
      <c r="H19" s="17"/>
      <c r="I19" s="18"/>
      <c r="J19" s="18"/>
    </row>
    <row r="20" spans="1:10" ht="24">
      <c r="A20" s="166"/>
      <c r="B20" s="19" t="s">
        <v>625</v>
      </c>
      <c r="C20" s="47" t="s">
        <v>661</v>
      </c>
      <c r="D20" s="22" t="s">
        <v>555</v>
      </c>
      <c r="E20" s="43" t="s">
        <v>585</v>
      </c>
      <c r="F20" s="17" t="s">
        <v>557</v>
      </c>
      <c r="G20" s="17" t="s">
        <v>585</v>
      </c>
      <c r="H20" s="17">
        <v>30</v>
      </c>
      <c r="I20" s="18">
        <v>30</v>
      </c>
      <c r="J20" s="18"/>
    </row>
    <row r="21" spans="1:10" ht="24">
      <c r="A21" s="166"/>
      <c r="B21" s="19" t="s">
        <v>629</v>
      </c>
      <c r="C21" s="48"/>
      <c r="D21" s="26"/>
      <c r="E21" s="13"/>
      <c r="F21" s="17"/>
      <c r="G21" s="17"/>
      <c r="H21" s="17"/>
      <c r="I21" s="18"/>
      <c r="J21" s="18"/>
    </row>
    <row r="22" spans="1:10" ht="24">
      <c r="A22" s="166"/>
      <c r="B22" s="33" t="s">
        <v>630</v>
      </c>
      <c r="C22" s="48"/>
      <c r="D22" s="26"/>
      <c r="E22" s="13"/>
      <c r="F22" s="17"/>
      <c r="G22" s="17"/>
      <c r="H22" s="17"/>
      <c r="I22" s="18"/>
      <c r="J22" s="18"/>
    </row>
    <row r="23" spans="1:10" ht="24">
      <c r="A23" s="34" t="s">
        <v>631</v>
      </c>
      <c r="B23" s="35" t="s">
        <v>632</v>
      </c>
      <c r="C23" s="46" t="s">
        <v>588</v>
      </c>
      <c r="D23" s="26" t="s">
        <v>562</v>
      </c>
      <c r="E23" s="45" t="s">
        <v>649</v>
      </c>
      <c r="F23" s="24" t="s">
        <v>586</v>
      </c>
      <c r="G23" s="45" t="s">
        <v>649</v>
      </c>
      <c r="H23" s="17">
        <v>30</v>
      </c>
      <c r="I23" s="17">
        <v>30</v>
      </c>
      <c r="J23" s="36" t="s">
        <v>634</v>
      </c>
    </row>
    <row r="24" spans="1:10">
      <c r="A24" s="163" t="s">
        <v>635</v>
      </c>
      <c r="B24" s="163"/>
      <c r="C24" s="163"/>
      <c r="D24" s="164"/>
      <c r="E24" s="164"/>
      <c r="F24" s="164"/>
      <c r="G24" s="164"/>
      <c r="H24" s="164"/>
      <c r="I24" s="164"/>
      <c r="J24" s="164"/>
    </row>
    <row r="25" spans="1:10">
      <c r="A25" s="163" t="s">
        <v>636</v>
      </c>
      <c r="B25" s="163"/>
      <c r="C25" s="163"/>
      <c r="D25" s="163"/>
      <c r="E25" s="163"/>
      <c r="F25" s="163"/>
      <c r="G25" s="163"/>
      <c r="H25" s="32">
        <v>100</v>
      </c>
      <c r="I25" s="14">
        <f>I7+I15+I16+I17+I18+I19+I20+I21+I22+I23</f>
        <v>100</v>
      </c>
      <c r="J25" s="37" t="s">
        <v>637</v>
      </c>
    </row>
    <row r="26" spans="1:10">
      <c r="A26" s="38"/>
      <c r="B26" s="38"/>
      <c r="C26" s="38"/>
      <c r="D26" s="38"/>
      <c r="E26" s="38"/>
      <c r="F26" s="38"/>
      <c r="G26" s="38"/>
      <c r="H26" s="38"/>
      <c r="I26" s="38"/>
      <c r="J26" s="39"/>
    </row>
    <row r="27" spans="1:10">
      <c r="A27" s="40" t="s">
        <v>638</v>
      </c>
      <c r="B27" s="38"/>
      <c r="C27" s="38"/>
      <c r="D27" s="38"/>
      <c r="E27" s="38"/>
      <c r="F27" s="38"/>
      <c r="G27" s="38"/>
      <c r="H27" s="38"/>
      <c r="I27" s="38"/>
      <c r="J27" s="39"/>
    </row>
    <row r="28" spans="1:10">
      <c r="A28" s="165" t="s">
        <v>639</v>
      </c>
      <c r="B28" s="165"/>
      <c r="C28" s="165"/>
      <c r="D28" s="165"/>
      <c r="E28" s="165"/>
      <c r="F28" s="165"/>
      <c r="G28" s="165"/>
      <c r="H28" s="165"/>
      <c r="I28" s="165"/>
      <c r="J28" s="165"/>
    </row>
    <row r="29" spans="1:10">
      <c r="A29" s="165" t="s">
        <v>640</v>
      </c>
      <c r="B29" s="165"/>
      <c r="C29" s="165"/>
      <c r="D29" s="165"/>
      <c r="E29" s="165"/>
      <c r="F29" s="165"/>
      <c r="G29" s="165"/>
      <c r="H29" s="165"/>
      <c r="I29" s="165"/>
      <c r="J29" s="165"/>
    </row>
    <row r="30" spans="1:10">
      <c r="A30" s="165" t="s">
        <v>641</v>
      </c>
      <c r="B30" s="165"/>
      <c r="C30" s="165"/>
      <c r="D30" s="165"/>
      <c r="E30" s="165"/>
      <c r="F30" s="165"/>
      <c r="G30" s="165"/>
      <c r="H30" s="165"/>
      <c r="I30" s="165"/>
      <c r="J30" s="165"/>
    </row>
    <row r="31" spans="1:10">
      <c r="A31" s="165" t="s">
        <v>642</v>
      </c>
      <c r="B31" s="165"/>
      <c r="C31" s="165"/>
      <c r="D31" s="165"/>
      <c r="E31" s="165"/>
      <c r="F31" s="165"/>
      <c r="G31" s="165"/>
      <c r="H31" s="165"/>
      <c r="I31" s="165"/>
      <c r="J31" s="165"/>
    </row>
    <row r="32" spans="1:10">
      <c r="A32" s="165" t="s">
        <v>643</v>
      </c>
      <c r="B32" s="165"/>
      <c r="C32" s="165"/>
      <c r="D32" s="165"/>
      <c r="E32" s="165"/>
      <c r="F32" s="165"/>
      <c r="G32" s="165"/>
      <c r="H32" s="165"/>
      <c r="I32" s="165"/>
      <c r="J32" s="165"/>
    </row>
  </sheetData>
  <mergeCells count="33">
    <mergeCell ref="A6:B10"/>
    <mergeCell ref="A30:J30"/>
    <mergeCell ref="A31:J31"/>
    <mergeCell ref="A32:J32"/>
    <mergeCell ref="A11:A12"/>
    <mergeCell ref="A15:A18"/>
    <mergeCell ref="A19:A22"/>
    <mergeCell ref="G13:G14"/>
    <mergeCell ref="H13:H14"/>
    <mergeCell ref="I13:I14"/>
    <mergeCell ref="J13:J14"/>
    <mergeCell ref="A24:C24"/>
    <mergeCell ref="D24:J24"/>
    <mergeCell ref="A25:G25"/>
    <mergeCell ref="A28:J28"/>
    <mergeCell ref="A29:J29"/>
    <mergeCell ref="B11:E11"/>
    <mergeCell ref="F11:J11"/>
    <mergeCell ref="B12:E12"/>
    <mergeCell ref="F12:J12"/>
    <mergeCell ref="A13:C13"/>
    <mergeCell ref="D13:F13"/>
    <mergeCell ref="I6:J6"/>
    <mergeCell ref="I7:J7"/>
    <mergeCell ref="I8:J8"/>
    <mergeCell ref="I9:J9"/>
    <mergeCell ref="I10:J10"/>
    <mergeCell ref="A2:J2"/>
    <mergeCell ref="A4:B4"/>
    <mergeCell ref="C4:J4"/>
    <mergeCell ref="A5:B5"/>
    <mergeCell ref="C5:E5"/>
    <mergeCell ref="G5:J5"/>
  </mergeCells>
  <phoneticPr fontId="6" type="noConversion"/>
  <pageMargins left="0.7" right="0.7" top="0.75" bottom="0.75" header="0.3" footer="0.3"/>
  <pageSetup paperSize="9" orientation="portrait"/>
</worksheet>
</file>

<file path=xl/worksheets/sheet21.xml><?xml version="1.0" encoding="utf-8"?>
<worksheet xmlns="http://schemas.openxmlformats.org/spreadsheetml/2006/main" xmlns:r="http://schemas.openxmlformats.org/officeDocument/2006/relationships">
  <dimension ref="A1:IU32"/>
  <sheetViews>
    <sheetView topLeftCell="A9" workbookViewId="0">
      <selection activeCell="D9" sqref="D9"/>
    </sheetView>
  </sheetViews>
  <sheetFormatPr defaultColWidth="9" defaultRowHeight="13.5"/>
  <cols>
    <col min="1" max="2" width="11.125" style="4" customWidth="1"/>
    <col min="3" max="3" width="14.625" style="4" customWidth="1"/>
    <col min="4" max="6" width="15.875" style="4" customWidth="1"/>
    <col min="7" max="7" width="10" style="4" customWidth="1"/>
    <col min="8" max="8" width="9" style="4"/>
    <col min="9" max="9" width="8.625" style="4" customWidth="1"/>
    <col min="10" max="10" width="11.5" style="4" customWidth="1"/>
    <col min="11" max="16384" width="9" style="4"/>
  </cols>
  <sheetData>
    <row r="1" spans="1:255">
      <c r="A1" s="4" t="s">
        <v>592</v>
      </c>
    </row>
    <row r="2" spans="1:255" ht="22.5">
      <c r="A2" s="145" t="s">
        <v>593</v>
      </c>
      <c r="B2" s="145"/>
      <c r="C2" s="145"/>
      <c r="D2" s="145"/>
      <c r="E2" s="145"/>
      <c r="F2" s="145"/>
      <c r="G2" s="145"/>
      <c r="H2" s="145"/>
      <c r="I2" s="145"/>
      <c r="J2" s="145"/>
    </row>
    <row r="3" spans="1:255" s="1" customFormat="1" ht="22.5">
      <c r="A3" s="5"/>
      <c r="B3" s="5"/>
      <c r="C3" s="5"/>
      <c r="D3" s="5"/>
      <c r="E3" s="5"/>
      <c r="F3" s="5"/>
      <c r="G3" s="5"/>
      <c r="H3" s="5"/>
      <c r="I3" s="5"/>
      <c r="J3" s="6"/>
    </row>
    <row r="4" spans="1:255" s="2" customFormat="1" ht="14.25">
      <c r="A4" s="146" t="s">
        <v>594</v>
      </c>
      <c r="B4" s="146"/>
      <c r="C4" s="147" t="s">
        <v>662</v>
      </c>
      <c r="D4" s="147"/>
      <c r="E4" s="147"/>
      <c r="F4" s="147"/>
      <c r="G4" s="147"/>
      <c r="H4" s="147"/>
      <c r="I4" s="147"/>
      <c r="J4" s="147"/>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c r="DF4" s="4"/>
      <c r="DG4" s="4"/>
      <c r="DH4" s="4"/>
      <c r="DI4" s="4"/>
      <c r="DJ4" s="4"/>
      <c r="DK4" s="4"/>
      <c r="DL4" s="4"/>
      <c r="DM4" s="4"/>
      <c r="DN4" s="4"/>
      <c r="DO4" s="4"/>
      <c r="DP4" s="4"/>
      <c r="DQ4" s="4"/>
      <c r="DR4" s="4"/>
      <c r="DS4" s="4"/>
      <c r="DT4" s="4"/>
      <c r="DU4" s="4"/>
      <c r="DV4" s="4"/>
      <c r="DW4" s="4"/>
      <c r="DX4" s="4"/>
      <c r="DY4" s="4"/>
      <c r="DZ4" s="4"/>
      <c r="EA4" s="4"/>
      <c r="EB4" s="4"/>
      <c r="EC4" s="4"/>
      <c r="ED4" s="4"/>
      <c r="EE4" s="4"/>
      <c r="EF4" s="4"/>
      <c r="EG4" s="4"/>
      <c r="EH4" s="4"/>
      <c r="EI4" s="4"/>
      <c r="EJ4" s="4"/>
      <c r="EK4" s="4"/>
      <c r="EL4" s="4"/>
      <c r="EM4" s="4"/>
      <c r="EN4" s="4"/>
      <c r="EO4" s="4"/>
      <c r="EP4" s="4"/>
      <c r="EQ4" s="4"/>
      <c r="ER4" s="4"/>
      <c r="ES4" s="4"/>
      <c r="ET4" s="4"/>
      <c r="EU4" s="4"/>
      <c r="EV4" s="4"/>
      <c r="EW4" s="4"/>
      <c r="EX4" s="4"/>
      <c r="EY4" s="4"/>
      <c r="EZ4" s="4"/>
      <c r="FA4" s="4"/>
      <c r="FB4" s="4"/>
      <c r="FC4" s="4"/>
      <c r="FD4" s="4"/>
      <c r="FE4" s="4"/>
      <c r="FF4" s="4"/>
      <c r="FG4" s="4"/>
      <c r="FH4" s="4"/>
      <c r="FI4" s="4"/>
      <c r="FJ4" s="4"/>
      <c r="FK4" s="4"/>
      <c r="FL4" s="4"/>
      <c r="FM4" s="4"/>
      <c r="FN4" s="4"/>
      <c r="FO4" s="4"/>
      <c r="FP4" s="4"/>
      <c r="FQ4" s="4"/>
      <c r="FR4" s="4"/>
      <c r="FS4" s="4"/>
      <c r="FT4" s="4"/>
      <c r="FU4" s="4"/>
      <c r="FV4" s="4"/>
      <c r="FW4" s="4"/>
      <c r="FX4" s="4"/>
      <c r="FY4" s="4"/>
      <c r="FZ4" s="4"/>
      <c r="GA4" s="4"/>
      <c r="GB4" s="4"/>
      <c r="GC4" s="4"/>
      <c r="GD4" s="4"/>
      <c r="GE4" s="4"/>
      <c r="GF4" s="4"/>
      <c r="GG4" s="4"/>
      <c r="GH4" s="4"/>
      <c r="GI4" s="4"/>
      <c r="GJ4" s="4"/>
      <c r="GK4" s="4"/>
      <c r="GL4" s="4"/>
      <c r="GM4" s="4"/>
      <c r="GN4" s="4"/>
      <c r="GO4" s="4"/>
      <c r="GP4" s="4"/>
      <c r="GQ4" s="4"/>
      <c r="GR4" s="4"/>
      <c r="GS4" s="4"/>
      <c r="GT4" s="4"/>
      <c r="GU4" s="4"/>
      <c r="GV4" s="4"/>
      <c r="GW4" s="4"/>
      <c r="GX4" s="4"/>
      <c r="GY4" s="4"/>
      <c r="GZ4" s="4"/>
      <c r="HA4" s="4"/>
      <c r="HB4" s="4"/>
      <c r="HC4" s="4"/>
      <c r="HD4" s="4"/>
      <c r="HE4" s="4"/>
      <c r="HF4" s="4"/>
      <c r="HG4" s="4"/>
      <c r="HH4" s="4"/>
      <c r="HI4" s="4"/>
      <c r="HJ4" s="4"/>
      <c r="HK4" s="4"/>
      <c r="HL4" s="4"/>
      <c r="HM4" s="4"/>
      <c r="HN4" s="4"/>
      <c r="HO4" s="4"/>
      <c r="HP4" s="4"/>
      <c r="HQ4" s="4"/>
      <c r="HR4" s="4"/>
      <c r="HS4" s="4"/>
      <c r="HT4" s="4"/>
      <c r="HU4" s="4"/>
      <c r="HV4" s="4"/>
      <c r="HW4" s="4"/>
      <c r="HX4" s="4"/>
      <c r="HY4" s="4"/>
      <c r="HZ4" s="4"/>
      <c r="IA4" s="4"/>
      <c r="IB4" s="4"/>
      <c r="IC4" s="4"/>
      <c r="ID4" s="4"/>
      <c r="IE4" s="4"/>
      <c r="IF4" s="4"/>
      <c r="IG4" s="4"/>
      <c r="IH4" s="4"/>
      <c r="II4" s="4"/>
      <c r="IJ4" s="4"/>
      <c r="IK4" s="4"/>
      <c r="IL4" s="4"/>
      <c r="IM4" s="4"/>
      <c r="IN4" s="4"/>
      <c r="IO4" s="4"/>
      <c r="IP4" s="4"/>
      <c r="IQ4" s="4"/>
      <c r="IR4" s="4"/>
      <c r="IS4" s="4"/>
      <c r="IT4" s="4"/>
      <c r="IU4" s="4"/>
    </row>
    <row r="5" spans="1:255" s="3" customFormat="1">
      <c r="A5" s="146" t="s">
        <v>596</v>
      </c>
      <c r="B5" s="146"/>
      <c r="C5" s="148" t="s">
        <v>541</v>
      </c>
      <c r="D5" s="149"/>
      <c r="E5" s="150"/>
      <c r="F5" s="7" t="s">
        <v>597</v>
      </c>
      <c r="G5" s="147" t="s">
        <v>541</v>
      </c>
      <c r="H5" s="147"/>
      <c r="I5" s="147"/>
      <c r="J5" s="147"/>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c r="CB5" s="4"/>
      <c r="CC5" s="4"/>
      <c r="CD5" s="4"/>
      <c r="CE5" s="4"/>
      <c r="CF5" s="4"/>
      <c r="CG5" s="4"/>
      <c r="CH5" s="4"/>
      <c r="CI5" s="4"/>
      <c r="CJ5" s="4"/>
      <c r="CK5" s="4"/>
      <c r="CL5" s="4"/>
      <c r="CM5" s="4"/>
      <c r="CN5" s="4"/>
      <c r="CO5" s="4"/>
      <c r="CP5" s="4"/>
      <c r="CQ5" s="4"/>
      <c r="CR5" s="4"/>
      <c r="CS5" s="4"/>
      <c r="CT5" s="4"/>
      <c r="CU5" s="4"/>
      <c r="CV5" s="4"/>
      <c r="CW5" s="4"/>
      <c r="CX5" s="4"/>
      <c r="CY5" s="4"/>
      <c r="CZ5" s="4"/>
      <c r="DA5" s="4"/>
      <c r="DB5" s="4"/>
      <c r="DC5" s="4"/>
      <c r="DD5" s="4"/>
      <c r="DE5" s="4"/>
      <c r="DF5" s="4"/>
      <c r="DG5" s="4"/>
      <c r="DH5" s="4"/>
      <c r="DI5" s="4"/>
      <c r="DJ5" s="4"/>
      <c r="DK5" s="4"/>
      <c r="DL5" s="4"/>
      <c r="DM5" s="4"/>
      <c r="DN5" s="4"/>
      <c r="DO5" s="4"/>
      <c r="DP5" s="4"/>
      <c r="DQ5" s="4"/>
      <c r="DR5" s="4"/>
      <c r="DS5" s="4"/>
      <c r="DT5" s="4"/>
      <c r="DU5" s="4"/>
      <c r="DV5" s="4"/>
      <c r="DW5" s="4"/>
      <c r="DX5" s="4"/>
      <c r="DY5" s="4"/>
      <c r="DZ5" s="4"/>
      <c r="EA5" s="4"/>
      <c r="EB5" s="4"/>
      <c r="EC5" s="4"/>
      <c r="ED5" s="4"/>
      <c r="EE5" s="4"/>
      <c r="EF5" s="4"/>
      <c r="EG5" s="4"/>
      <c r="EH5" s="4"/>
      <c r="EI5" s="4"/>
      <c r="EJ5" s="4"/>
      <c r="EK5" s="4"/>
      <c r="EL5" s="4"/>
      <c r="EM5" s="4"/>
      <c r="EN5" s="4"/>
      <c r="EO5" s="4"/>
      <c r="EP5" s="4"/>
      <c r="EQ5" s="4"/>
      <c r="ER5" s="4"/>
      <c r="ES5" s="4"/>
      <c r="ET5" s="4"/>
      <c r="EU5" s="4"/>
      <c r="EV5" s="4"/>
      <c r="EW5" s="4"/>
      <c r="EX5" s="4"/>
      <c r="EY5" s="4"/>
      <c r="EZ5" s="4"/>
      <c r="FA5" s="4"/>
      <c r="FB5" s="4"/>
      <c r="FC5" s="4"/>
      <c r="FD5" s="4"/>
      <c r="FE5" s="4"/>
      <c r="FF5" s="4"/>
      <c r="FG5" s="4"/>
      <c r="FH5" s="4"/>
      <c r="FI5" s="4"/>
      <c r="FJ5" s="4"/>
      <c r="FK5" s="4"/>
      <c r="FL5" s="4"/>
      <c r="FM5" s="4"/>
      <c r="FN5" s="4"/>
      <c r="FO5" s="4"/>
      <c r="FP5" s="4"/>
      <c r="FQ5" s="4"/>
      <c r="FR5" s="4"/>
      <c r="FS5" s="4"/>
      <c r="FT5" s="4"/>
      <c r="FU5" s="4"/>
      <c r="FV5" s="4"/>
      <c r="FW5" s="4"/>
      <c r="FX5" s="4"/>
      <c r="FY5" s="4"/>
      <c r="FZ5" s="4"/>
      <c r="GA5" s="4"/>
      <c r="GB5" s="4"/>
      <c r="GC5" s="4"/>
      <c r="GD5" s="4"/>
      <c r="GE5" s="4"/>
      <c r="GF5" s="4"/>
      <c r="GG5" s="4"/>
      <c r="GH5" s="4"/>
      <c r="GI5" s="4"/>
      <c r="GJ5" s="4"/>
      <c r="GK5" s="4"/>
      <c r="GL5" s="4"/>
      <c r="GM5" s="4"/>
      <c r="GN5" s="4"/>
      <c r="GO5" s="4"/>
      <c r="GP5" s="4"/>
      <c r="GQ5" s="4"/>
      <c r="GR5" s="4"/>
      <c r="GS5" s="4"/>
      <c r="GT5" s="4"/>
      <c r="GU5" s="4"/>
      <c r="GV5" s="4"/>
      <c r="GW5" s="4"/>
      <c r="GX5" s="4"/>
      <c r="GY5" s="4"/>
      <c r="GZ5" s="4"/>
      <c r="HA5" s="4"/>
      <c r="HB5" s="4"/>
      <c r="HC5" s="4"/>
      <c r="HD5" s="4"/>
      <c r="HE5" s="4"/>
      <c r="HF5" s="4"/>
      <c r="HG5" s="4"/>
      <c r="HH5" s="4"/>
      <c r="HI5" s="4"/>
      <c r="HJ5" s="4"/>
      <c r="HK5" s="4"/>
      <c r="HL5" s="4"/>
      <c r="HM5" s="4"/>
      <c r="HN5" s="4"/>
      <c r="HO5" s="4"/>
      <c r="HP5" s="4"/>
      <c r="HQ5" s="4"/>
      <c r="HR5" s="4"/>
      <c r="HS5" s="4"/>
      <c r="HT5" s="4"/>
      <c r="HU5" s="4"/>
      <c r="HV5" s="4"/>
      <c r="HW5" s="4"/>
      <c r="HX5" s="4"/>
      <c r="HY5" s="4"/>
      <c r="HZ5" s="4"/>
      <c r="IA5" s="4"/>
      <c r="IB5" s="4"/>
      <c r="IC5" s="4"/>
      <c r="ID5" s="4"/>
      <c r="IE5" s="4"/>
      <c r="IF5" s="4"/>
      <c r="IG5" s="4"/>
      <c r="IH5" s="4"/>
      <c r="II5" s="4"/>
      <c r="IJ5" s="4"/>
      <c r="IK5" s="4"/>
      <c r="IL5" s="4"/>
      <c r="IM5" s="4"/>
      <c r="IN5" s="4"/>
      <c r="IO5" s="4"/>
      <c r="IP5" s="4"/>
      <c r="IQ5" s="4"/>
      <c r="IR5" s="4"/>
      <c r="IS5" s="4"/>
      <c r="IT5" s="4"/>
      <c r="IU5" s="4"/>
    </row>
    <row r="6" spans="1:255" s="3" customFormat="1">
      <c r="A6" s="146" t="s">
        <v>598</v>
      </c>
      <c r="B6" s="146"/>
      <c r="C6" s="7"/>
      <c r="D6" s="7" t="s">
        <v>599</v>
      </c>
      <c r="E6" s="7" t="s">
        <v>458</v>
      </c>
      <c r="F6" s="7" t="s">
        <v>600</v>
      </c>
      <c r="G6" s="7" t="s">
        <v>601</v>
      </c>
      <c r="H6" s="7" t="s">
        <v>602</v>
      </c>
      <c r="I6" s="146" t="s">
        <v>603</v>
      </c>
      <c r="J6" s="146"/>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c r="CB6" s="4"/>
      <c r="CC6" s="4"/>
      <c r="CD6" s="4"/>
      <c r="CE6" s="4"/>
      <c r="CF6" s="4"/>
      <c r="CG6" s="4"/>
      <c r="CH6" s="4"/>
      <c r="CI6" s="4"/>
      <c r="CJ6" s="4"/>
      <c r="CK6" s="4"/>
      <c r="CL6" s="4"/>
      <c r="CM6" s="4"/>
      <c r="CN6" s="4"/>
      <c r="CO6" s="4"/>
      <c r="CP6" s="4"/>
      <c r="CQ6" s="4"/>
      <c r="CR6" s="4"/>
      <c r="CS6" s="4"/>
      <c r="CT6" s="4"/>
      <c r="CU6" s="4"/>
      <c r="CV6" s="4"/>
      <c r="CW6" s="4"/>
      <c r="CX6" s="4"/>
      <c r="CY6" s="4"/>
      <c r="CZ6" s="4"/>
      <c r="DA6" s="4"/>
      <c r="DB6" s="4"/>
      <c r="DC6" s="4"/>
      <c r="DD6" s="4"/>
      <c r="DE6" s="4"/>
      <c r="DF6" s="4"/>
      <c r="DG6" s="4"/>
      <c r="DH6" s="4"/>
      <c r="DI6" s="4"/>
      <c r="DJ6" s="4"/>
      <c r="DK6" s="4"/>
      <c r="DL6" s="4"/>
      <c r="DM6" s="4"/>
      <c r="DN6" s="4"/>
      <c r="DO6" s="4"/>
      <c r="DP6" s="4"/>
      <c r="DQ6" s="4"/>
      <c r="DR6" s="4"/>
      <c r="DS6" s="4"/>
      <c r="DT6" s="4"/>
      <c r="DU6" s="4"/>
      <c r="DV6" s="4"/>
      <c r="DW6" s="4"/>
      <c r="DX6" s="4"/>
      <c r="DY6" s="4"/>
      <c r="DZ6" s="4"/>
      <c r="EA6" s="4"/>
      <c r="EB6" s="4"/>
      <c r="EC6" s="4"/>
      <c r="ED6" s="4"/>
      <c r="EE6" s="4"/>
      <c r="EF6" s="4"/>
      <c r="EG6" s="4"/>
      <c r="EH6" s="4"/>
      <c r="EI6" s="4"/>
      <c r="EJ6" s="4"/>
      <c r="EK6" s="4"/>
      <c r="EL6" s="4"/>
      <c r="EM6" s="4"/>
      <c r="EN6" s="4"/>
      <c r="EO6" s="4"/>
      <c r="EP6" s="4"/>
      <c r="EQ6" s="4"/>
      <c r="ER6" s="4"/>
      <c r="ES6" s="4"/>
      <c r="ET6" s="4"/>
      <c r="EU6" s="4"/>
      <c r="EV6" s="4"/>
      <c r="EW6" s="4"/>
      <c r="EX6" s="4"/>
      <c r="EY6" s="4"/>
      <c r="EZ6" s="4"/>
      <c r="FA6" s="4"/>
      <c r="FB6" s="4"/>
      <c r="FC6" s="4"/>
      <c r="FD6" s="4"/>
      <c r="FE6" s="4"/>
      <c r="FF6" s="4"/>
      <c r="FG6" s="4"/>
      <c r="FH6" s="4"/>
      <c r="FI6" s="4"/>
      <c r="FJ6" s="4"/>
      <c r="FK6" s="4"/>
      <c r="FL6" s="4"/>
      <c r="FM6" s="4"/>
      <c r="FN6" s="4"/>
      <c r="FO6" s="4"/>
      <c r="FP6" s="4"/>
      <c r="FQ6" s="4"/>
      <c r="FR6" s="4"/>
      <c r="FS6" s="4"/>
      <c r="FT6" s="4"/>
      <c r="FU6" s="4"/>
      <c r="FV6" s="4"/>
      <c r="FW6" s="4"/>
      <c r="FX6" s="4"/>
      <c r="FY6" s="4"/>
      <c r="FZ6" s="4"/>
      <c r="GA6" s="4"/>
      <c r="GB6" s="4"/>
      <c r="GC6" s="4"/>
      <c r="GD6" s="4"/>
      <c r="GE6" s="4"/>
      <c r="GF6" s="4"/>
      <c r="GG6" s="4"/>
      <c r="GH6" s="4"/>
      <c r="GI6" s="4"/>
      <c r="GJ6" s="4"/>
      <c r="GK6" s="4"/>
      <c r="GL6" s="4"/>
      <c r="GM6" s="4"/>
      <c r="GN6" s="4"/>
      <c r="GO6" s="4"/>
      <c r="GP6" s="4"/>
      <c r="GQ6" s="4"/>
      <c r="GR6" s="4"/>
      <c r="GS6" s="4"/>
      <c r="GT6" s="4"/>
      <c r="GU6" s="4"/>
      <c r="GV6" s="4"/>
      <c r="GW6" s="4"/>
      <c r="GX6" s="4"/>
      <c r="GY6" s="4"/>
      <c r="GZ6" s="4"/>
      <c r="HA6" s="4"/>
      <c r="HB6" s="4"/>
      <c r="HC6" s="4"/>
      <c r="HD6" s="4"/>
      <c r="HE6" s="4"/>
      <c r="HF6" s="4"/>
      <c r="HG6" s="4"/>
      <c r="HH6" s="4"/>
      <c r="HI6" s="4"/>
      <c r="HJ6" s="4"/>
      <c r="HK6" s="4"/>
      <c r="HL6" s="4"/>
      <c r="HM6" s="4"/>
      <c r="HN6" s="4"/>
      <c r="HO6" s="4"/>
      <c r="HP6" s="4"/>
      <c r="HQ6" s="4"/>
      <c r="HR6" s="4"/>
      <c r="HS6" s="4"/>
      <c r="HT6" s="4"/>
      <c r="HU6" s="4"/>
      <c r="HV6" s="4"/>
      <c r="HW6" s="4"/>
      <c r="HX6" s="4"/>
      <c r="HY6" s="4"/>
      <c r="HZ6" s="4"/>
      <c r="IA6" s="4"/>
      <c r="IB6" s="4"/>
      <c r="IC6" s="4"/>
      <c r="ID6" s="4"/>
      <c r="IE6" s="4"/>
      <c r="IF6" s="4"/>
      <c r="IG6" s="4"/>
      <c r="IH6" s="4"/>
      <c r="II6" s="4"/>
      <c r="IJ6" s="4"/>
      <c r="IK6" s="4"/>
      <c r="IL6" s="4"/>
      <c r="IM6" s="4"/>
      <c r="IN6" s="4"/>
      <c r="IO6" s="4"/>
      <c r="IP6" s="4"/>
      <c r="IQ6" s="4"/>
      <c r="IR6" s="4"/>
      <c r="IS6" s="4"/>
      <c r="IT6" s="4"/>
      <c r="IU6" s="4"/>
    </row>
    <row r="7" spans="1:255" s="3" customFormat="1">
      <c r="A7" s="146"/>
      <c r="B7" s="146"/>
      <c r="C7" s="8" t="s">
        <v>545</v>
      </c>
      <c r="D7" s="9">
        <v>307564</v>
      </c>
      <c r="E7" s="9">
        <v>307564</v>
      </c>
      <c r="F7" s="9">
        <v>307564</v>
      </c>
      <c r="G7" s="7">
        <v>10</v>
      </c>
      <c r="H7" s="10">
        <f>F7/E7</f>
        <v>1</v>
      </c>
      <c r="I7" s="151">
        <v>10</v>
      </c>
      <c r="J7" s="151"/>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c r="CB7" s="4"/>
      <c r="CC7" s="4"/>
      <c r="CD7" s="4"/>
      <c r="CE7" s="4"/>
      <c r="CF7" s="4"/>
      <c r="CG7" s="4"/>
      <c r="CH7" s="4"/>
      <c r="CI7" s="4"/>
      <c r="CJ7" s="4"/>
      <c r="CK7" s="4"/>
      <c r="CL7" s="4"/>
      <c r="CM7" s="4"/>
      <c r="CN7" s="4"/>
      <c r="CO7" s="4"/>
      <c r="CP7" s="4"/>
      <c r="CQ7" s="4"/>
      <c r="CR7" s="4"/>
      <c r="CS7" s="4"/>
      <c r="CT7" s="4"/>
      <c r="CU7" s="4"/>
      <c r="CV7" s="4"/>
      <c r="CW7" s="4"/>
      <c r="CX7" s="4"/>
      <c r="CY7" s="4"/>
      <c r="CZ7" s="4"/>
      <c r="DA7" s="4"/>
      <c r="DB7" s="4"/>
      <c r="DC7" s="4"/>
      <c r="DD7" s="4"/>
      <c r="DE7" s="4"/>
      <c r="DF7" s="4"/>
      <c r="DG7" s="4"/>
      <c r="DH7" s="4"/>
      <c r="DI7" s="4"/>
      <c r="DJ7" s="4"/>
      <c r="DK7" s="4"/>
      <c r="DL7" s="4"/>
      <c r="DM7" s="4"/>
      <c r="DN7" s="4"/>
      <c r="DO7" s="4"/>
      <c r="DP7" s="4"/>
      <c r="DQ7" s="4"/>
      <c r="DR7" s="4"/>
      <c r="DS7" s="4"/>
      <c r="DT7" s="4"/>
      <c r="DU7" s="4"/>
      <c r="DV7" s="4"/>
      <c r="DW7" s="4"/>
      <c r="DX7" s="4"/>
      <c r="DY7" s="4"/>
      <c r="DZ7" s="4"/>
      <c r="EA7" s="4"/>
      <c r="EB7" s="4"/>
      <c r="EC7" s="4"/>
      <c r="ED7" s="4"/>
      <c r="EE7" s="4"/>
      <c r="EF7" s="4"/>
      <c r="EG7" s="4"/>
      <c r="EH7" s="4"/>
      <c r="EI7" s="4"/>
      <c r="EJ7" s="4"/>
      <c r="EK7" s="4"/>
      <c r="EL7" s="4"/>
      <c r="EM7" s="4"/>
      <c r="EN7" s="4"/>
      <c r="EO7" s="4"/>
      <c r="EP7" s="4"/>
      <c r="EQ7" s="4"/>
      <c r="ER7" s="4"/>
      <c r="ES7" s="4"/>
      <c r="ET7" s="4"/>
      <c r="EU7" s="4"/>
      <c r="EV7" s="4"/>
      <c r="EW7" s="4"/>
      <c r="EX7" s="4"/>
      <c r="EY7" s="4"/>
      <c r="EZ7" s="4"/>
      <c r="FA7" s="4"/>
      <c r="FB7" s="4"/>
      <c r="FC7" s="4"/>
      <c r="FD7" s="4"/>
      <c r="FE7" s="4"/>
      <c r="FF7" s="4"/>
      <c r="FG7" s="4"/>
      <c r="FH7" s="4"/>
      <c r="FI7" s="4"/>
      <c r="FJ7" s="4"/>
      <c r="FK7" s="4"/>
      <c r="FL7" s="4"/>
      <c r="FM7" s="4"/>
      <c r="FN7" s="4"/>
      <c r="FO7" s="4"/>
      <c r="FP7" s="4"/>
      <c r="FQ7" s="4"/>
      <c r="FR7" s="4"/>
      <c r="FS7" s="4"/>
      <c r="FT7" s="4"/>
      <c r="FU7" s="4"/>
      <c r="FV7" s="4"/>
      <c r="FW7" s="4"/>
      <c r="FX7" s="4"/>
      <c r="FY7" s="4"/>
      <c r="FZ7" s="4"/>
      <c r="GA7" s="4"/>
      <c r="GB7" s="4"/>
      <c r="GC7" s="4"/>
      <c r="GD7" s="4"/>
      <c r="GE7" s="4"/>
      <c r="GF7" s="4"/>
      <c r="GG7" s="4"/>
      <c r="GH7" s="4"/>
      <c r="GI7" s="4"/>
      <c r="GJ7" s="4"/>
      <c r="GK7" s="4"/>
      <c r="GL7" s="4"/>
      <c r="GM7" s="4"/>
      <c r="GN7" s="4"/>
      <c r="GO7" s="4"/>
      <c r="GP7" s="4"/>
      <c r="GQ7" s="4"/>
      <c r="GR7" s="4"/>
      <c r="GS7" s="4"/>
      <c r="GT7" s="4"/>
      <c r="GU7" s="4"/>
      <c r="GV7" s="4"/>
      <c r="GW7" s="4"/>
      <c r="GX7" s="4"/>
      <c r="GY7" s="4"/>
      <c r="GZ7" s="4"/>
      <c r="HA7" s="4"/>
      <c r="HB7" s="4"/>
      <c r="HC7" s="4"/>
      <c r="HD7" s="4"/>
      <c r="HE7" s="4"/>
      <c r="HF7" s="4"/>
      <c r="HG7" s="4"/>
      <c r="HH7" s="4"/>
      <c r="HI7" s="4"/>
      <c r="HJ7" s="4"/>
      <c r="HK7" s="4"/>
      <c r="HL7" s="4"/>
      <c r="HM7" s="4"/>
      <c r="HN7" s="4"/>
      <c r="HO7" s="4"/>
      <c r="HP7" s="4"/>
      <c r="HQ7" s="4"/>
      <c r="HR7" s="4"/>
      <c r="HS7" s="4"/>
      <c r="HT7" s="4"/>
      <c r="HU7" s="4"/>
      <c r="HV7" s="4"/>
      <c r="HW7" s="4"/>
      <c r="HX7" s="4"/>
      <c r="HY7" s="4"/>
      <c r="HZ7" s="4"/>
      <c r="IA7" s="4"/>
      <c r="IB7" s="4"/>
      <c r="IC7" s="4"/>
      <c r="ID7" s="4"/>
      <c r="IE7" s="4"/>
      <c r="IF7" s="4"/>
      <c r="IG7" s="4"/>
      <c r="IH7" s="4"/>
      <c r="II7" s="4"/>
      <c r="IJ7" s="4"/>
      <c r="IK7" s="4"/>
      <c r="IL7" s="4"/>
      <c r="IM7" s="4"/>
      <c r="IN7" s="4"/>
      <c r="IO7" s="4"/>
      <c r="IP7" s="4"/>
      <c r="IQ7" s="4"/>
      <c r="IR7" s="4"/>
      <c r="IS7" s="4"/>
      <c r="IT7" s="4"/>
      <c r="IU7" s="4"/>
    </row>
    <row r="8" spans="1:255" s="3" customFormat="1" ht="24">
      <c r="A8" s="146"/>
      <c r="B8" s="146"/>
      <c r="C8" s="8" t="s">
        <v>604</v>
      </c>
      <c r="D8" s="9">
        <v>307564</v>
      </c>
      <c r="E8" s="9">
        <v>307564</v>
      </c>
      <c r="F8" s="9">
        <v>307564</v>
      </c>
      <c r="G8" s="7" t="s">
        <v>462</v>
      </c>
      <c r="H8" s="10">
        <f>F8/E8</f>
        <v>1</v>
      </c>
      <c r="I8" s="151" t="s">
        <v>462</v>
      </c>
      <c r="J8" s="151"/>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c r="CB8" s="4"/>
      <c r="CC8" s="4"/>
      <c r="CD8" s="4"/>
      <c r="CE8" s="4"/>
      <c r="CF8" s="4"/>
      <c r="CG8" s="4"/>
      <c r="CH8" s="4"/>
      <c r="CI8" s="4"/>
      <c r="CJ8" s="4"/>
      <c r="CK8" s="4"/>
      <c r="CL8" s="4"/>
      <c r="CM8" s="4"/>
      <c r="CN8" s="4"/>
      <c r="CO8" s="4"/>
      <c r="CP8" s="4"/>
      <c r="CQ8" s="4"/>
      <c r="CR8" s="4"/>
      <c r="CS8" s="4"/>
      <c r="CT8" s="4"/>
      <c r="CU8" s="4"/>
      <c r="CV8" s="4"/>
      <c r="CW8" s="4"/>
      <c r="CX8" s="4"/>
      <c r="CY8" s="4"/>
      <c r="CZ8" s="4"/>
      <c r="DA8" s="4"/>
      <c r="DB8" s="4"/>
      <c r="DC8" s="4"/>
      <c r="DD8" s="4"/>
      <c r="DE8" s="4"/>
      <c r="DF8" s="4"/>
      <c r="DG8" s="4"/>
      <c r="DH8" s="4"/>
      <c r="DI8" s="4"/>
      <c r="DJ8" s="4"/>
      <c r="DK8" s="4"/>
      <c r="DL8" s="4"/>
      <c r="DM8" s="4"/>
      <c r="DN8" s="4"/>
      <c r="DO8" s="4"/>
      <c r="DP8" s="4"/>
      <c r="DQ8" s="4"/>
      <c r="DR8" s="4"/>
      <c r="DS8" s="4"/>
      <c r="DT8" s="4"/>
      <c r="DU8" s="4"/>
      <c r="DV8" s="4"/>
      <c r="DW8" s="4"/>
      <c r="DX8" s="4"/>
      <c r="DY8" s="4"/>
      <c r="DZ8" s="4"/>
      <c r="EA8" s="4"/>
      <c r="EB8" s="4"/>
      <c r="EC8" s="4"/>
      <c r="ED8" s="4"/>
      <c r="EE8" s="4"/>
      <c r="EF8" s="4"/>
      <c r="EG8" s="4"/>
      <c r="EH8" s="4"/>
      <c r="EI8" s="4"/>
      <c r="EJ8" s="4"/>
      <c r="EK8" s="4"/>
      <c r="EL8" s="4"/>
      <c r="EM8" s="4"/>
      <c r="EN8" s="4"/>
      <c r="EO8" s="4"/>
      <c r="EP8" s="4"/>
      <c r="EQ8" s="4"/>
      <c r="ER8" s="4"/>
      <c r="ES8" s="4"/>
      <c r="ET8" s="4"/>
      <c r="EU8" s="4"/>
      <c r="EV8" s="4"/>
      <c r="EW8" s="4"/>
      <c r="EX8" s="4"/>
      <c r="EY8" s="4"/>
      <c r="EZ8" s="4"/>
      <c r="FA8" s="4"/>
      <c r="FB8" s="4"/>
      <c r="FC8" s="4"/>
      <c r="FD8" s="4"/>
      <c r="FE8" s="4"/>
      <c r="FF8" s="4"/>
      <c r="FG8" s="4"/>
      <c r="FH8" s="4"/>
      <c r="FI8" s="4"/>
      <c r="FJ8" s="4"/>
      <c r="FK8" s="4"/>
      <c r="FL8" s="4"/>
      <c r="FM8" s="4"/>
      <c r="FN8" s="4"/>
      <c r="FO8" s="4"/>
      <c r="FP8" s="4"/>
      <c r="FQ8" s="4"/>
      <c r="FR8" s="4"/>
      <c r="FS8" s="4"/>
      <c r="FT8" s="4"/>
      <c r="FU8" s="4"/>
      <c r="FV8" s="4"/>
      <c r="FW8" s="4"/>
      <c r="FX8" s="4"/>
      <c r="FY8" s="4"/>
      <c r="FZ8" s="4"/>
      <c r="GA8" s="4"/>
      <c r="GB8" s="4"/>
      <c r="GC8" s="4"/>
      <c r="GD8" s="4"/>
      <c r="GE8" s="4"/>
      <c r="GF8" s="4"/>
      <c r="GG8" s="4"/>
      <c r="GH8" s="4"/>
      <c r="GI8" s="4"/>
      <c r="GJ8" s="4"/>
      <c r="GK8" s="4"/>
      <c r="GL8" s="4"/>
      <c r="GM8" s="4"/>
      <c r="GN8" s="4"/>
      <c r="GO8" s="4"/>
      <c r="GP8" s="4"/>
      <c r="GQ8" s="4"/>
      <c r="GR8" s="4"/>
      <c r="GS8" s="4"/>
      <c r="GT8" s="4"/>
      <c r="GU8" s="4"/>
      <c r="GV8" s="4"/>
      <c r="GW8" s="4"/>
      <c r="GX8" s="4"/>
      <c r="GY8" s="4"/>
      <c r="GZ8" s="4"/>
      <c r="HA8" s="4"/>
      <c r="HB8" s="4"/>
      <c r="HC8" s="4"/>
      <c r="HD8" s="4"/>
      <c r="HE8" s="4"/>
      <c r="HF8" s="4"/>
      <c r="HG8" s="4"/>
      <c r="HH8" s="4"/>
      <c r="HI8" s="4"/>
      <c r="HJ8" s="4"/>
      <c r="HK8" s="4"/>
      <c r="HL8" s="4"/>
      <c r="HM8" s="4"/>
      <c r="HN8" s="4"/>
      <c r="HO8" s="4"/>
      <c r="HP8" s="4"/>
      <c r="HQ8" s="4"/>
      <c r="HR8" s="4"/>
      <c r="HS8" s="4"/>
      <c r="HT8" s="4"/>
      <c r="HU8" s="4"/>
      <c r="HV8" s="4"/>
      <c r="HW8" s="4"/>
      <c r="HX8" s="4"/>
      <c r="HY8" s="4"/>
      <c r="HZ8" s="4"/>
      <c r="IA8" s="4"/>
      <c r="IB8" s="4"/>
      <c r="IC8" s="4"/>
      <c r="ID8" s="4"/>
      <c r="IE8" s="4"/>
      <c r="IF8" s="4"/>
      <c r="IG8" s="4"/>
      <c r="IH8" s="4"/>
      <c r="II8" s="4"/>
      <c r="IJ8" s="4"/>
      <c r="IK8" s="4"/>
      <c r="IL8" s="4"/>
      <c r="IM8" s="4"/>
      <c r="IN8" s="4"/>
      <c r="IO8" s="4"/>
      <c r="IP8" s="4"/>
      <c r="IQ8" s="4"/>
      <c r="IR8" s="4"/>
      <c r="IS8" s="4"/>
      <c r="IT8" s="4"/>
      <c r="IU8" s="4"/>
    </row>
    <row r="9" spans="1:255" s="3" customFormat="1" ht="24">
      <c r="A9" s="146"/>
      <c r="B9" s="146"/>
      <c r="C9" s="8" t="s">
        <v>605</v>
      </c>
      <c r="D9" s="12"/>
      <c r="E9" s="12"/>
      <c r="F9" s="12"/>
      <c r="G9" s="7" t="s">
        <v>462</v>
      </c>
      <c r="H9" s="12"/>
      <c r="I9" s="151" t="s">
        <v>462</v>
      </c>
      <c r="J9" s="151"/>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c r="CB9" s="4"/>
      <c r="CC9" s="4"/>
      <c r="CD9" s="4"/>
      <c r="CE9" s="4"/>
      <c r="CF9" s="4"/>
      <c r="CG9" s="4"/>
      <c r="CH9" s="4"/>
      <c r="CI9" s="4"/>
      <c r="CJ9" s="4"/>
      <c r="CK9" s="4"/>
      <c r="CL9" s="4"/>
      <c r="CM9" s="4"/>
      <c r="CN9" s="4"/>
      <c r="CO9" s="4"/>
      <c r="CP9" s="4"/>
      <c r="CQ9" s="4"/>
      <c r="CR9" s="4"/>
      <c r="CS9" s="4"/>
      <c r="CT9" s="4"/>
      <c r="CU9" s="4"/>
      <c r="CV9" s="4"/>
      <c r="CW9" s="4"/>
      <c r="CX9" s="4"/>
      <c r="CY9" s="4"/>
      <c r="CZ9" s="4"/>
      <c r="DA9" s="4"/>
      <c r="DB9" s="4"/>
      <c r="DC9" s="4"/>
      <c r="DD9" s="4"/>
      <c r="DE9" s="4"/>
      <c r="DF9" s="4"/>
      <c r="DG9" s="4"/>
      <c r="DH9" s="4"/>
      <c r="DI9" s="4"/>
      <c r="DJ9" s="4"/>
      <c r="DK9" s="4"/>
      <c r="DL9" s="4"/>
      <c r="DM9" s="4"/>
      <c r="DN9" s="4"/>
      <c r="DO9" s="4"/>
      <c r="DP9" s="4"/>
      <c r="DQ9" s="4"/>
      <c r="DR9" s="4"/>
      <c r="DS9" s="4"/>
      <c r="DT9" s="4"/>
      <c r="DU9" s="4"/>
      <c r="DV9" s="4"/>
      <c r="DW9" s="4"/>
      <c r="DX9" s="4"/>
      <c r="DY9" s="4"/>
      <c r="DZ9" s="4"/>
      <c r="EA9" s="4"/>
      <c r="EB9" s="4"/>
      <c r="EC9" s="4"/>
      <c r="ED9" s="4"/>
      <c r="EE9" s="4"/>
      <c r="EF9" s="4"/>
      <c r="EG9" s="4"/>
      <c r="EH9" s="4"/>
      <c r="EI9" s="4"/>
      <c r="EJ9" s="4"/>
      <c r="EK9" s="4"/>
      <c r="EL9" s="4"/>
      <c r="EM9" s="4"/>
      <c r="EN9" s="4"/>
      <c r="EO9" s="4"/>
      <c r="EP9" s="4"/>
      <c r="EQ9" s="4"/>
      <c r="ER9" s="4"/>
      <c r="ES9" s="4"/>
      <c r="ET9" s="4"/>
      <c r="EU9" s="4"/>
      <c r="EV9" s="4"/>
      <c r="EW9" s="4"/>
      <c r="EX9" s="4"/>
      <c r="EY9" s="4"/>
      <c r="EZ9" s="4"/>
      <c r="FA9" s="4"/>
      <c r="FB9" s="4"/>
      <c r="FC9" s="4"/>
      <c r="FD9" s="4"/>
      <c r="FE9" s="4"/>
      <c r="FF9" s="4"/>
      <c r="FG9" s="4"/>
      <c r="FH9" s="4"/>
      <c r="FI9" s="4"/>
      <c r="FJ9" s="4"/>
      <c r="FK9" s="4"/>
      <c r="FL9" s="4"/>
      <c r="FM9" s="4"/>
      <c r="FN9" s="4"/>
      <c r="FO9" s="4"/>
      <c r="FP9" s="4"/>
      <c r="FQ9" s="4"/>
      <c r="FR9" s="4"/>
      <c r="FS9" s="4"/>
      <c r="FT9" s="4"/>
      <c r="FU9" s="4"/>
      <c r="FV9" s="4"/>
      <c r="FW9" s="4"/>
      <c r="FX9" s="4"/>
      <c r="FY9" s="4"/>
      <c r="FZ9" s="4"/>
      <c r="GA9" s="4"/>
      <c r="GB9" s="4"/>
      <c r="GC9" s="4"/>
      <c r="GD9" s="4"/>
      <c r="GE9" s="4"/>
      <c r="GF9" s="4"/>
      <c r="GG9" s="4"/>
      <c r="GH9" s="4"/>
      <c r="GI9" s="4"/>
      <c r="GJ9" s="4"/>
      <c r="GK9" s="4"/>
      <c r="GL9" s="4"/>
      <c r="GM9" s="4"/>
      <c r="GN9" s="4"/>
      <c r="GO9" s="4"/>
      <c r="GP9" s="4"/>
      <c r="GQ9" s="4"/>
      <c r="GR9" s="4"/>
      <c r="GS9" s="4"/>
      <c r="GT9" s="4"/>
      <c r="GU9" s="4"/>
      <c r="GV9" s="4"/>
      <c r="GW9" s="4"/>
      <c r="GX9" s="4"/>
      <c r="GY9" s="4"/>
      <c r="GZ9" s="4"/>
      <c r="HA9" s="4"/>
      <c r="HB9" s="4"/>
      <c r="HC9" s="4"/>
      <c r="HD9" s="4"/>
      <c r="HE9" s="4"/>
      <c r="HF9" s="4"/>
      <c r="HG9" s="4"/>
      <c r="HH9" s="4"/>
      <c r="HI9" s="4"/>
      <c r="HJ9" s="4"/>
      <c r="HK9" s="4"/>
      <c r="HL9" s="4"/>
      <c r="HM9" s="4"/>
      <c r="HN9" s="4"/>
      <c r="HO9" s="4"/>
      <c r="HP9" s="4"/>
      <c r="HQ9" s="4"/>
      <c r="HR9" s="4"/>
      <c r="HS9" s="4"/>
      <c r="HT9" s="4"/>
      <c r="HU9" s="4"/>
      <c r="HV9" s="4"/>
      <c r="HW9" s="4"/>
      <c r="HX9" s="4"/>
      <c r="HY9" s="4"/>
      <c r="HZ9" s="4"/>
      <c r="IA9" s="4"/>
      <c r="IB9" s="4"/>
      <c r="IC9" s="4"/>
      <c r="ID9" s="4"/>
      <c r="IE9" s="4"/>
      <c r="IF9" s="4"/>
      <c r="IG9" s="4"/>
      <c r="IH9" s="4"/>
      <c r="II9" s="4"/>
      <c r="IJ9" s="4"/>
      <c r="IK9" s="4"/>
      <c r="IL9" s="4"/>
      <c r="IM9" s="4"/>
      <c r="IN9" s="4"/>
      <c r="IO9" s="4"/>
      <c r="IP9" s="4"/>
      <c r="IQ9" s="4"/>
      <c r="IR9" s="4"/>
      <c r="IS9" s="4"/>
      <c r="IT9" s="4"/>
      <c r="IU9" s="4"/>
    </row>
    <row r="10" spans="1:255">
      <c r="A10" s="146"/>
      <c r="B10" s="146"/>
      <c r="C10" s="8" t="s">
        <v>606</v>
      </c>
      <c r="D10" s="11" t="s">
        <v>462</v>
      </c>
      <c r="E10" s="11" t="s">
        <v>462</v>
      </c>
      <c r="F10" s="11" t="s">
        <v>462</v>
      </c>
      <c r="G10" s="7" t="s">
        <v>462</v>
      </c>
      <c r="H10" s="12"/>
      <c r="I10" s="151" t="s">
        <v>462</v>
      </c>
      <c r="J10" s="151"/>
    </row>
    <row r="11" spans="1:255">
      <c r="A11" s="152" t="s">
        <v>607</v>
      </c>
      <c r="B11" s="152" t="s">
        <v>608</v>
      </c>
      <c r="C11" s="152"/>
      <c r="D11" s="152"/>
      <c r="E11" s="152"/>
      <c r="F11" s="153" t="s">
        <v>609</v>
      </c>
      <c r="G11" s="153"/>
      <c r="H11" s="153"/>
      <c r="I11" s="153"/>
      <c r="J11" s="153"/>
    </row>
    <row r="12" spans="1:255" ht="48" customHeight="1">
      <c r="A12" s="152"/>
      <c r="B12" s="154" t="s">
        <v>663</v>
      </c>
      <c r="C12" s="155"/>
      <c r="D12" s="155"/>
      <c r="E12" s="156"/>
      <c r="F12" s="172" t="s">
        <v>611</v>
      </c>
      <c r="G12" s="172"/>
      <c r="H12" s="172"/>
      <c r="I12" s="172"/>
      <c r="J12" s="172"/>
    </row>
    <row r="13" spans="1:255">
      <c r="A13" s="160" t="s">
        <v>549</v>
      </c>
      <c r="B13" s="161"/>
      <c r="C13" s="162"/>
      <c r="D13" s="160" t="s">
        <v>612</v>
      </c>
      <c r="E13" s="161"/>
      <c r="F13" s="162"/>
      <c r="G13" s="167" t="s">
        <v>613</v>
      </c>
      <c r="H13" s="167" t="s">
        <v>601</v>
      </c>
      <c r="I13" s="167" t="s">
        <v>603</v>
      </c>
      <c r="J13" s="167" t="s">
        <v>614</v>
      </c>
    </row>
    <row r="14" spans="1:255">
      <c r="A14" s="15" t="s">
        <v>615</v>
      </c>
      <c r="B14" s="13" t="s">
        <v>551</v>
      </c>
      <c r="C14" s="16" t="s">
        <v>552</v>
      </c>
      <c r="D14" s="16" t="s">
        <v>616</v>
      </c>
      <c r="E14" s="13" t="s">
        <v>550</v>
      </c>
      <c r="F14" s="17" t="s">
        <v>617</v>
      </c>
      <c r="G14" s="168"/>
      <c r="H14" s="168"/>
      <c r="I14" s="168"/>
      <c r="J14" s="168"/>
    </row>
    <row r="15" spans="1:255" ht="14.25">
      <c r="A15" s="166" t="s">
        <v>618</v>
      </c>
      <c r="B15" s="20" t="s">
        <v>553</v>
      </c>
      <c r="C15" s="21"/>
      <c r="D15" s="22"/>
      <c r="E15" s="23"/>
      <c r="F15" s="24"/>
      <c r="G15" s="17"/>
      <c r="H15" s="17"/>
      <c r="I15" s="18"/>
      <c r="J15" s="18"/>
    </row>
    <row r="16" spans="1:255">
      <c r="A16" s="166"/>
      <c r="B16" s="20" t="s">
        <v>569</v>
      </c>
      <c r="C16" s="25"/>
      <c r="D16" s="26"/>
      <c r="E16" s="13"/>
      <c r="F16" s="17"/>
      <c r="G16" s="17"/>
      <c r="H16" s="17"/>
      <c r="I16" s="18"/>
      <c r="J16" s="18"/>
    </row>
    <row r="17" spans="1:10">
      <c r="A17" s="166"/>
      <c r="B17" s="20" t="s">
        <v>573</v>
      </c>
      <c r="C17" s="25" t="s">
        <v>660</v>
      </c>
      <c r="D17" s="26" t="s">
        <v>655</v>
      </c>
      <c r="E17" s="13" t="s">
        <v>11</v>
      </c>
      <c r="F17" s="17" t="s">
        <v>575</v>
      </c>
      <c r="G17" s="17" t="s">
        <v>11</v>
      </c>
      <c r="H17" s="17">
        <v>30</v>
      </c>
      <c r="I17" s="18">
        <v>30</v>
      </c>
      <c r="J17" s="18"/>
    </row>
    <row r="18" spans="1:10">
      <c r="A18" s="166"/>
      <c r="B18" s="19" t="s">
        <v>576</v>
      </c>
      <c r="C18" s="25"/>
      <c r="D18" s="26"/>
      <c r="E18" s="13"/>
      <c r="F18" s="17"/>
      <c r="G18" s="17"/>
      <c r="H18" s="17"/>
      <c r="I18" s="18"/>
      <c r="J18" s="18"/>
    </row>
    <row r="19" spans="1:10" ht="22.5">
      <c r="A19" s="181" t="s">
        <v>623</v>
      </c>
      <c r="B19" s="49" t="s">
        <v>624</v>
      </c>
      <c r="C19" s="46"/>
      <c r="D19" s="26"/>
      <c r="E19" s="13"/>
      <c r="F19" s="24"/>
      <c r="G19" s="17"/>
      <c r="H19" s="17"/>
      <c r="I19" s="18"/>
      <c r="J19" s="18"/>
    </row>
    <row r="20" spans="1:10" ht="22.5">
      <c r="A20" s="181"/>
      <c r="B20" s="49" t="s">
        <v>625</v>
      </c>
      <c r="C20" s="47" t="s">
        <v>661</v>
      </c>
      <c r="D20" s="22" t="s">
        <v>555</v>
      </c>
      <c r="E20" s="43" t="s">
        <v>585</v>
      </c>
      <c r="F20" s="17" t="s">
        <v>557</v>
      </c>
      <c r="G20" s="17" t="s">
        <v>585</v>
      </c>
      <c r="H20" s="17">
        <v>30</v>
      </c>
      <c r="I20" s="18">
        <v>30</v>
      </c>
      <c r="J20" s="18"/>
    </row>
    <row r="21" spans="1:10" ht="22.5">
      <c r="A21" s="181"/>
      <c r="B21" s="49" t="s">
        <v>629</v>
      </c>
      <c r="C21" s="48"/>
      <c r="D21" s="26"/>
      <c r="E21" s="13"/>
      <c r="F21" s="17"/>
      <c r="G21" s="17"/>
      <c r="H21" s="17"/>
      <c r="I21" s="18"/>
      <c r="J21" s="18"/>
    </row>
    <row r="22" spans="1:10" ht="22.5">
      <c r="A22" s="181"/>
      <c r="B22" s="50" t="s">
        <v>630</v>
      </c>
      <c r="C22" s="48"/>
      <c r="D22" s="26"/>
      <c r="E22" s="13"/>
      <c r="F22" s="17"/>
      <c r="G22" s="17"/>
      <c r="H22" s="17"/>
      <c r="I22" s="18"/>
      <c r="J22" s="18"/>
    </row>
    <row r="23" spans="1:10" ht="22.5">
      <c r="A23" s="51" t="s">
        <v>631</v>
      </c>
      <c r="B23" s="52" t="s">
        <v>632</v>
      </c>
      <c r="C23" s="46" t="s">
        <v>588</v>
      </c>
      <c r="D23" s="26" t="s">
        <v>562</v>
      </c>
      <c r="E23" s="45" t="s">
        <v>649</v>
      </c>
      <c r="F23" s="24" t="s">
        <v>586</v>
      </c>
      <c r="G23" s="45" t="s">
        <v>649</v>
      </c>
      <c r="H23" s="17">
        <v>30</v>
      </c>
      <c r="I23" s="17">
        <v>30</v>
      </c>
      <c r="J23" s="36" t="s">
        <v>634</v>
      </c>
    </row>
    <row r="24" spans="1:10">
      <c r="A24" s="180" t="s">
        <v>635</v>
      </c>
      <c r="B24" s="180"/>
      <c r="C24" s="180"/>
      <c r="D24" s="164"/>
      <c r="E24" s="164"/>
      <c r="F24" s="164"/>
      <c r="G24" s="164"/>
      <c r="H24" s="164"/>
      <c r="I24" s="164"/>
      <c r="J24" s="164"/>
    </row>
    <row r="25" spans="1:10">
      <c r="A25" s="163" t="s">
        <v>636</v>
      </c>
      <c r="B25" s="163"/>
      <c r="C25" s="163"/>
      <c r="D25" s="163"/>
      <c r="E25" s="163"/>
      <c r="F25" s="163"/>
      <c r="G25" s="163"/>
      <c r="H25" s="32">
        <v>100</v>
      </c>
      <c r="I25" s="14">
        <f>I7+I15+I16+I17+I18+I19+I20+I21+I22+I23</f>
        <v>100</v>
      </c>
      <c r="J25" s="37" t="s">
        <v>637</v>
      </c>
    </row>
    <row r="26" spans="1:10">
      <c r="A26" s="38"/>
      <c r="B26" s="38"/>
      <c r="C26" s="38"/>
      <c r="D26" s="38"/>
      <c r="E26" s="38"/>
      <c r="F26" s="38"/>
      <c r="G26" s="38"/>
      <c r="H26" s="38"/>
      <c r="I26" s="38"/>
      <c r="J26" s="39"/>
    </row>
    <row r="27" spans="1:10">
      <c r="A27" s="40" t="s">
        <v>638</v>
      </c>
      <c r="B27" s="38"/>
      <c r="C27" s="38"/>
      <c r="D27" s="38"/>
      <c r="E27" s="38"/>
      <c r="F27" s="38"/>
      <c r="G27" s="38"/>
      <c r="H27" s="38"/>
      <c r="I27" s="38"/>
      <c r="J27" s="39"/>
    </row>
    <row r="28" spans="1:10">
      <c r="A28" s="165" t="s">
        <v>639</v>
      </c>
      <c r="B28" s="165"/>
      <c r="C28" s="165"/>
      <c r="D28" s="165"/>
      <c r="E28" s="165"/>
      <c r="F28" s="165"/>
      <c r="G28" s="165"/>
      <c r="H28" s="165"/>
      <c r="I28" s="165"/>
      <c r="J28" s="165"/>
    </row>
    <row r="29" spans="1:10">
      <c r="A29" s="165" t="s">
        <v>640</v>
      </c>
      <c r="B29" s="165"/>
      <c r="C29" s="165"/>
      <c r="D29" s="165"/>
      <c r="E29" s="165"/>
      <c r="F29" s="165"/>
      <c r="G29" s="165"/>
      <c r="H29" s="165"/>
      <c r="I29" s="165"/>
      <c r="J29" s="165"/>
    </row>
    <row r="30" spans="1:10">
      <c r="A30" s="165" t="s">
        <v>641</v>
      </c>
      <c r="B30" s="165"/>
      <c r="C30" s="165"/>
      <c r="D30" s="165"/>
      <c r="E30" s="165"/>
      <c r="F30" s="165"/>
      <c r="G30" s="165"/>
      <c r="H30" s="165"/>
      <c r="I30" s="165"/>
      <c r="J30" s="165"/>
    </row>
    <row r="31" spans="1:10">
      <c r="A31" s="165" t="s">
        <v>642</v>
      </c>
      <c r="B31" s="165"/>
      <c r="C31" s="165"/>
      <c r="D31" s="165"/>
      <c r="E31" s="165"/>
      <c r="F31" s="165"/>
      <c r="G31" s="165"/>
      <c r="H31" s="165"/>
      <c r="I31" s="165"/>
      <c r="J31" s="165"/>
    </row>
    <row r="32" spans="1:10">
      <c r="A32" s="165" t="s">
        <v>643</v>
      </c>
      <c r="B32" s="165"/>
      <c r="C32" s="165"/>
      <c r="D32" s="165"/>
      <c r="E32" s="165"/>
      <c r="F32" s="165"/>
      <c r="G32" s="165"/>
      <c r="H32" s="165"/>
      <c r="I32" s="165"/>
      <c r="J32" s="165"/>
    </row>
  </sheetData>
  <mergeCells count="33">
    <mergeCell ref="A6:B10"/>
    <mergeCell ref="A30:J30"/>
    <mergeCell ref="A31:J31"/>
    <mergeCell ref="A32:J32"/>
    <mergeCell ref="A11:A12"/>
    <mergeCell ref="A15:A18"/>
    <mergeCell ref="A19:A22"/>
    <mergeCell ref="G13:G14"/>
    <mergeCell ref="H13:H14"/>
    <mergeCell ref="I13:I14"/>
    <mergeCell ref="J13:J14"/>
    <mergeCell ref="A24:C24"/>
    <mergeCell ref="D24:J24"/>
    <mergeCell ref="A25:G25"/>
    <mergeCell ref="A28:J28"/>
    <mergeCell ref="A29:J29"/>
    <mergeCell ref="B11:E11"/>
    <mergeCell ref="F11:J11"/>
    <mergeCell ref="B12:E12"/>
    <mergeCell ref="F12:J12"/>
    <mergeCell ref="A13:C13"/>
    <mergeCell ref="D13:F13"/>
    <mergeCell ref="I6:J6"/>
    <mergeCell ref="I7:J7"/>
    <mergeCell ref="I8:J8"/>
    <mergeCell ref="I9:J9"/>
    <mergeCell ref="I10:J10"/>
    <mergeCell ref="A2:J2"/>
    <mergeCell ref="A4:B4"/>
    <mergeCell ref="C4:J4"/>
    <mergeCell ref="A5:B5"/>
    <mergeCell ref="C5:E5"/>
    <mergeCell ref="G5:J5"/>
  </mergeCells>
  <phoneticPr fontId="6" type="noConversion"/>
  <pageMargins left="0.7" right="0.7" top="0.75" bottom="0.75" header="0.3" footer="0.3"/>
  <pageSetup paperSize="9" orientation="portrait"/>
</worksheet>
</file>

<file path=xl/worksheets/sheet22.xml><?xml version="1.0" encoding="utf-8"?>
<worksheet xmlns="http://schemas.openxmlformats.org/spreadsheetml/2006/main" xmlns:r="http://schemas.openxmlformats.org/officeDocument/2006/relationships">
  <dimension ref="A1:IU32"/>
  <sheetViews>
    <sheetView topLeftCell="A9" workbookViewId="0">
      <selection activeCell="B12" sqref="B12:E12"/>
    </sheetView>
  </sheetViews>
  <sheetFormatPr defaultColWidth="9" defaultRowHeight="13.5"/>
  <cols>
    <col min="1" max="2" width="11.125" style="4" customWidth="1"/>
    <col min="3" max="3" width="14.625" style="4" customWidth="1"/>
    <col min="4" max="6" width="15.875" style="4" customWidth="1"/>
    <col min="7" max="7" width="10" style="4" customWidth="1"/>
    <col min="8" max="8" width="9" style="4"/>
    <col min="9" max="9" width="8.625" style="4" customWidth="1"/>
    <col min="10" max="10" width="11.5" style="4" customWidth="1"/>
    <col min="11" max="16384" width="9" style="4"/>
  </cols>
  <sheetData>
    <row r="1" spans="1:255">
      <c r="A1" s="4" t="s">
        <v>592</v>
      </c>
    </row>
    <row r="2" spans="1:255" ht="22.5">
      <c r="A2" s="145" t="s">
        <v>593</v>
      </c>
      <c r="B2" s="145"/>
      <c r="C2" s="145"/>
      <c r="D2" s="145"/>
      <c r="E2" s="145"/>
      <c r="F2" s="145"/>
      <c r="G2" s="145"/>
      <c r="H2" s="145"/>
      <c r="I2" s="145"/>
      <c r="J2" s="145"/>
    </row>
    <row r="3" spans="1:255" s="1" customFormat="1" ht="22.5">
      <c r="A3" s="5"/>
      <c r="B3" s="5"/>
      <c r="C3" s="5"/>
      <c r="D3" s="5"/>
      <c r="E3" s="5"/>
      <c r="F3" s="5"/>
      <c r="G3" s="5"/>
      <c r="H3" s="5"/>
      <c r="I3" s="5"/>
      <c r="J3" s="6"/>
    </row>
    <row r="4" spans="1:255" s="2" customFormat="1" ht="14.25">
      <c r="A4" s="146" t="s">
        <v>594</v>
      </c>
      <c r="B4" s="146"/>
      <c r="C4" s="147" t="s">
        <v>664</v>
      </c>
      <c r="D4" s="147"/>
      <c r="E4" s="147"/>
      <c r="F4" s="147"/>
      <c r="G4" s="147"/>
      <c r="H4" s="147"/>
      <c r="I4" s="147"/>
      <c r="J4" s="147"/>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c r="DF4" s="4"/>
      <c r="DG4" s="4"/>
      <c r="DH4" s="4"/>
      <c r="DI4" s="4"/>
      <c r="DJ4" s="4"/>
      <c r="DK4" s="4"/>
      <c r="DL4" s="4"/>
      <c r="DM4" s="4"/>
      <c r="DN4" s="4"/>
      <c r="DO4" s="4"/>
      <c r="DP4" s="4"/>
      <c r="DQ4" s="4"/>
      <c r="DR4" s="4"/>
      <c r="DS4" s="4"/>
      <c r="DT4" s="4"/>
      <c r="DU4" s="4"/>
      <c r="DV4" s="4"/>
      <c r="DW4" s="4"/>
      <c r="DX4" s="4"/>
      <c r="DY4" s="4"/>
      <c r="DZ4" s="4"/>
      <c r="EA4" s="4"/>
      <c r="EB4" s="4"/>
      <c r="EC4" s="4"/>
      <c r="ED4" s="4"/>
      <c r="EE4" s="4"/>
      <c r="EF4" s="4"/>
      <c r="EG4" s="4"/>
      <c r="EH4" s="4"/>
      <c r="EI4" s="4"/>
      <c r="EJ4" s="4"/>
      <c r="EK4" s="4"/>
      <c r="EL4" s="4"/>
      <c r="EM4" s="4"/>
      <c r="EN4" s="4"/>
      <c r="EO4" s="4"/>
      <c r="EP4" s="4"/>
      <c r="EQ4" s="4"/>
      <c r="ER4" s="4"/>
      <c r="ES4" s="4"/>
      <c r="ET4" s="4"/>
      <c r="EU4" s="4"/>
      <c r="EV4" s="4"/>
      <c r="EW4" s="4"/>
      <c r="EX4" s="4"/>
      <c r="EY4" s="4"/>
      <c r="EZ4" s="4"/>
      <c r="FA4" s="4"/>
      <c r="FB4" s="4"/>
      <c r="FC4" s="4"/>
      <c r="FD4" s="4"/>
      <c r="FE4" s="4"/>
      <c r="FF4" s="4"/>
      <c r="FG4" s="4"/>
      <c r="FH4" s="4"/>
      <c r="FI4" s="4"/>
      <c r="FJ4" s="4"/>
      <c r="FK4" s="4"/>
      <c r="FL4" s="4"/>
      <c r="FM4" s="4"/>
      <c r="FN4" s="4"/>
      <c r="FO4" s="4"/>
      <c r="FP4" s="4"/>
      <c r="FQ4" s="4"/>
      <c r="FR4" s="4"/>
      <c r="FS4" s="4"/>
      <c r="FT4" s="4"/>
      <c r="FU4" s="4"/>
      <c r="FV4" s="4"/>
      <c r="FW4" s="4"/>
      <c r="FX4" s="4"/>
      <c r="FY4" s="4"/>
      <c r="FZ4" s="4"/>
      <c r="GA4" s="4"/>
      <c r="GB4" s="4"/>
      <c r="GC4" s="4"/>
      <c r="GD4" s="4"/>
      <c r="GE4" s="4"/>
      <c r="GF4" s="4"/>
      <c r="GG4" s="4"/>
      <c r="GH4" s="4"/>
      <c r="GI4" s="4"/>
      <c r="GJ4" s="4"/>
      <c r="GK4" s="4"/>
      <c r="GL4" s="4"/>
      <c r="GM4" s="4"/>
      <c r="GN4" s="4"/>
      <c r="GO4" s="4"/>
      <c r="GP4" s="4"/>
      <c r="GQ4" s="4"/>
      <c r="GR4" s="4"/>
      <c r="GS4" s="4"/>
      <c r="GT4" s="4"/>
      <c r="GU4" s="4"/>
      <c r="GV4" s="4"/>
      <c r="GW4" s="4"/>
      <c r="GX4" s="4"/>
      <c r="GY4" s="4"/>
      <c r="GZ4" s="4"/>
      <c r="HA4" s="4"/>
      <c r="HB4" s="4"/>
      <c r="HC4" s="4"/>
      <c r="HD4" s="4"/>
      <c r="HE4" s="4"/>
      <c r="HF4" s="4"/>
      <c r="HG4" s="4"/>
      <c r="HH4" s="4"/>
      <c r="HI4" s="4"/>
      <c r="HJ4" s="4"/>
      <c r="HK4" s="4"/>
      <c r="HL4" s="4"/>
      <c r="HM4" s="4"/>
      <c r="HN4" s="4"/>
      <c r="HO4" s="4"/>
      <c r="HP4" s="4"/>
      <c r="HQ4" s="4"/>
      <c r="HR4" s="4"/>
      <c r="HS4" s="4"/>
      <c r="HT4" s="4"/>
      <c r="HU4" s="4"/>
      <c r="HV4" s="4"/>
      <c r="HW4" s="4"/>
      <c r="HX4" s="4"/>
      <c r="HY4" s="4"/>
      <c r="HZ4" s="4"/>
      <c r="IA4" s="4"/>
      <c r="IB4" s="4"/>
      <c r="IC4" s="4"/>
      <c r="ID4" s="4"/>
      <c r="IE4" s="4"/>
      <c r="IF4" s="4"/>
      <c r="IG4" s="4"/>
      <c r="IH4" s="4"/>
      <c r="II4" s="4"/>
      <c r="IJ4" s="4"/>
      <c r="IK4" s="4"/>
      <c r="IL4" s="4"/>
      <c r="IM4" s="4"/>
      <c r="IN4" s="4"/>
      <c r="IO4" s="4"/>
      <c r="IP4" s="4"/>
      <c r="IQ4" s="4"/>
      <c r="IR4" s="4"/>
      <c r="IS4" s="4"/>
      <c r="IT4" s="4"/>
      <c r="IU4" s="4"/>
    </row>
    <row r="5" spans="1:255" s="3" customFormat="1">
      <c r="A5" s="146" t="s">
        <v>596</v>
      </c>
      <c r="B5" s="146"/>
      <c r="C5" s="148" t="s">
        <v>541</v>
      </c>
      <c r="D5" s="149"/>
      <c r="E5" s="150"/>
      <c r="F5" s="7" t="s">
        <v>597</v>
      </c>
      <c r="G5" s="147" t="s">
        <v>541</v>
      </c>
      <c r="H5" s="147"/>
      <c r="I5" s="147"/>
      <c r="J5" s="147"/>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c r="CB5" s="4"/>
      <c r="CC5" s="4"/>
      <c r="CD5" s="4"/>
      <c r="CE5" s="4"/>
      <c r="CF5" s="4"/>
      <c r="CG5" s="4"/>
      <c r="CH5" s="4"/>
      <c r="CI5" s="4"/>
      <c r="CJ5" s="4"/>
      <c r="CK5" s="4"/>
      <c r="CL5" s="4"/>
      <c r="CM5" s="4"/>
      <c r="CN5" s="4"/>
      <c r="CO5" s="4"/>
      <c r="CP5" s="4"/>
      <c r="CQ5" s="4"/>
      <c r="CR5" s="4"/>
      <c r="CS5" s="4"/>
      <c r="CT5" s="4"/>
      <c r="CU5" s="4"/>
      <c r="CV5" s="4"/>
      <c r="CW5" s="4"/>
      <c r="CX5" s="4"/>
      <c r="CY5" s="4"/>
      <c r="CZ5" s="4"/>
      <c r="DA5" s="4"/>
      <c r="DB5" s="4"/>
      <c r="DC5" s="4"/>
      <c r="DD5" s="4"/>
      <c r="DE5" s="4"/>
      <c r="DF5" s="4"/>
      <c r="DG5" s="4"/>
      <c r="DH5" s="4"/>
      <c r="DI5" s="4"/>
      <c r="DJ5" s="4"/>
      <c r="DK5" s="4"/>
      <c r="DL5" s="4"/>
      <c r="DM5" s="4"/>
      <c r="DN5" s="4"/>
      <c r="DO5" s="4"/>
      <c r="DP5" s="4"/>
      <c r="DQ5" s="4"/>
      <c r="DR5" s="4"/>
      <c r="DS5" s="4"/>
      <c r="DT5" s="4"/>
      <c r="DU5" s="4"/>
      <c r="DV5" s="4"/>
      <c r="DW5" s="4"/>
      <c r="DX5" s="4"/>
      <c r="DY5" s="4"/>
      <c r="DZ5" s="4"/>
      <c r="EA5" s="4"/>
      <c r="EB5" s="4"/>
      <c r="EC5" s="4"/>
      <c r="ED5" s="4"/>
      <c r="EE5" s="4"/>
      <c r="EF5" s="4"/>
      <c r="EG5" s="4"/>
      <c r="EH5" s="4"/>
      <c r="EI5" s="4"/>
      <c r="EJ5" s="4"/>
      <c r="EK5" s="4"/>
      <c r="EL5" s="4"/>
      <c r="EM5" s="4"/>
      <c r="EN5" s="4"/>
      <c r="EO5" s="4"/>
      <c r="EP5" s="4"/>
      <c r="EQ5" s="4"/>
      <c r="ER5" s="4"/>
      <c r="ES5" s="4"/>
      <c r="ET5" s="4"/>
      <c r="EU5" s="4"/>
      <c r="EV5" s="4"/>
      <c r="EW5" s="4"/>
      <c r="EX5" s="4"/>
      <c r="EY5" s="4"/>
      <c r="EZ5" s="4"/>
      <c r="FA5" s="4"/>
      <c r="FB5" s="4"/>
      <c r="FC5" s="4"/>
      <c r="FD5" s="4"/>
      <c r="FE5" s="4"/>
      <c r="FF5" s="4"/>
      <c r="FG5" s="4"/>
      <c r="FH5" s="4"/>
      <c r="FI5" s="4"/>
      <c r="FJ5" s="4"/>
      <c r="FK5" s="4"/>
      <c r="FL5" s="4"/>
      <c r="FM5" s="4"/>
      <c r="FN5" s="4"/>
      <c r="FO5" s="4"/>
      <c r="FP5" s="4"/>
      <c r="FQ5" s="4"/>
      <c r="FR5" s="4"/>
      <c r="FS5" s="4"/>
      <c r="FT5" s="4"/>
      <c r="FU5" s="4"/>
      <c r="FV5" s="4"/>
      <c r="FW5" s="4"/>
      <c r="FX5" s="4"/>
      <c r="FY5" s="4"/>
      <c r="FZ5" s="4"/>
      <c r="GA5" s="4"/>
      <c r="GB5" s="4"/>
      <c r="GC5" s="4"/>
      <c r="GD5" s="4"/>
      <c r="GE5" s="4"/>
      <c r="GF5" s="4"/>
      <c r="GG5" s="4"/>
      <c r="GH5" s="4"/>
      <c r="GI5" s="4"/>
      <c r="GJ5" s="4"/>
      <c r="GK5" s="4"/>
      <c r="GL5" s="4"/>
      <c r="GM5" s="4"/>
      <c r="GN5" s="4"/>
      <c r="GO5" s="4"/>
      <c r="GP5" s="4"/>
      <c r="GQ5" s="4"/>
      <c r="GR5" s="4"/>
      <c r="GS5" s="4"/>
      <c r="GT5" s="4"/>
      <c r="GU5" s="4"/>
      <c r="GV5" s="4"/>
      <c r="GW5" s="4"/>
      <c r="GX5" s="4"/>
      <c r="GY5" s="4"/>
      <c r="GZ5" s="4"/>
      <c r="HA5" s="4"/>
      <c r="HB5" s="4"/>
      <c r="HC5" s="4"/>
      <c r="HD5" s="4"/>
      <c r="HE5" s="4"/>
      <c r="HF5" s="4"/>
      <c r="HG5" s="4"/>
      <c r="HH5" s="4"/>
      <c r="HI5" s="4"/>
      <c r="HJ5" s="4"/>
      <c r="HK5" s="4"/>
      <c r="HL5" s="4"/>
      <c r="HM5" s="4"/>
      <c r="HN5" s="4"/>
      <c r="HO5" s="4"/>
      <c r="HP5" s="4"/>
      <c r="HQ5" s="4"/>
      <c r="HR5" s="4"/>
      <c r="HS5" s="4"/>
      <c r="HT5" s="4"/>
      <c r="HU5" s="4"/>
      <c r="HV5" s="4"/>
      <c r="HW5" s="4"/>
      <c r="HX5" s="4"/>
      <c r="HY5" s="4"/>
      <c r="HZ5" s="4"/>
      <c r="IA5" s="4"/>
      <c r="IB5" s="4"/>
      <c r="IC5" s="4"/>
      <c r="ID5" s="4"/>
      <c r="IE5" s="4"/>
      <c r="IF5" s="4"/>
      <c r="IG5" s="4"/>
      <c r="IH5" s="4"/>
      <c r="II5" s="4"/>
      <c r="IJ5" s="4"/>
      <c r="IK5" s="4"/>
      <c r="IL5" s="4"/>
      <c r="IM5" s="4"/>
      <c r="IN5" s="4"/>
      <c r="IO5" s="4"/>
      <c r="IP5" s="4"/>
      <c r="IQ5" s="4"/>
      <c r="IR5" s="4"/>
      <c r="IS5" s="4"/>
      <c r="IT5" s="4"/>
      <c r="IU5" s="4"/>
    </row>
    <row r="6" spans="1:255" s="3" customFormat="1">
      <c r="A6" s="146" t="s">
        <v>598</v>
      </c>
      <c r="B6" s="146"/>
      <c r="C6" s="7"/>
      <c r="D6" s="7" t="s">
        <v>599</v>
      </c>
      <c r="E6" s="7" t="s">
        <v>458</v>
      </c>
      <c r="F6" s="7" t="s">
        <v>600</v>
      </c>
      <c r="G6" s="7" t="s">
        <v>601</v>
      </c>
      <c r="H6" s="7" t="s">
        <v>602</v>
      </c>
      <c r="I6" s="146" t="s">
        <v>603</v>
      </c>
      <c r="J6" s="146"/>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c r="CB6" s="4"/>
      <c r="CC6" s="4"/>
      <c r="CD6" s="4"/>
      <c r="CE6" s="4"/>
      <c r="CF6" s="4"/>
      <c r="CG6" s="4"/>
      <c r="CH6" s="4"/>
      <c r="CI6" s="4"/>
      <c r="CJ6" s="4"/>
      <c r="CK6" s="4"/>
      <c r="CL6" s="4"/>
      <c r="CM6" s="4"/>
      <c r="CN6" s="4"/>
      <c r="CO6" s="4"/>
      <c r="CP6" s="4"/>
      <c r="CQ6" s="4"/>
      <c r="CR6" s="4"/>
      <c r="CS6" s="4"/>
      <c r="CT6" s="4"/>
      <c r="CU6" s="4"/>
      <c r="CV6" s="4"/>
      <c r="CW6" s="4"/>
      <c r="CX6" s="4"/>
      <c r="CY6" s="4"/>
      <c r="CZ6" s="4"/>
      <c r="DA6" s="4"/>
      <c r="DB6" s="4"/>
      <c r="DC6" s="4"/>
      <c r="DD6" s="4"/>
      <c r="DE6" s="4"/>
      <c r="DF6" s="4"/>
      <c r="DG6" s="4"/>
      <c r="DH6" s="4"/>
      <c r="DI6" s="4"/>
      <c r="DJ6" s="4"/>
      <c r="DK6" s="4"/>
      <c r="DL6" s="4"/>
      <c r="DM6" s="4"/>
      <c r="DN6" s="4"/>
      <c r="DO6" s="4"/>
      <c r="DP6" s="4"/>
      <c r="DQ6" s="4"/>
      <c r="DR6" s="4"/>
      <c r="DS6" s="4"/>
      <c r="DT6" s="4"/>
      <c r="DU6" s="4"/>
      <c r="DV6" s="4"/>
      <c r="DW6" s="4"/>
      <c r="DX6" s="4"/>
      <c r="DY6" s="4"/>
      <c r="DZ6" s="4"/>
      <c r="EA6" s="4"/>
      <c r="EB6" s="4"/>
      <c r="EC6" s="4"/>
      <c r="ED6" s="4"/>
      <c r="EE6" s="4"/>
      <c r="EF6" s="4"/>
      <c r="EG6" s="4"/>
      <c r="EH6" s="4"/>
      <c r="EI6" s="4"/>
      <c r="EJ6" s="4"/>
      <c r="EK6" s="4"/>
      <c r="EL6" s="4"/>
      <c r="EM6" s="4"/>
      <c r="EN6" s="4"/>
      <c r="EO6" s="4"/>
      <c r="EP6" s="4"/>
      <c r="EQ6" s="4"/>
      <c r="ER6" s="4"/>
      <c r="ES6" s="4"/>
      <c r="ET6" s="4"/>
      <c r="EU6" s="4"/>
      <c r="EV6" s="4"/>
      <c r="EW6" s="4"/>
      <c r="EX6" s="4"/>
      <c r="EY6" s="4"/>
      <c r="EZ6" s="4"/>
      <c r="FA6" s="4"/>
      <c r="FB6" s="4"/>
      <c r="FC6" s="4"/>
      <c r="FD6" s="4"/>
      <c r="FE6" s="4"/>
      <c r="FF6" s="4"/>
      <c r="FG6" s="4"/>
      <c r="FH6" s="4"/>
      <c r="FI6" s="4"/>
      <c r="FJ6" s="4"/>
      <c r="FK6" s="4"/>
      <c r="FL6" s="4"/>
      <c r="FM6" s="4"/>
      <c r="FN6" s="4"/>
      <c r="FO6" s="4"/>
      <c r="FP6" s="4"/>
      <c r="FQ6" s="4"/>
      <c r="FR6" s="4"/>
      <c r="FS6" s="4"/>
      <c r="FT6" s="4"/>
      <c r="FU6" s="4"/>
      <c r="FV6" s="4"/>
      <c r="FW6" s="4"/>
      <c r="FX6" s="4"/>
      <c r="FY6" s="4"/>
      <c r="FZ6" s="4"/>
      <c r="GA6" s="4"/>
      <c r="GB6" s="4"/>
      <c r="GC6" s="4"/>
      <c r="GD6" s="4"/>
      <c r="GE6" s="4"/>
      <c r="GF6" s="4"/>
      <c r="GG6" s="4"/>
      <c r="GH6" s="4"/>
      <c r="GI6" s="4"/>
      <c r="GJ6" s="4"/>
      <c r="GK6" s="4"/>
      <c r="GL6" s="4"/>
      <c r="GM6" s="4"/>
      <c r="GN6" s="4"/>
      <c r="GO6" s="4"/>
      <c r="GP6" s="4"/>
      <c r="GQ6" s="4"/>
      <c r="GR6" s="4"/>
      <c r="GS6" s="4"/>
      <c r="GT6" s="4"/>
      <c r="GU6" s="4"/>
      <c r="GV6" s="4"/>
      <c r="GW6" s="4"/>
      <c r="GX6" s="4"/>
      <c r="GY6" s="4"/>
      <c r="GZ6" s="4"/>
      <c r="HA6" s="4"/>
      <c r="HB6" s="4"/>
      <c r="HC6" s="4"/>
      <c r="HD6" s="4"/>
      <c r="HE6" s="4"/>
      <c r="HF6" s="4"/>
      <c r="HG6" s="4"/>
      <c r="HH6" s="4"/>
      <c r="HI6" s="4"/>
      <c r="HJ6" s="4"/>
      <c r="HK6" s="4"/>
      <c r="HL6" s="4"/>
      <c r="HM6" s="4"/>
      <c r="HN6" s="4"/>
      <c r="HO6" s="4"/>
      <c r="HP6" s="4"/>
      <c r="HQ6" s="4"/>
      <c r="HR6" s="4"/>
      <c r="HS6" s="4"/>
      <c r="HT6" s="4"/>
      <c r="HU6" s="4"/>
      <c r="HV6" s="4"/>
      <c r="HW6" s="4"/>
      <c r="HX6" s="4"/>
      <c r="HY6" s="4"/>
      <c r="HZ6" s="4"/>
      <c r="IA6" s="4"/>
      <c r="IB6" s="4"/>
      <c r="IC6" s="4"/>
      <c r="ID6" s="4"/>
      <c r="IE6" s="4"/>
      <c r="IF6" s="4"/>
      <c r="IG6" s="4"/>
      <c r="IH6" s="4"/>
      <c r="II6" s="4"/>
      <c r="IJ6" s="4"/>
      <c r="IK6" s="4"/>
      <c r="IL6" s="4"/>
      <c r="IM6" s="4"/>
      <c r="IN6" s="4"/>
      <c r="IO6" s="4"/>
      <c r="IP6" s="4"/>
      <c r="IQ6" s="4"/>
      <c r="IR6" s="4"/>
      <c r="IS6" s="4"/>
      <c r="IT6" s="4"/>
      <c r="IU6" s="4"/>
    </row>
    <row r="7" spans="1:255" s="3" customFormat="1">
      <c r="A7" s="146"/>
      <c r="B7" s="146"/>
      <c r="C7" s="8" t="s">
        <v>545</v>
      </c>
      <c r="D7" s="9">
        <v>996500</v>
      </c>
      <c r="E7" s="9">
        <v>996500</v>
      </c>
      <c r="F7" s="9">
        <v>996500</v>
      </c>
      <c r="G7" s="7">
        <v>10</v>
      </c>
      <c r="H7" s="10">
        <f>F7/E7</f>
        <v>1</v>
      </c>
      <c r="I7" s="151">
        <v>10</v>
      </c>
      <c r="J7" s="151"/>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c r="CB7" s="4"/>
      <c r="CC7" s="4"/>
      <c r="CD7" s="4"/>
      <c r="CE7" s="4"/>
      <c r="CF7" s="4"/>
      <c r="CG7" s="4"/>
      <c r="CH7" s="4"/>
      <c r="CI7" s="4"/>
      <c r="CJ7" s="4"/>
      <c r="CK7" s="4"/>
      <c r="CL7" s="4"/>
      <c r="CM7" s="4"/>
      <c r="CN7" s="4"/>
      <c r="CO7" s="4"/>
      <c r="CP7" s="4"/>
      <c r="CQ7" s="4"/>
      <c r="CR7" s="4"/>
      <c r="CS7" s="4"/>
      <c r="CT7" s="4"/>
      <c r="CU7" s="4"/>
      <c r="CV7" s="4"/>
      <c r="CW7" s="4"/>
      <c r="CX7" s="4"/>
      <c r="CY7" s="4"/>
      <c r="CZ7" s="4"/>
      <c r="DA7" s="4"/>
      <c r="DB7" s="4"/>
      <c r="DC7" s="4"/>
      <c r="DD7" s="4"/>
      <c r="DE7" s="4"/>
      <c r="DF7" s="4"/>
      <c r="DG7" s="4"/>
      <c r="DH7" s="4"/>
      <c r="DI7" s="4"/>
      <c r="DJ7" s="4"/>
      <c r="DK7" s="4"/>
      <c r="DL7" s="4"/>
      <c r="DM7" s="4"/>
      <c r="DN7" s="4"/>
      <c r="DO7" s="4"/>
      <c r="DP7" s="4"/>
      <c r="DQ7" s="4"/>
      <c r="DR7" s="4"/>
      <c r="DS7" s="4"/>
      <c r="DT7" s="4"/>
      <c r="DU7" s="4"/>
      <c r="DV7" s="4"/>
      <c r="DW7" s="4"/>
      <c r="DX7" s="4"/>
      <c r="DY7" s="4"/>
      <c r="DZ7" s="4"/>
      <c r="EA7" s="4"/>
      <c r="EB7" s="4"/>
      <c r="EC7" s="4"/>
      <c r="ED7" s="4"/>
      <c r="EE7" s="4"/>
      <c r="EF7" s="4"/>
      <c r="EG7" s="4"/>
      <c r="EH7" s="4"/>
      <c r="EI7" s="4"/>
      <c r="EJ7" s="4"/>
      <c r="EK7" s="4"/>
      <c r="EL7" s="4"/>
      <c r="EM7" s="4"/>
      <c r="EN7" s="4"/>
      <c r="EO7" s="4"/>
      <c r="EP7" s="4"/>
      <c r="EQ7" s="4"/>
      <c r="ER7" s="4"/>
      <c r="ES7" s="4"/>
      <c r="ET7" s="4"/>
      <c r="EU7" s="4"/>
      <c r="EV7" s="4"/>
      <c r="EW7" s="4"/>
      <c r="EX7" s="4"/>
      <c r="EY7" s="4"/>
      <c r="EZ7" s="4"/>
      <c r="FA7" s="4"/>
      <c r="FB7" s="4"/>
      <c r="FC7" s="4"/>
      <c r="FD7" s="4"/>
      <c r="FE7" s="4"/>
      <c r="FF7" s="4"/>
      <c r="FG7" s="4"/>
      <c r="FH7" s="4"/>
      <c r="FI7" s="4"/>
      <c r="FJ7" s="4"/>
      <c r="FK7" s="4"/>
      <c r="FL7" s="4"/>
      <c r="FM7" s="4"/>
      <c r="FN7" s="4"/>
      <c r="FO7" s="4"/>
      <c r="FP7" s="4"/>
      <c r="FQ7" s="4"/>
      <c r="FR7" s="4"/>
      <c r="FS7" s="4"/>
      <c r="FT7" s="4"/>
      <c r="FU7" s="4"/>
      <c r="FV7" s="4"/>
      <c r="FW7" s="4"/>
      <c r="FX7" s="4"/>
      <c r="FY7" s="4"/>
      <c r="FZ7" s="4"/>
      <c r="GA7" s="4"/>
      <c r="GB7" s="4"/>
      <c r="GC7" s="4"/>
      <c r="GD7" s="4"/>
      <c r="GE7" s="4"/>
      <c r="GF7" s="4"/>
      <c r="GG7" s="4"/>
      <c r="GH7" s="4"/>
      <c r="GI7" s="4"/>
      <c r="GJ7" s="4"/>
      <c r="GK7" s="4"/>
      <c r="GL7" s="4"/>
      <c r="GM7" s="4"/>
      <c r="GN7" s="4"/>
      <c r="GO7" s="4"/>
      <c r="GP7" s="4"/>
      <c r="GQ7" s="4"/>
      <c r="GR7" s="4"/>
      <c r="GS7" s="4"/>
      <c r="GT7" s="4"/>
      <c r="GU7" s="4"/>
      <c r="GV7" s="4"/>
      <c r="GW7" s="4"/>
      <c r="GX7" s="4"/>
      <c r="GY7" s="4"/>
      <c r="GZ7" s="4"/>
      <c r="HA7" s="4"/>
      <c r="HB7" s="4"/>
      <c r="HC7" s="4"/>
      <c r="HD7" s="4"/>
      <c r="HE7" s="4"/>
      <c r="HF7" s="4"/>
      <c r="HG7" s="4"/>
      <c r="HH7" s="4"/>
      <c r="HI7" s="4"/>
      <c r="HJ7" s="4"/>
      <c r="HK7" s="4"/>
      <c r="HL7" s="4"/>
      <c r="HM7" s="4"/>
      <c r="HN7" s="4"/>
      <c r="HO7" s="4"/>
      <c r="HP7" s="4"/>
      <c r="HQ7" s="4"/>
      <c r="HR7" s="4"/>
      <c r="HS7" s="4"/>
      <c r="HT7" s="4"/>
      <c r="HU7" s="4"/>
      <c r="HV7" s="4"/>
      <c r="HW7" s="4"/>
      <c r="HX7" s="4"/>
      <c r="HY7" s="4"/>
      <c r="HZ7" s="4"/>
      <c r="IA7" s="4"/>
      <c r="IB7" s="4"/>
      <c r="IC7" s="4"/>
      <c r="ID7" s="4"/>
      <c r="IE7" s="4"/>
      <c r="IF7" s="4"/>
      <c r="IG7" s="4"/>
      <c r="IH7" s="4"/>
      <c r="II7" s="4"/>
      <c r="IJ7" s="4"/>
      <c r="IK7" s="4"/>
      <c r="IL7" s="4"/>
      <c r="IM7" s="4"/>
      <c r="IN7" s="4"/>
      <c r="IO7" s="4"/>
      <c r="IP7" s="4"/>
      <c r="IQ7" s="4"/>
      <c r="IR7" s="4"/>
      <c r="IS7" s="4"/>
      <c r="IT7" s="4"/>
      <c r="IU7" s="4"/>
    </row>
    <row r="8" spans="1:255" s="3" customFormat="1" ht="24">
      <c r="A8" s="146"/>
      <c r="B8" s="146"/>
      <c r="C8" s="8" t="s">
        <v>604</v>
      </c>
      <c r="D8" s="9">
        <v>996500</v>
      </c>
      <c r="E8" s="9">
        <v>996500</v>
      </c>
      <c r="F8" s="9">
        <v>996500</v>
      </c>
      <c r="G8" s="7" t="s">
        <v>462</v>
      </c>
      <c r="H8" s="10">
        <f>F8/E8</f>
        <v>1</v>
      </c>
      <c r="I8" s="151" t="s">
        <v>462</v>
      </c>
      <c r="J8" s="151"/>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c r="CB8" s="4"/>
      <c r="CC8" s="4"/>
      <c r="CD8" s="4"/>
      <c r="CE8" s="4"/>
      <c r="CF8" s="4"/>
      <c r="CG8" s="4"/>
      <c r="CH8" s="4"/>
      <c r="CI8" s="4"/>
      <c r="CJ8" s="4"/>
      <c r="CK8" s="4"/>
      <c r="CL8" s="4"/>
      <c r="CM8" s="4"/>
      <c r="CN8" s="4"/>
      <c r="CO8" s="4"/>
      <c r="CP8" s="4"/>
      <c r="CQ8" s="4"/>
      <c r="CR8" s="4"/>
      <c r="CS8" s="4"/>
      <c r="CT8" s="4"/>
      <c r="CU8" s="4"/>
      <c r="CV8" s="4"/>
      <c r="CW8" s="4"/>
      <c r="CX8" s="4"/>
      <c r="CY8" s="4"/>
      <c r="CZ8" s="4"/>
      <c r="DA8" s="4"/>
      <c r="DB8" s="4"/>
      <c r="DC8" s="4"/>
      <c r="DD8" s="4"/>
      <c r="DE8" s="4"/>
      <c r="DF8" s="4"/>
      <c r="DG8" s="4"/>
      <c r="DH8" s="4"/>
      <c r="DI8" s="4"/>
      <c r="DJ8" s="4"/>
      <c r="DK8" s="4"/>
      <c r="DL8" s="4"/>
      <c r="DM8" s="4"/>
      <c r="DN8" s="4"/>
      <c r="DO8" s="4"/>
      <c r="DP8" s="4"/>
      <c r="DQ8" s="4"/>
      <c r="DR8" s="4"/>
      <c r="DS8" s="4"/>
      <c r="DT8" s="4"/>
      <c r="DU8" s="4"/>
      <c r="DV8" s="4"/>
      <c r="DW8" s="4"/>
      <c r="DX8" s="4"/>
      <c r="DY8" s="4"/>
      <c r="DZ8" s="4"/>
      <c r="EA8" s="4"/>
      <c r="EB8" s="4"/>
      <c r="EC8" s="4"/>
      <c r="ED8" s="4"/>
      <c r="EE8" s="4"/>
      <c r="EF8" s="4"/>
      <c r="EG8" s="4"/>
      <c r="EH8" s="4"/>
      <c r="EI8" s="4"/>
      <c r="EJ8" s="4"/>
      <c r="EK8" s="4"/>
      <c r="EL8" s="4"/>
      <c r="EM8" s="4"/>
      <c r="EN8" s="4"/>
      <c r="EO8" s="4"/>
      <c r="EP8" s="4"/>
      <c r="EQ8" s="4"/>
      <c r="ER8" s="4"/>
      <c r="ES8" s="4"/>
      <c r="ET8" s="4"/>
      <c r="EU8" s="4"/>
      <c r="EV8" s="4"/>
      <c r="EW8" s="4"/>
      <c r="EX8" s="4"/>
      <c r="EY8" s="4"/>
      <c r="EZ8" s="4"/>
      <c r="FA8" s="4"/>
      <c r="FB8" s="4"/>
      <c r="FC8" s="4"/>
      <c r="FD8" s="4"/>
      <c r="FE8" s="4"/>
      <c r="FF8" s="4"/>
      <c r="FG8" s="4"/>
      <c r="FH8" s="4"/>
      <c r="FI8" s="4"/>
      <c r="FJ8" s="4"/>
      <c r="FK8" s="4"/>
      <c r="FL8" s="4"/>
      <c r="FM8" s="4"/>
      <c r="FN8" s="4"/>
      <c r="FO8" s="4"/>
      <c r="FP8" s="4"/>
      <c r="FQ8" s="4"/>
      <c r="FR8" s="4"/>
      <c r="FS8" s="4"/>
      <c r="FT8" s="4"/>
      <c r="FU8" s="4"/>
      <c r="FV8" s="4"/>
      <c r="FW8" s="4"/>
      <c r="FX8" s="4"/>
      <c r="FY8" s="4"/>
      <c r="FZ8" s="4"/>
      <c r="GA8" s="4"/>
      <c r="GB8" s="4"/>
      <c r="GC8" s="4"/>
      <c r="GD8" s="4"/>
      <c r="GE8" s="4"/>
      <c r="GF8" s="4"/>
      <c r="GG8" s="4"/>
      <c r="GH8" s="4"/>
      <c r="GI8" s="4"/>
      <c r="GJ8" s="4"/>
      <c r="GK8" s="4"/>
      <c r="GL8" s="4"/>
      <c r="GM8" s="4"/>
      <c r="GN8" s="4"/>
      <c r="GO8" s="4"/>
      <c r="GP8" s="4"/>
      <c r="GQ8" s="4"/>
      <c r="GR8" s="4"/>
      <c r="GS8" s="4"/>
      <c r="GT8" s="4"/>
      <c r="GU8" s="4"/>
      <c r="GV8" s="4"/>
      <c r="GW8" s="4"/>
      <c r="GX8" s="4"/>
      <c r="GY8" s="4"/>
      <c r="GZ8" s="4"/>
      <c r="HA8" s="4"/>
      <c r="HB8" s="4"/>
      <c r="HC8" s="4"/>
      <c r="HD8" s="4"/>
      <c r="HE8" s="4"/>
      <c r="HF8" s="4"/>
      <c r="HG8" s="4"/>
      <c r="HH8" s="4"/>
      <c r="HI8" s="4"/>
      <c r="HJ8" s="4"/>
      <c r="HK8" s="4"/>
      <c r="HL8" s="4"/>
      <c r="HM8" s="4"/>
      <c r="HN8" s="4"/>
      <c r="HO8" s="4"/>
      <c r="HP8" s="4"/>
      <c r="HQ8" s="4"/>
      <c r="HR8" s="4"/>
      <c r="HS8" s="4"/>
      <c r="HT8" s="4"/>
      <c r="HU8" s="4"/>
      <c r="HV8" s="4"/>
      <c r="HW8" s="4"/>
      <c r="HX8" s="4"/>
      <c r="HY8" s="4"/>
      <c r="HZ8" s="4"/>
      <c r="IA8" s="4"/>
      <c r="IB8" s="4"/>
      <c r="IC8" s="4"/>
      <c r="ID8" s="4"/>
      <c r="IE8" s="4"/>
      <c r="IF8" s="4"/>
      <c r="IG8" s="4"/>
      <c r="IH8" s="4"/>
      <c r="II8" s="4"/>
      <c r="IJ8" s="4"/>
      <c r="IK8" s="4"/>
      <c r="IL8" s="4"/>
      <c r="IM8" s="4"/>
      <c r="IN8" s="4"/>
      <c r="IO8" s="4"/>
      <c r="IP8" s="4"/>
      <c r="IQ8" s="4"/>
      <c r="IR8" s="4"/>
      <c r="IS8" s="4"/>
      <c r="IT8" s="4"/>
      <c r="IU8" s="4"/>
    </row>
    <row r="9" spans="1:255" s="3" customFormat="1" ht="24">
      <c r="A9" s="146"/>
      <c r="B9" s="146"/>
      <c r="C9" s="8" t="s">
        <v>605</v>
      </c>
      <c r="D9" s="12"/>
      <c r="E9" s="12"/>
      <c r="F9" s="12"/>
      <c r="G9" s="7" t="s">
        <v>462</v>
      </c>
      <c r="H9" s="12"/>
      <c r="I9" s="151" t="s">
        <v>462</v>
      </c>
      <c r="J9" s="151"/>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c r="CB9" s="4"/>
      <c r="CC9" s="4"/>
      <c r="CD9" s="4"/>
      <c r="CE9" s="4"/>
      <c r="CF9" s="4"/>
      <c r="CG9" s="4"/>
      <c r="CH9" s="4"/>
      <c r="CI9" s="4"/>
      <c r="CJ9" s="4"/>
      <c r="CK9" s="4"/>
      <c r="CL9" s="4"/>
      <c r="CM9" s="4"/>
      <c r="CN9" s="4"/>
      <c r="CO9" s="4"/>
      <c r="CP9" s="4"/>
      <c r="CQ9" s="4"/>
      <c r="CR9" s="4"/>
      <c r="CS9" s="4"/>
      <c r="CT9" s="4"/>
      <c r="CU9" s="4"/>
      <c r="CV9" s="4"/>
      <c r="CW9" s="4"/>
      <c r="CX9" s="4"/>
      <c r="CY9" s="4"/>
      <c r="CZ9" s="4"/>
      <c r="DA9" s="4"/>
      <c r="DB9" s="4"/>
      <c r="DC9" s="4"/>
      <c r="DD9" s="4"/>
      <c r="DE9" s="4"/>
      <c r="DF9" s="4"/>
      <c r="DG9" s="4"/>
      <c r="DH9" s="4"/>
      <c r="DI9" s="4"/>
      <c r="DJ9" s="4"/>
      <c r="DK9" s="4"/>
      <c r="DL9" s="4"/>
      <c r="DM9" s="4"/>
      <c r="DN9" s="4"/>
      <c r="DO9" s="4"/>
      <c r="DP9" s="4"/>
      <c r="DQ9" s="4"/>
      <c r="DR9" s="4"/>
      <c r="DS9" s="4"/>
      <c r="DT9" s="4"/>
      <c r="DU9" s="4"/>
      <c r="DV9" s="4"/>
      <c r="DW9" s="4"/>
      <c r="DX9" s="4"/>
      <c r="DY9" s="4"/>
      <c r="DZ9" s="4"/>
      <c r="EA9" s="4"/>
      <c r="EB9" s="4"/>
      <c r="EC9" s="4"/>
      <c r="ED9" s="4"/>
      <c r="EE9" s="4"/>
      <c r="EF9" s="4"/>
      <c r="EG9" s="4"/>
      <c r="EH9" s="4"/>
      <c r="EI9" s="4"/>
      <c r="EJ9" s="4"/>
      <c r="EK9" s="4"/>
      <c r="EL9" s="4"/>
      <c r="EM9" s="4"/>
      <c r="EN9" s="4"/>
      <c r="EO9" s="4"/>
      <c r="EP9" s="4"/>
      <c r="EQ9" s="4"/>
      <c r="ER9" s="4"/>
      <c r="ES9" s="4"/>
      <c r="ET9" s="4"/>
      <c r="EU9" s="4"/>
      <c r="EV9" s="4"/>
      <c r="EW9" s="4"/>
      <c r="EX9" s="4"/>
      <c r="EY9" s="4"/>
      <c r="EZ9" s="4"/>
      <c r="FA9" s="4"/>
      <c r="FB9" s="4"/>
      <c r="FC9" s="4"/>
      <c r="FD9" s="4"/>
      <c r="FE9" s="4"/>
      <c r="FF9" s="4"/>
      <c r="FG9" s="4"/>
      <c r="FH9" s="4"/>
      <c r="FI9" s="4"/>
      <c r="FJ9" s="4"/>
      <c r="FK9" s="4"/>
      <c r="FL9" s="4"/>
      <c r="FM9" s="4"/>
      <c r="FN9" s="4"/>
      <c r="FO9" s="4"/>
      <c r="FP9" s="4"/>
      <c r="FQ9" s="4"/>
      <c r="FR9" s="4"/>
      <c r="FS9" s="4"/>
      <c r="FT9" s="4"/>
      <c r="FU9" s="4"/>
      <c r="FV9" s="4"/>
      <c r="FW9" s="4"/>
      <c r="FX9" s="4"/>
      <c r="FY9" s="4"/>
      <c r="FZ9" s="4"/>
      <c r="GA9" s="4"/>
      <c r="GB9" s="4"/>
      <c r="GC9" s="4"/>
      <c r="GD9" s="4"/>
      <c r="GE9" s="4"/>
      <c r="GF9" s="4"/>
      <c r="GG9" s="4"/>
      <c r="GH9" s="4"/>
      <c r="GI9" s="4"/>
      <c r="GJ9" s="4"/>
      <c r="GK9" s="4"/>
      <c r="GL9" s="4"/>
      <c r="GM9" s="4"/>
      <c r="GN9" s="4"/>
      <c r="GO9" s="4"/>
      <c r="GP9" s="4"/>
      <c r="GQ9" s="4"/>
      <c r="GR9" s="4"/>
      <c r="GS9" s="4"/>
      <c r="GT9" s="4"/>
      <c r="GU9" s="4"/>
      <c r="GV9" s="4"/>
      <c r="GW9" s="4"/>
      <c r="GX9" s="4"/>
      <c r="GY9" s="4"/>
      <c r="GZ9" s="4"/>
      <c r="HA9" s="4"/>
      <c r="HB9" s="4"/>
      <c r="HC9" s="4"/>
      <c r="HD9" s="4"/>
      <c r="HE9" s="4"/>
      <c r="HF9" s="4"/>
      <c r="HG9" s="4"/>
      <c r="HH9" s="4"/>
      <c r="HI9" s="4"/>
      <c r="HJ9" s="4"/>
      <c r="HK9" s="4"/>
      <c r="HL9" s="4"/>
      <c r="HM9" s="4"/>
      <c r="HN9" s="4"/>
      <c r="HO9" s="4"/>
      <c r="HP9" s="4"/>
      <c r="HQ9" s="4"/>
      <c r="HR9" s="4"/>
      <c r="HS9" s="4"/>
      <c r="HT9" s="4"/>
      <c r="HU9" s="4"/>
      <c r="HV9" s="4"/>
      <c r="HW9" s="4"/>
      <c r="HX9" s="4"/>
      <c r="HY9" s="4"/>
      <c r="HZ9" s="4"/>
      <c r="IA9" s="4"/>
      <c r="IB9" s="4"/>
      <c r="IC9" s="4"/>
      <c r="ID9" s="4"/>
      <c r="IE9" s="4"/>
      <c r="IF9" s="4"/>
      <c r="IG9" s="4"/>
      <c r="IH9" s="4"/>
      <c r="II9" s="4"/>
      <c r="IJ9" s="4"/>
      <c r="IK9" s="4"/>
      <c r="IL9" s="4"/>
      <c r="IM9" s="4"/>
      <c r="IN9" s="4"/>
      <c r="IO9" s="4"/>
      <c r="IP9" s="4"/>
      <c r="IQ9" s="4"/>
      <c r="IR9" s="4"/>
      <c r="IS9" s="4"/>
      <c r="IT9" s="4"/>
      <c r="IU9" s="4"/>
    </row>
    <row r="10" spans="1:255">
      <c r="A10" s="146"/>
      <c r="B10" s="146"/>
      <c r="C10" s="8" t="s">
        <v>606</v>
      </c>
      <c r="D10" s="11" t="s">
        <v>462</v>
      </c>
      <c r="E10" s="11" t="s">
        <v>462</v>
      </c>
      <c r="F10" s="11" t="s">
        <v>462</v>
      </c>
      <c r="G10" s="7" t="s">
        <v>462</v>
      </c>
      <c r="H10" s="12"/>
      <c r="I10" s="151" t="s">
        <v>462</v>
      </c>
      <c r="J10" s="151"/>
    </row>
    <row r="11" spans="1:255">
      <c r="A11" s="152" t="s">
        <v>607</v>
      </c>
      <c r="B11" s="152" t="s">
        <v>608</v>
      </c>
      <c r="C11" s="152"/>
      <c r="D11" s="152"/>
      <c r="E11" s="152"/>
      <c r="F11" s="153" t="s">
        <v>609</v>
      </c>
      <c r="G11" s="153"/>
      <c r="H11" s="153"/>
      <c r="I11" s="153"/>
      <c r="J11" s="153"/>
    </row>
    <row r="12" spans="1:255" ht="48" customHeight="1">
      <c r="A12" s="152"/>
      <c r="B12" s="154" t="s">
        <v>663</v>
      </c>
      <c r="C12" s="155"/>
      <c r="D12" s="155"/>
      <c r="E12" s="156"/>
      <c r="F12" s="172" t="s">
        <v>611</v>
      </c>
      <c r="G12" s="172"/>
      <c r="H12" s="172"/>
      <c r="I12" s="172"/>
      <c r="J12" s="172"/>
    </row>
    <row r="13" spans="1:255">
      <c r="A13" s="160" t="s">
        <v>549</v>
      </c>
      <c r="B13" s="161"/>
      <c r="C13" s="162"/>
      <c r="D13" s="160" t="s">
        <v>612</v>
      </c>
      <c r="E13" s="161"/>
      <c r="F13" s="162"/>
      <c r="G13" s="167" t="s">
        <v>613</v>
      </c>
      <c r="H13" s="167" t="s">
        <v>601</v>
      </c>
      <c r="I13" s="167" t="s">
        <v>603</v>
      </c>
      <c r="J13" s="167" t="s">
        <v>614</v>
      </c>
    </row>
    <row r="14" spans="1:255">
      <c r="A14" s="15" t="s">
        <v>615</v>
      </c>
      <c r="B14" s="13" t="s">
        <v>551</v>
      </c>
      <c r="C14" s="16" t="s">
        <v>552</v>
      </c>
      <c r="D14" s="16" t="s">
        <v>616</v>
      </c>
      <c r="E14" s="13" t="s">
        <v>550</v>
      </c>
      <c r="F14" s="17" t="s">
        <v>617</v>
      </c>
      <c r="G14" s="168"/>
      <c r="H14" s="168"/>
      <c r="I14" s="168"/>
      <c r="J14" s="168"/>
    </row>
    <row r="15" spans="1:255" ht="14.25">
      <c r="A15" s="166" t="s">
        <v>618</v>
      </c>
      <c r="B15" s="20" t="s">
        <v>553</v>
      </c>
      <c r="C15" s="21"/>
      <c r="D15" s="22"/>
      <c r="E15" s="23"/>
      <c r="F15" s="24"/>
      <c r="G15" s="17"/>
      <c r="H15" s="17"/>
      <c r="I15" s="18"/>
      <c r="J15" s="18"/>
    </row>
    <row r="16" spans="1:255">
      <c r="A16" s="166"/>
      <c r="B16" s="20" t="s">
        <v>569</v>
      </c>
      <c r="C16" s="25"/>
      <c r="D16" s="26"/>
      <c r="E16" s="13"/>
      <c r="F16" s="17"/>
      <c r="G16" s="17"/>
      <c r="H16" s="17"/>
      <c r="I16" s="18"/>
      <c r="J16" s="18"/>
    </row>
    <row r="17" spans="1:10">
      <c r="A17" s="166"/>
      <c r="B17" s="20" t="s">
        <v>573</v>
      </c>
      <c r="C17" s="25" t="s">
        <v>660</v>
      </c>
      <c r="D17" s="26" t="s">
        <v>655</v>
      </c>
      <c r="E17" s="13" t="s">
        <v>11</v>
      </c>
      <c r="F17" s="17" t="s">
        <v>575</v>
      </c>
      <c r="G17" s="17" t="s">
        <v>11</v>
      </c>
      <c r="H17" s="17">
        <v>30</v>
      </c>
      <c r="I17" s="18">
        <v>30</v>
      </c>
      <c r="J17" s="18"/>
    </row>
    <row r="18" spans="1:10">
      <c r="A18" s="166"/>
      <c r="B18" s="19" t="s">
        <v>576</v>
      </c>
      <c r="C18" s="25"/>
      <c r="D18" s="26"/>
      <c r="E18" s="13"/>
      <c r="F18" s="17"/>
      <c r="G18" s="17"/>
      <c r="H18" s="17"/>
      <c r="I18" s="18"/>
      <c r="J18" s="18"/>
    </row>
    <row r="19" spans="1:10" ht="24">
      <c r="A19" s="166" t="s">
        <v>623</v>
      </c>
      <c r="B19" s="19" t="s">
        <v>624</v>
      </c>
      <c r="C19" s="41"/>
      <c r="D19" s="26"/>
      <c r="E19" s="13"/>
      <c r="F19" s="24"/>
      <c r="G19" s="17"/>
      <c r="H19" s="17"/>
      <c r="I19" s="18"/>
      <c r="J19" s="18"/>
    </row>
    <row r="20" spans="1:10" ht="24">
      <c r="A20" s="166"/>
      <c r="B20" s="19" t="s">
        <v>625</v>
      </c>
      <c r="C20" s="47" t="s">
        <v>661</v>
      </c>
      <c r="D20" s="22" t="s">
        <v>555</v>
      </c>
      <c r="E20" s="43" t="s">
        <v>585</v>
      </c>
      <c r="F20" s="17" t="s">
        <v>557</v>
      </c>
      <c r="G20" s="17" t="s">
        <v>585</v>
      </c>
      <c r="H20" s="17">
        <v>30</v>
      </c>
      <c r="I20" s="18">
        <v>30</v>
      </c>
      <c r="J20" s="18"/>
    </row>
    <row r="21" spans="1:10" ht="24">
      <c r="A21" s="166"/>
      <c r="B21" s="19" t="s">
        <v>629</v>
      </c>
      <c r="C21" s="48"/>
      <c r="D21" s="26"/>
      <c r="E21" s="13"/>
      <c r="F21" s="17"/>
      <c r="G21" s="17"/>
      <c r="H21" s="17"/>
      <c r="I21" s="18"/>
      <c r="J21" s="18"/>
    </row>
    <row r="22" spans="1:10" ht="24">
      <c r="A22" s="166"/>
      <c r="B22" s="33" t="s">
        <v>630</v>
      </c>
      <c r="C22" s="48"/>
      <c r="D22" s="26"/>
      <c r="E22" s="13"/>
      <c r="F22" s="17"/>
      <c r="G22" s="17"/>
      <c r="H22" s="17"/>
      <c r="I22" s="18"/>
      <c r="J22" s="18"/>
    </row>
    <row r="23" spans="1:10" ht="24">
      <c r="A23" s="34" t="s">
        <v>631</v>
      </c>
      <c r="B23" s="35" t="s">
        <v>632</v>
      </c>
      <c r="C23" s="46" t="s">
        <v>588</v>
      </c>
      <c r="D23" s="26" t="s">
        <v>562</v>
      </c>
      <c r="E23" s="45" t="s">
        <v>649</v>
      </c>
      <c r="F23" s="24" t="s">
        <v>586</v>
      </c>
      <c r="G23" s="45" t="s">
        <v>649</v>
      </c>
      <c r="H23" s="17">
        <v>30</v>
      </c>
      <c r="I23" s="17">
        <v>30</v>
      </c>
      <c r="J23" s="36" t="s">
        <v>634</v>
      </c>
    </row>
    <row r="24" spans="1:10">
      <c r="A24" s="163" t="s">
        <v>635</v>
      </c>
      <c r="B24" s="163"/>
      <c r="C24" s="163"/>
      <c r="D24" s="164"/>
      <c r="E24" s="164"/>
      <c r="F24" s="164"/>
      <c r="G24" s="164"/>
      <c r="H24" s="164"/>
      <c r="I24" s="164"/>
      <c r="J24" s="164"/>
    </row>
    <row r="25" spans="1:10">
      <c r="A25" s="163" t="s">
        <v>636</v>
      </c>
      <c r="B25" s="163"/>
      <c r="C25" s="163"/>
      <c r="D25" s="163"/>
      <c r="E25" s="163"/>
      <c r="F25" s="163"/>
      <c r="G25" s="163"/>
      <c r="H25" s="32">
        <v>100</v>
      </c>
      <c r="I25" s="14">
        <f>I7+I15+I16+I17+I18+I19+I20+I21+I22+I23</f>
        <v>100</v>
      </c>
      <c r="J25" s="37" t="s">
        <v>637</v>
      </c>
    </row>
    <row r="26" spans="1:10">
      <c r="A26" s="38"/>
      <c r="B26" s="38"/>
      <c r="C26" s="38"/>
      <c r="D26" s="38"/>
      <c r="E26" s="38"/>
      <c r="F26" s="38"/>
      <c r="G26" s="38"/>
      <c r="H26" s="38"/>
      <c r="I26" s="38"/>
      <c r="J26" s="39"/>
    </row>
    <row r="27" spans="1:10">
      <c r="A27" s="40" t="s">
        <v>638</v>
      </c>
      <c r="B27" s="38"/>
      <c r="C27" s="38"/>
      <c r="D27" s="38"/>
      <c r="E27" s="38"/>
      <c r="F27" s="38"/>
      <c r="G27" s="38"/>
      <c r="H27" s="38"/>
      <c r="I27" s="38"/>
      <c r="J27" s="39"/>
    </row>
    <row r="28" spans="1:10">
      <c r="A28" s="165" t="s">
        <v>639</v>
      </c>
      <c r="B28" s="165"/>
      <c r="C28" s="165"/>
      <c r="D28" s="165"/>
      <c r="E28" s="165"/>
      <c r="F28" s="165"/>
      <c r="G28" s="165"/>
      <c r="H28" s="165"/>
      <c r="I28" s="165"/>
      <c r="J28" s="165"/>
    </row>
    <row r="29" spans="1:10">
      <c r="A29" s="165" t="s">
        <v>640</v>
      </c>
      <c r="B29" s="165"/>
      <c r="C29" s="165"/>
      <c r="D29" s="165"/>
      <c r="E29" s="165"/>
      <c r="F29" s="165"/>
      <c r="G29" s="165"/>
      <c r="H29" s="165"/>
      <c r="I29" s="165"/>
      <c r="J29" s="165"/>
    </row>
    <row r="30" spans="1:10">
      <c r="A30" s="165" t="s">
        <v>641</v>
      </c>
      <c r="B30" s="165"/>
      <c r="C30" s="165"/>
      <c r="D30" s="165"/>
      <c r="E30" s="165"/>
      <c r="F30" s="165"/>
      <c r="G30" s="165"/>
      <c r="H30" s="165"/>
      <c r="I30" s="165"/>
      <c r="J30" s="165"/>
    </row>
    <row r="31" spans="1:10">
      <c r="A31" s="165" t="s">
        <v>642</v>
      </c>
      <c r="B31" s="165"/>
      <c r="C31" s="165"/>
      <c r="D31" s="165"/>
      <c r="E31" s="165"/>
      <c r="F31" s="165"/>
      <c r="G31" s="165"/>
      <c r="H31" s="165"/>
      <c r="I31" s="165"/>
      <c r="J31" s="165"/>
    </row>
    <row r="32" spans="1:10">
      <c r="A32" s="165" t="s">
        <v>643</v>
      </c>
      <c r="B32" s="165"/>
      <c r="C32" s="165"/>
      <c r="D32" s="165"/>
      <c r="E32" s="165"/>
      <c r="F32" s="165"/>
      <c r="G32" s="165"/>
      <c r="H32" s="165"/>
      <c r="I32" s="165"/>
      <c r="J32" s="165"/>
    </row>
  </sheetData>
  <mergeCells count="33">
    <mergeCell ref="A6:B10"/>
    <mergeCell ref="A30:J30"/>
    <mergeCell ref="A31:J31"/>
    <mergeCell ref="A32:J32"/>
    <mergeCell ref="A11:A12"/>
    <mergeCell ref="A15:A18"/>
    <mergeCell ref="A19:A22"/>
    <mergeCell ref="G13:G14"/>
    <mergeCell ref="H13:H14"/>
    <mergeCell ref="I13:I14"/>
    <mergeCell ref="J13:J14"/>
    <mergeCell ref="A24:C24"/>
    <mergeCell ref="D24:J24"/>
    <mergeCell ref="A25:G25"/>
    <mergeCell ref="A28:J28"/>
    <mergeCell ref="A29:J29"/>
    <mergeCell ref="B11:E11"/>
    <mergeCell ref="F11:J11"/>
    <mergeCell ref="B12:E12"/>
    <mergeCell ref="F12:J12"/>
    <mergeCell ref="A13:C13"/>
    <mergeCell ref="D13:F13"/>
    <mergeCell ref="I6:J6"/>
    <mergeCell ref="I7:J7"/>
    <mergeCell ref="I8:J8"/>
    <mergeCell ref="I9:J9"/>
    <mergeCell ref="I10:J10"/>
    <mergeCell ref="A2:J2"/>
    <mergeCell ref="A4:B4"/>
    <mergeCell ref="C4:J4"/>
    <mergeCell ref="A5:B5"/>
    <mergeCell ref="C5:E5"/>
    <mergeCell ref="G5:J5"/>
  </mergeCells>
  <phoneticPr fontId="6" type="noConversion"/>
  <pageMargins left="0.7" right="0.7" top="0.75" bottom="0.75" header="0.3" footer="0.3"/>
  <pageSetup paperSize="9" orientation="portrait"/>
</worksheet>
</file>

<file path=xl/worksheets/sheet23.xml><?xml version="1.0" encoding="utf-8"?>
<worksheet xmlns="http://schemas.openxmlformats.org/spreadsheetml/2006/main" xmlns:r="http://schemas.openxmlformats.org/officeDocument/2006/relationships">
  <dimension ref="A1:IU32"/>
  <sheetViews>
    <sheetView topLeftCell="A9" workbookViewId="0">
      <selection activeCell="D14" sqref="D14"/>
    </sheetView>
  </sheetViews>
  <sheetFormatPr defaultColWidth="9" defaultRowHeight="13.5"/>
  <cols>
    <col min="1" max="2" width="11.125" style="4" customWidth="1"/>
    <col min="3" max="3" width="14.625" style="4" customWidth="1"/>
    <col min="4" max="6" width="15.875" style="4" customWidth="1"/>
    <col min="7" max="7" width="10" style="4" customWidth="1"/>
    <col min="8" max="8" width="9" style="4"/>
    <col min="9" max="9" width="8.625" style="4" customWidth="1"/>
    <col min="10" max="10" width="11.5" style="4" customWidth="1"/>
    <col min="11" max="16384" width="9" style="4"/>
  </cols>
  <sheetData>
    <row r="1" spans="1:255">
      <c r="A1" s="4" t="s">
        <v>592</v>
      </c>
    </row>
    <row r="2" spans="1:255" ht="22.5">
      <c r="A2" s="145" t="s">
        <v>593</v>
      </c>
      <c r="B2" s="145"/>
      <c r="C2" s="145"/>
      <c r="D2" s="145"/>
      <c r="E2" s="145"/>
      <c r="F2" s="145"/>
      <c r="G2" s="145"/>
      <c r="H2" s="145"/>
      <c r="I2" s="145"/>
      <c r="J2" s="145"/>
    </row>
    <row r="3" spans="1:255" s="1" customFormat="1" ht="22.5">
      <c r="A3" s="5"/>
      <c r="B3" s="5"/>
      <c r="C3" s="5"/>
      <c r="D3" s="5"/>
      <c r="E3" s="5"/>
      <c r="F3" s="5"/>
      <c r="G3" s="5"/>
      <c r="H3" s="5"/>
      <c r="I3" s="5"/>
      <c r="J3" s="6"/>
    </row>
    <row r="4" spans="1:255" s="2" customFormat="1" ht="14.25">
      <c r="A4" s="146" t="s">
        <v>594</v>
      </c>
      <c r="B4" s="146"/>
      <c r="C4" s="147" t="s">
        <v>665</v>
      </c>
      <c r="D4" s="147"/>
      <c r="E4" s="147"/>
      <c r="F4" s="147"/>
      <c r="G4" s="147"/>
      <c r="H4" s="147"/>
      <c r="I4" s="147"/>
      <c r="J4" s="147"/>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c r="DF4" s="4"/>
      <c r="DG4" s="4"/>
      <c r="DH4" s="4"/>
      <c r="DI4" s="4"/>
      <c r="DJ4" s="4"/>
      <c r="DK4" s="4"/>
      <c r="DL4" s="4"/>
      <c r="DM4" s="4"/>
      <c r="DN4" s="4"/>
      <c r="DO4" s="4"/>
      <c r="DP4" s="4"/>
      <c r="DQ4" s="4"/>
      <c r="DR4" s="4"/>
      <c r="DS4" s="4"/>
      <c r="DT4" s="4"/>
      <c r="DU4" s="4"/>
      <c r="DV4" s="4"/>
      <c r="DW4" s="4"/>
      <c r="DX4" s="4"/>
      <c r="DY4" s="4"/>
      <c r="DZ4" s="4"/>
      <c r="EA4" s="4"/>
      <c r="EB4" s="4"/>
      <c r="EC4" s="4"/>
      <c r="ED4" s="4"/>
      <c r="EE4" s="4"/>
      <c r="EF4" s="4"/>
      <c r="EG4" s="4"/>
      <c r="EH4" s="4"/>
      <c r="EI4" s="4"/>
      <c r="EJ4" s="4"/>
      <c r="EK4" s="4"/>
      <c r="EL4" s="4"/>
      <c r="EM4" s="4"/>
      <c r="EN4" s="4"/>
      <c r="EO4" s="4"/>
      <c r="EP4" s="4"/>
      <c r="EQ4" s="4"/>
      <c r="ER4" s="4"/>
      <c r="ES4" s="4"/>
      <c r="ET4" s="4"/>
      <c r="EU4" s="4"/>
      <c r="EV4" s="4"/>
      <c r="EW4" s="4"/>
      <c r="EX4" s="4"/>
      <c r="EY4" s="4"/>
      <c r="EZ4" s="4"/>
      <c r="FA4" s="4"/>
      <c r="FB4" s="4"/>
      <c r="FC4" s="4"/>
      <c r="FD4" s="4"/>
      <c r="FE4" s="4"/>
      <c r="FF4" s="4"/>
      <c r="FG4" s="4"/>
      <c r="FH4" s="4"/>
      <c r="FI4" s="4"/>
      <c r="FJ4" s="4"/>
      <c r="FK4" s="4"/>
      <c r="FL4" s="4"/>
      <c r="FM4" s="4"/>
      <c r="FN4" s="4"/>
      <c r="FO4" s="4"/>
      <c r="FP4" s="4"/>
      <c r="FQ4" s="4"/>
      <c r="FR4" s="4"/>
      <c r="FS4" s="4"/>
      <c r="FT4" s="4"/>
      <c r="FU4" s="4"/>
      <c r="FV4" s="4"/>
      <c r="FW4" s="4"/>
      <c r="FX4" s="4"/>
      <c r="FY4" s="4"/>
      <c r="FZ4" s="4"/>
      <c r="GA4" s="4"/>
      <c r="GB4" s="4"/>
      <c r="GC4" s="4"/>
      <c r="GD4" s="4"/>
      <c r="GE4" s="4"/>
      <c r="GF4" s="4"/>
      <c r="GG4" s="4"/>
      <c r="GH4" s="4"/>
      <c r="GI4" s="4"/>
      <c r="GJ4" s="4"/>
      <c r="GK4" s="4"/>
      <c r="GL4" s="4"/>
      <c r="GM4" s="4"/>
      <c r="GN4" s="4"/>
      <c r="GO4" s="4"/>
      <c r="GP4" s="4"/>
      <c r="GQ4" s="4"/>
      <c r="GR4" s="4"/>
      <c r="GS4" s="4"/>
      <c r="GT4" s="4"/>
      <c r="GU4" s="4"/>
      <c r="GV4" s="4"/>
      <c r="GW4" s="4"/>
      <c r="GX4" s="4"/>
      <c r="GY4" s="4"/>
      <c r="GZ4" s="4"/>
      <c r="HA4" s="4"/>
      <c r="HB4" s="4"/>
      <c r="HC4" s="4"/>
      <c r="HD4" s="4"/>
      <c r="HE4" s="4"/>
      <c r="HF4" s="4"/>
      <c r="HG4" s="4"/>
      <c r="HH4" s="4"/>
      <c r="HI4" s="4"/>
      <c r="HJ4" s="4"/>
      <c r="HK4" s="4"/>
      <c r="HL4" s="4"/>
      <c r="HM4" s="4"/>
      <c r="HN4" s="4"/>
      <c r="HO4" s="4"/>
      <c r="HP4" s="4"/>
      <c r="HQ4" s="4"/>
      <c r="HR4" s="4"/>
      <c r="HS4" s="4"/>
      <c r="HT4" s="4"/>
      <c r="HU4" s="4"/>
      <c r="HV4" s="4"/>
      <c r="HW4" s="4"/>
      <c r="HX4" s="4"/>
      <c r="HY4" s="4"/>
      <c r="HZ4" s="4"/>
      <c r="IA4" s="4"/>
      <c r="IB4" s="4"/>
      <c r="IC4" s="4"/>
      <c r="ID4" s="4"/>
      <c r="IE4" s="4"/>
      <c r="IF4" s="4"/>
      <c r="IG4" s="4"/>
      <c r="IH4" s="4"/>
      <c r="II4" s="4"/>
      <c r="IJ4" s="4"/>
      <c r="IK4" s="4"/>
      <c r="IL4" s="4"/>
      <c r="IM4" s="4"/>
      <c r="IN4" s="4"/>
      <c r="IO4" s="4"/>
      <c r="IP4" s="4"/>
      <c r="IQ4" s="4"/>
      <c r="IR4" s="4"/>
      <c r="IS4" s="4"/>
      <c r="IT4" s="4"/>
      <c r="IU4" s="4"/>
    </row>
    <row r="5" spans="1:255" s="3" customFormat="1">
      <c r="A5" s="146" t="s">
        <v>596</v>
      </c>
      <c r="B5" s="146"/>
      <c r="C5" s="148" t="s">
        <v>541</v>
      </c>
      <c r="D5" s="149"/>
      <c r="E5" s="150"/>
      <c r="F5" s="7" t="s">
        <v>597</v>
      </c>
      <c r="G5" s="147" t="s">
        <v>541</v>
      </c>
      <c r="H5" s="147"/>
      <c r="I5" s="147"/>
      <c r="J5" s="147"/>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c r="CB5" s="4"/>
      <c r="CC5" s="4"/>
      <c r="CD5" s="4"/>
      <c r="CE5" s="4"/>
      <c r="CF5" s="4"/>
      <c r="CG5" s="4"/>
      <c r="CH5" s="4"/>
      <c r="CI5" s="4"/>
      <c r="CJ5" s="4"/>
      <c r="CK5" s="4"/>
      <c r="CL5" s="4"/>
      <c r="CM5" s="4"/>
      <c r="CN5" s="4"/>
      <c r="CO5" s="4"/>
      <c r="CP5" s="4"/>
      <c r="CQ5" s="4"/>
      <c r="CR5" s="4"/>
      <c r="CS5" s="4"/>
      <c r="CT5" s="4"/>
      <c r="CU5" s="4"/>
      <c r="CV5" s="4"/>
      <c r="CW5" s="4"/>
      <c r="CX5" s="4"/>
      <c r="CY5" s="4"/>
      <c r="CZ5" s="4"/>
      <c r="DA5" s="4"/>
      <c r="DB5" s="4"/>
      <c r="DC5" s="4"/>
      <c r="DD5" s="4"/>
      <c r="DE5" s="4"/>
      <c r="DF5" s="4"/>
      <c r="DG5" s="4"/>
      <c r="DH5" s="4"/>
      <c r="DI5" s="4"/>
      <c r="DJ5" s="4"/>
      <c r="DK5" s="4"/>
      <c r="DL5" s="4"/>
      <c r="DM5" s="4"/>
      <c r="DN5" s="4"/>
      <c r="DO5" s="4"/>
      <c r="DP5" s="4"/>
      <c r="DQ5" s="4"/>
      <c r="DR5" s="4"/>
      <c r="DS5" s="4"/>
      <c r="DT5" s="4"/>
      <c r="DU5" s="4"/>
      <c r="DV5" s="4"/>
      <c r="DW5" s="4"/>
      <c r="DX5" s="4"/>
      <c r="DY5" s="4"/>
      <c r="DZ5" s="4"/>
      <c r="EA5" s="4"/>
      <c r="EB5" s="4"/>
      <c r="EC5" s="4"/>
      <c r="ED5" s="4"/>
      <c r="EE5" s="4"/>
      <c r="EF5" s="4"/>
      <c r="EG5" s="4"/>
      <c r="EH5" s="4"/>
      <c r="EI5" s="4"/>
      <c r="EJ5" s="4"/>
      <c r="EK5" s="4"/>
      <c r="EL5" s="4"/>
      <c r="EM5" s="4"/>
      <c r="EN5" s="4"/>
      <c r="EO5" s="4"/>
      <c r="EP5" s="4"/>
      <c r="EQ5" s="4"/>
      <c r="ER5" s="4"/>
      <c r="ES5" s="4"/>
      <c r="ET5" s="4"/>
      <c r="EU5" s="4"/>
      <c r="EV5" s="4"/>
      <c r="EW5" s="4"/>
      <c r="EX5" s="4"/>
      <c r="EY5" s="4"/>
      <c r="EZ5" s="4"/>
      <c r="FA5" s="4"/>
      <c r="FB5" s="4"/>
      <c r="FC5" s="4"/>
      <c r="FD5" s="4"/>
      <c r="FE5" s="4"/>
      <c r="FF5" s="4"/>
      <c r="FG5" s="4"/>
      <c r="FH5" s="4"/>
      <c r="FI5" s="4"/>
      <c r="FJ5" s="4"/>
      <c r="FK5" s="4"/>
      <c r="FL5" s="4"/>
      <c r="FM5" s="4"/>
      <c r="FN5" s="4"/>
      <c r="FO5" s="4"/>
      <c r="FP5" s="4"/>
      <c r="FQ5" s="4"/>
      <c r="FR5" s="4"/>
      <c r="FS5" s="4"/>
      <c r="FT5" s="4"/>
      <c r="FU5" s="4"/>
      <c r="FV5" s="4"/>
      <c r="FW5" s="4"/>
      <c r="FX5" s="4"/>
      <c r="FY5" s="4"/>
      <c r="FZ5" s="4"/>
      <c r="GA5" s="4"/>
      <c r="GB5" s="4"/>
      <c r="GC5" s="4"/>
      <c r="GD5" s="4"/>
      <c r="GE5" s="4"/>
      <c r="GF5" s="4"/>
      <c r="GG5" s="4"/>
      <c r="GH5" s="4"/>
      <c r="GI5" s="4"/>
      <c r="GJ5" s="4"/>
      <c r="GK5" s="4"/>
      <c r="GL5" s="4"/>
      <c r="GM5" s="4"/>
      <c r="GN5" s="4"/>
      <c r="GO5" s="4"/>
      <c r="GP5" s="4"/>
      <c r="GQ5" s="4"/>
      <c r="GR5" s="4"/>
      <c r="GS5" s="4"/>
      <c r="GT5" s="4"/>
      <c r="GU5" s="4"/>
      <c r="GV5" s="4"/>
      <c r="GW5" s="4"/>
      <c r="GX5" s="4"/>
      <c r="GY5" s="4"/>
      <c r="GZ5" s="4"/>
      <c r="HA5" s="4"/>
      <c r="HB5" s="4"/>
      <c r="HC5" s="4"/>
      <c r="HD5" s="4"/>
      <c r="HE5" s="4"/>
      <c r="HF5" s="4"/>
      <c r="HG5" s="4"/>
      <c r="HH5" s="4"/>
      <c r="HI5" s="4"/>
      <c r="HJ5" s="4"/>
      <c r="HK5" s="4"/>
      <c r="HL5" s="4"/>
      <c r="HM5" s="4"/>
      <c r="HN5" s="4"/>
      <c r="HO5" s="4"/>
      <c r="HP5" s="4"/>
      <c r="HQ5" s="4"/>
      <c r="HR5" s="4"/>
      <c r="HS5" s="4"/>
      <c r="HT5" s="4"/>
      <c r="HU5" s="4"/>
      <c r="HV5" s="4"/>
      <c r="HW5" s="4"/>
      <c r="HX5" s="4"/>
      <c r="HY5" s="4"/>
      <c r="HZ5" s="4"/>
      <c r="IA5" s="4"/>
      <c r="IB5" s="4"/>
      <c r="IC5" s="4"/>
      <c r="ID5" s="4"/>
      <c r="IE5" s="4"/>
      <c r="IF5" s="4"/>
      <c r="IG5" s="4"/>
      <c r="IH5" s="4"/>
      <c r="II5" s="4"/>
      <c r="IJ5" s="4"/>
      <c r="IK5" s="4"/>
      <c r="IL5" s="4"/>
      <c r="IM5" s="4"/>
      <c r="IN5" s="4"/>
      <c r="IO5" s="4"/>
      <c r="IP5" s="4"/>
      <c r="IQ5" s="4"/>
      <c r="IR5" s="4"/>
      <c r="IS5" s="4"/>
      <c r="IT5" s="4"/>
      <c r="IU5" s="4"/>
    </row>
    <row r="6" spans="1:255" s="3" customFormat="1">
      <c r="A6" s="146" t="s">
        <v>598</v>
      </c>
      <c r="B6" s="146"/>
      <c r="C6" s="7"/>
      <c r="D6" s="7" t="s">
        <v>599</v>
      </c>
      <c r="E6" s="7" t="s">
        <v>458</v>
      </c>
      <c r="F6" s="7" t="s">
        <v>600</v>
      </c>
      <c r="G6" s="7" t="s">
        <v>601</v>
      </c>
      <c r="H6" s="7" t="s">
        <v>602</v>
      </c>
      <c r="I6" s="146" t="s">
        <v>603</v>
      </c>
      <c r="J6" s="146"/>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c r="CB6" s="4"/>
      <c r="CC6" s="4"/>
      <c r="CD6" s="4"/>
      <c r="CE6" s="4"/>
      <c r="CF6" s="4"/>
      <c r="CG6" s="4"/>
      <c r="CH6" s="4"/>
      <c r="CI6" s="4"/>
      <c r="CJ6" s="4"/>
      <c r="CK6" s="4"/>
      <c r="CL6" s="4"/>
      <c r="CM6" s="4"/>
      <c r="CN6" s="4"/>
      <c r="CO6" s="4"/>
      <c r="CP6" s="4"/>
      <c r="CQ6" s="4"/>
      <c r="CR6" s="4"/>
      <c r="CS6" s="4"/>
      <c r="CT6" s="4"/>
      <c r="CU6" s="4"/>
      <c r="CV6" s="4"/>
      <c r="CW6" s="4"/>
      <c r="CX6" s="4"/>
      <c r="CY6" s="4"/>
      <c r="CZ6" s="4"/>
      <c r="DA6" s="4"/>
      <c r="DB6" s="4"/>
      <c r="DC6" s="4"/>
      <c r="DD6" s="4"/>
      <c r="DE6" s="4"/>
      <c r="DF6" s="4"/>
      <c r="DG6" s="4"/>
      <c r="DH6" s="4"/>
      <c r="DI6" s="4"/>
      <c r="DJ6" s="4"/>
      <c r="DK6" s="4"/>
      <c r="DL6" s="4"/>
      <c r="DM6" s="4"/>
      <c r="DN6" s="4"/>
      <c r="DO6" s="4"/>
      <c r="DP6" s="4"/>
      <c r="DQ6" s="4"/>
      <c r="DR6" s="4"/>
      <c r="DS6" s="4"/>
      <c r="DT6" s="4"/>
      <c r="DU6" s="4"/>
      <c r="DV6" s="4"/>
      <c r="DW6" s="4"/>
      <c r="DX6" s="4"/>
      <c r="DY6" s="4"/>
      <c r="DZ6" s="4"/>
      <c r="EA6" s="4"/>
      <c r="EB6" s="4"/>
      <c r="EC6" s="4"/>
      <c r="ED6" s="4"/>
      <c r="EE6" s="4"/>
      <c r="EF6" s="4"/>
      <c r="EG6" s="4"/>
      <c r="EH6" s="4"/>
      <c r="EI6" s="4"/>
      <c r="EJ6" s="4"/>
      <c r="EK6" s="4"/>
      <c r="EL6" s="4"/>
      <c r="EM6" s="4"/>
      <c r="EN6" s="4"/>
      <c r="EO6" s="4"/>
      <c r="EP6" s="4"/>
      <c r="EQ6" s="4"/>
      <c r="ER6" s="4"/>
      <c r="ES6" s="4"/>
      <c r="ET6" s="4"/>
      <c r="EU6" s="4"/>
      <c r="EV6" s="4"/>
      <c r="EW6" s="4"/>
      <c r="EX6" s="4"/>
      <c r="EY6" s="4"/>
      <c r="EZ6" s="4"/>
      <c r="FA6" s="4"/>
      <c r="FB6" s="4"/>
      <c r="FC6" s="4"/>
      <c r="FD6" s="4"/>
      <c r="FE6" s="4"/>
      <c r="FF6" s="4"/>
      <c r="FG6" s="4"/>
      <c r="FH6" s="4"/>
      <c r="FI6" s="4"/>
      <c r="FJ6" s="4"/>
      <c r="FK6" s="4"/>
      <c r="FL6" s="4"/>
      <c r="FM6" s="4"/>
      <c r="FN6" s="4"/>
      <c r="FO6" s="4"/>
      <c r="FP6" s="4"/>
      <c r="FQ6" s="4"/>
      <c r="FR6" s="4"/>
      <c r="FS6" s="4"/>
      <c r="FT6" s="4"/>
      <c r="FU6" s="4"/>
      <c r="FV6" s="4"/>
      <c r="FW6" s="4"/>
      <c r="FX6" s="4"/>
      <c r="FY6" s="4"/>
      <c r="FZ6" s="4"/>
      <c r="GA6" s="4"/>
      <c r="GB6" s="4"/>
      <c r="GC6" s="4"/>
      <c r="GD6" s="4"/>
      <c r="GE6" s="4"/>
      <c r="GF6" s="4"/>
      <c r="GG6" s="4"/>
      <c r="GH6" s="4"/>
      <c r="GI6" s="4"/>
      <c r="GJ6" s="4"/>
      <c r="GK6" s="4"/>
      <c r="GL6" s="4"/>
      <c r="GM6" s="4"/>
      <c r="GN6" s="4"/>
      <c r="GO6" s="4"/>
      <c r="GP6" s="4"/>
      <c r="GQ6" s="4"/>
      <c r="GR6" s="4"/>
      <c r="GS6" s="4"/>
      <c r="GT6" s="4"/>
      <c r="GU6" s="4"/>
      <c r="GV6" s="4"/>
      <c r="GW6" s="4"/>
      <c r="GX6" s="4"/>
      <c r="GY6" s="4"/>
      <c r="GZ6" s="4"/>
      <c r="HA6" s="4"/>
      <c r="HB6" s="4"/>
      <c r="HC6" s="4"/>
      <c r="HD6" s="4"/>
      <c r="HE6" s="4"/>
      <c r="HF6" s="4"/>
      <c r="HG6" s="4"/>
      <c r="HH6" s="4"/>
      <c r="HI6" s="4"/>
      <c r="HJ6" s="4"/>
      <c r="HK6" s="4"/>
      <c r="HL6" s="4"/>
      <c r="HM6" s="4"/>
      <c r="HN6" s="4"/>
      <c r="HO6" s="4"/>
      <c r="HP6" s="4"/>
      <c r="HQ6" s="4"/>
      <c r="HR6" s="4"/>
      <c r="HS6" s="4"/>
      <c r="HT6" s="4"/>
      <c r="HU6" s="4"/>
      <c r="HV6" s="4"/>
      <c r="HW6" s="4"/>
      <c r="HX6" s="4"/>
      <c r="HY6" s="4"/>
      <c r="HZ6" s="4"/>
      <c r="IA6" s="4"/>
      <c r="IB6" s="4"/>
      <c r="IC6" s="4"/>
      <c r="ID6" s="4"/>
      <c r="IE6" s="4"/>
      <c r="IF6" s="4"/>
      <c r="IG6" s="4"/>
      <c r="IH6" s="4"/>
      <c r="II6" s="4"/>
      <c r="IJ6" s="4"/>
      <c r="IK6" s="4"/>
      <c r="IL6" s="4"/>
      <c r="IM6" s="4"/>
      <c r="IN6" s="4"/>
      <c r="IO6" s="4"/>
      <c r="IP6" s="4"/>
      <c r="IQ6" s="4"/>
      <c r="IR6" s="4"/>
      <c r="IS6" s="4"/>
      <c r="IT6" s="4"/>
      <c r="IU6" s="4"/>
    </row>
    <row r="7" spans="1:255" s="3" customFormat="1">
      <c r="A7" s="146"/>
      <c r="B7" s="146"/>
      <c r="C7" s="8" t="s">
        <v>545</v>
      </c>
      <c r="D7" s="9">
        <v>1400000</v>
      </c>
      <c r="E7" s="9">
        <v>1400000</v>
      </c>
      <c r="F7" s="9">
        <v>1400000</v>
      </c>
      <c r="G7" s="7">
        <v>10</v>
      </c>
      <c r="H7" s="10">
        <f>F7/E7</f>
        <v>1</v>
      </c>
      <c r="I7" s="151">
        <v>10</v>
      </c>
      <c r="J7" s="151"/>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c r="CB7" s="4"/>
      <c r="CC7" s="4"/>
      <c r="CD7" s="4"/>
      <c r="CE7" s="4"/>
      <c r="CF7" s="4"/>
      <c r="CG7" s="4"/>
      <c r="CH7" s="4"/>
      <c r="CI7" s="4"/>
      <c r="CJ7" s="4"/>
      <c r="CK7" s="4"/>
      <c r="CL7" s="4"/>
      <c r="CM7" s="4"/>
      <c r="CN7" s="4"/>
      <c r="CO7" s="4"/>
      <c r="CP7" s="4"/>
      <c r="CQ7" s="4"/>
      <c r="CR7" s="4"/>
      <c r="CS7" s="4"/>
      <c r="CT7" s="4"/>
      <c r="CU7" s="4"/>
      <c r="CV7" s="4"/>
      <c r="CW7" s="4"/>
      <c r="CX7" s="4"/>
      <c r="CY7" s="4"/>
      <c r="CZ7" s="4"/>
      <c r="DA7" s="4"/>
      <c r="DB7" s="4"/>
      <c r="DC7" s="4"/>
      <c r="DD7" s="4"/>
      <c r="DE7" s="4"/>
      <c r="DF7" s="4"/>
      <c r="DG7" s="4"/>
      <c r="DH7" s="4"/>
      <c r="DI7" s="4"/>
      <c r="DJ7" s="4"/>
      <c r="DK7" s="4"/>
      <c r="DL7" s="4"/>
      <c r="DM7" s="4"/>
      <c r="DN7" s="4"/>
      <c r="DO7" s="4"/>
      <c r="DP7" s="4"/>
      <c r="DQ7" s="4"/>
      <c r="DR7" s="4"/>
      <c r="DS7" s="4"/>
      <c r="DT7" s="4"/>
      <c r="DU7" s="4"/>
      <c r="DV7" s="4"/>
      <c r="DW7" s="4"/>
      <c r="DX7" s="4"/>
      <c r="DY7" s="4"/>
      <c r="DZ7" s="4"/>
      <c r="EA7" s="4"/>
      <c r="EB7" s="4"/>
      <c r="EC7" s="4"/>
      <c r="ED7" s="4"/>
      <c r="EE7" s="4"/>
      <c r="EF7" s="4"/>
      <c r="EG7" s="4"/>
      <c r="EH7" s="4"/>
      <c r="EI7" s="4"/>
      <c r="EJ7" s="4"/>
      <c r="EK7" s="4"/>
      <c r="EL7" s="4"/>
      <c r="EM7" s="4"/>
      <c r="EN7" s="4"/>
      <c r="EO7" s="4"/>
      <c r="EP7" s="4"/>
      <c r="EQ7" s="4"/>
      <c r="ER7" s="4"/>
      <c r="ES7" s="4"/>
      <c r="ET7" s="4"/>
      <c r="EU7" s="4"/>
      <c r="EV7" s="4"/>
      <c r="EW7" s="4"/>
      <c r="EX7" s="4"/>
      <c r="EY7" s="4"/>
      <c r="EZ7" s="4"/>
      <c r="FA7" s="4"/>
      <c r="FB7" s="4"/>
      <c r="FC7" s="4"/>
      <c r="FD7" s="4"/>
      <c r="FE7" s="4"/>
      <c r="FF7" s="4"/>
      <c r="FG7" s="4"/>
      <c r="FH7" s="4"/>
      <c r="FI7" s="4"/>
      <c r="FJ7" s="4"/>
      <c r="FK7" s="4"/>
      <c r="FL7" s="4"/>
      <c r="FM7" s="4"/>
      <c r="FN7" s="4"/>
      <c r="FO7" s="4"/>
      <c r="FP7" s="4"/>
      <c r="FQ7" s="4"/>
      <c r="FR7" s="4"/>
      <c r="FS7" s="4"/>
      <c r="FT7" s="4"/>
      <c r="FU7" s="4"/>
      <c r="FV7" s="4"/>
      <c r="FW7" s="4"/>
      <c r="FX7" s="4"/>
      <c r="FY7" s="4"/>
      <c r="FZ7" s="4"/>
      <c r="GA7" s="4"/>
      <c r="GB7" s="4"/>
      <c r="GC7" s="4"/>
      <c r="GD7" s="4"/>
      <c r="GE7" s="4"/>
      <c r="GF7" s="4"/>
      <c r="GG7" s="4"/>
      <c r="GH7" s="4"/>
      <c r="GI7" s="4"/>
      <c r="GJ7" s="4"/>
      <c r="GK7" s="4"/>
      <c r="GL7" s="4"/>
      <c r="GM7" s="4"/>
      <c r="GN7" s="4"/>
      <c r="GO7" s="4"/>
      <c r="GP7" s="4"/>
      <c r="GQ7" s="4"/>
      <c r="GR7" s="4"/>
      <c r="GS7" s="4"/>
      <c r="GT7" s="4"/>
      <c r="GU7" s="4"/>
      <c r="GV7" s="4"/>
      <c r="GW7" s="4"/>
      <c r="GX7" s="4"/>
      <c r="GY7" s="4"/>
      <c r="GZ7" s="4"/>
      <c r="HA7" s="4"/>
      <c r="HB7" s="4"/>
      <c r="HC7" s="4"/>
      <c r="HD7" s="4"/>
      <c r="HE7" s="4"/>
      <c r="HF7" s="4"/>
      <c r="HG7" s="4"/>
      <c r="HH7" s="4"/>
      <c r="HI7" s="4"/>
      <c r="HJ7" s="4"/>
      <c r="HK7" s="4"/>
      <c r="HL7" s="4"/>
      <c r="HM7" s="4"/>
      <c r="HN7" s="4"/>
      <c r="HO7" s="4"/>
      <c r="HP7" s="4"/>
      <c r="HQ7" s="4"/>
      <c r="HR7" s="4"/>
      <c r="HS7" s="4"/>
      <c r="HT7" s="4"/>
      <c r="HU7" s="4"/>
      <c r="HV7" s="4"/>
      <c r="HW7" s="4"/>
      <c r="HX7" s="4"/>
      <c r="HY7" s="4"/>
      <c r="HZ7" s="4"/>
      <c r="IA7" s="4"/>
      <c r="IB7" s="4"/>
      <c r="IC7" s="4"/>
      <c r="ID7" s="4"/>
      <c r="IE7" s="4"/>
      <c r="IF7" s="4"/>
      <c r="IG7" s="4"/>
      <c r="IH7" s="4"/>
      <c r="II7" s="4"/>
      <c r="IJ7" s="4"/>
      <c r="IK7" s="4"/>
      <c r="IL7" s="4"/>
      <c r="IM7" s="4"/>
      <c r="IN7" s="4"/>
      <c r="IO7" s="4"/>
      <c r="IP7" s="4"/>
      <c r="IQ7" s="4"/>
      <c r="IR7" s="4"/>
      <c r="IS7" s="4"/>
      <c r="IT7" s="4"/>
      <c r="IU7" s="4"/>
    </row>
    <row r="8" spans="1:255" s="3" customFormat="1" ht="24">
      <c r="A8" s="146"/>
      <c r="B8" s="146"/>
      <c r="C8" s="8" t="s">
        <v>604</v>
      </c>
      <c r="D8" s="9">
        <v>1400000</v>
      </c>
      <c r="E8" s="9">
        <v>1400000</v>
      </c>
      <c r="F8" s="9">
        <v>1400000</v>
      </c>
      <c r="G8" s="7" t="s">
        <v>462</v>
      </c>
      <c r="H8" s="10">
        <f>F8/E8</f>
        <v>1</v>
      </c>
      <c r="I8" s="151" t="s">
        <v>462</v>
      </c>
      <c r="J8" s="151"/>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c r="CB8" s="4"/>
      <c r="CC8" s="4"/>
      <c r="CD8" s="4"/>
      <c r="CE8" s="4"/>
      <c r="CF8" s="4"/>
      <c r="CG8" s="4"/>
      <c r="CH8" s="4"/>
      <c r="CI8" s="4"/>
      <c r="CJ8" s="4"/>
      <c r="CK8" s="4"/>
      <c r="CL8" s="4"/>
      <c r="CM8" s="4"/>
      <c r="CN8" s="4"/>
      <c r="CO8" s="4"/>
      <c r="CP8" s="4"/>
      <c r="CQ8" s="4"/>
      <c r="CR8" s="4"/>
      <c r="CS8" s="4"/>
      <c r="CT8" s="4"/>
      <c r="CU8" s="4"/>
      <c r="CV8" s="4"/>
      <c r="CW8" s="4"/>
      <c r="CX8" s="4"/>
      <c r="CY8" s="4"/>
      <c r="CZ8" s="4"/>
      <c r="DA8" s="4"/>
      <c r="DB8" s="4"/>
      <c r="DC8" s="4"/>
      <c r="DD8" s="4"/>
      <c r="DE8" s="4"/>
      <c r="DF8" s="4"/>
      <c r="DG8" s="4"/>
      <c r="DH8" s="4"/>
      <c r="DI8" s="4"/>
      <c r="DJ8" s="4"/>
      <c r="DK8" s="4"/>
      <c r="DL8" s="4"/>
      <c r="DM8" s="4"/>
      <c r="DN8" s="4"/>
      <c r="DO8" s="4"/>
      <c r="DP8" s="4"/>
      <c r="DQ8" s="4"/>
      <c r="DR8" s="4"/>
      <c r="DS8" s="4"/>
      <c r="DT8" s="4"/>
      <c r="DU8" s="4"/>
      <c r="DV8" s="4"/>
      <c r="DW8" s="4"/>
      <c r="DX8" s="4"/>
      <c r="DY8" s="4"/>
      <c r="DZ8" s="4"/>
      <c r="EA8" s="4"/>
      <c r="EB8" s="4"/>
      <c r="EC8" s="4"/>
      <c r="ED8" s="4"/>
      <c r="EE8" s="4"/>
      <c r="EF8" s="4"/>
      <c r="EG8" s="4"/>
      <c r="EH8" s="4"/>
      <c r="EI8" s="4"/>
      <c r="EJ8" s="4"/>
      <c r="EK8" s="4"/>
      <c r="EL8" s="4"/>
      <c r="EM8" s="4"/>
      <c r="EN8" s="4"/>
      <c r="EO8" s="4"/>
      <c r="EP8" s="4"/>
      <c r="EQ8" s="4"/>
      <c r="ER8" s="4"/>
      <c r="ES8" s="4"/>
      <c r="ET8" s="4"/>
      <c r="EU8" s="4"/>
      <c r="EV8" s="4"/>
      <c r="EW8" s="4"/>
      <c r="EX8" s="4"/>
      <c r="EY8" s="4"/>
      <c r="EZ8" s="4"/>
      <c r="FA8" s="4"/>
      <c r="FB8" s="4"/>
      <c r="FC8" s="4"/>
      <c r="FD8" s="4"/>
      <c r="FE8" s="4"/>
      <c r="FF8" s="4"/>
      <c r="FG8" s="4"/>
      <c r="FH8" s="4"/>
      <c r="FI8" s="4"/>
      <c r="FJ8" s="4"/>
      <c r="FK8" s="4"/>
      <c r="FL8" s="4"/>
      <c r="FM8" s="4"/>
      <c r="FN8" s="4"/>
      <c r="FO8" s="4"/>
      <c r="FP8" s="4"/>
      <c r="FQ8" s="4"/>
      <c r="FR8" s="4"/>
      <c r="FS8" s="4"/>
      <c r="FT8" s="4"/>
      <c r="FU8" s="4"/>
      <c r="FV8" s="4"/>
      <c r="FW8" s="4"/>
      <c r="FX8" s="4"/>
      <c r="FY8" s="4"/>
      <c r="FZ8" s="4"/>
      <c r="GA8" s="4"/>
      <c r="GB8" s="4"/>
      <c r="GC8" s="4"/>
      <c r="GD8" s="4"/>
      <c r="GE8" s="4"/>
      <c r="GF8" s="4"/>
      <c r="GG8" s="4"/>
      <c r="GH8" s="4"/>
      <c r="GI8" s="4"/>
      <c r="GJ8" s="4"/>
      <c r="GK8" s="4"/>
      <c r="GL8" s="4"/>
      <c r="GM8" s="4"/>
      <c r="GN8" s="4"/>
      <c r="GO8" s="4"/>
      <c r="GP8" s="4"/>
      <c r="GQ8" s="4"/>
      <c r="GR8" s="4"/>
      <c r="GS8" s="4"/>
      <c r="GT8" s="4"/>
      <c r="GU8" s="4"/>
      <c r="GV8" s="4"/>
      <c r="GW8" s="4"/>
      <c r="GX8" s="4"/>
      <c r="GY8" s="4"/>
      <c r="GZ8" s="4"/>
      <c r="HA8" s="4"/>
      <c r="HB8" s="4"/>
      <c r="HC8" s="4"/>
      <c r="HD8" s="4"/>
      <c r="HE8" s="4"/>
      <c r="HF8" s="4"/>
      <c r="HG8" s="4"/>
      <c r="HH8" s="4"/>
      <c r="HI8" s="4"/>
      <c r="HJ8" s="4"/>
      <c r="HK8" s="4"/>
      <c r="HL8" s="4"/>
      <c r="HM8" s="4"/>
      <c r="HN8" s="4"/>
      <c r="HO8" s="4"/>
      <c r="HP8" s="4"/>
      <c r="HQ8" s="4"/>
      <c r="HR8" s="4"/>
      <c r="HS8" s="4"/>
      <c r="HT8" s="4"/>
      <c r="HU8" s="4"/>
      <c r="HV8" s="4"/>
      <c r="HW8" s="4"/>
      <c r="HX8" s="4"/>
      <c r="HY8" s="4"/>
      <c r="HZ8" s="4"/>
      <c r="IA8" s="4"/>
      <c r="IB8" s="4"/>
      <c r="IC8" s="4"/>
      <c r="ID8" s="4"/>
      <c r="IE8" s="4"/>
      <c r="IF8" s="4"/>
      <c r="IG8" s="4"/>
      <c r="IH8" s="4"/>
      <c r="II8" s="4"/>
      <c r="IJ8" s="4"/>
      <c r="IK8" s="4"/>
      <c r="IL8" s="4"/>
      <c r="IM8" s="4"/>
      <c r="IN8" s="4"/>
      <c r="IO8" s="4"/>
      <c r="IP8" s="4"/>
      <c r="IQ8" s="4"/>
      <c r="IR8" s="4"/>
      <c r="IS8" s="4"/>
      <c r="IT8" s="4"/>
      <c r="IU8" s="4"/>
    </row>
    <row r="9" spans="1:255" s="3" customFormat="1" ht="24">
      <c r="A9" s="146"/>
      <c r="B9" s="146"/>
      <c r="C9" s="8" t="s">
        <v>605</v>
      </c>
      <c r="D9" s="12"/>
      <c r="E9" s="12"/>
      <c r="F9" s="12"/>
      <c r="G9" s="7" t="s">
        <v>462</v>
      </c>
      <c r="H9" s="12"/>
      <c r="I9" s="151" t="s">
        <v>462</v>
      </c>
      <c r="J9" s="151"/>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c r="CB9" s="4"/>
      <c r="CC9" s="4"/>
      <c r="CD9" s="4"/>
      <c r="CE9" s="4"/>
      <c r="CF9" s="4"/>
      <c r="CG9" s="4"/>
      <c r="CH9" s="4"/>
      <c r="CI9" s="4"/>
      <c r="CJ9" s="4"/>
      <c r="CK9" s="4"/>
      <c r="CL9" s="4"/>
      <c r="CM9" s="4"/>
      <c r="CN9" s="4"/>
      <c r="CO9" s="4"/>
      <c r="CP9" s="4"/>
      <c r="CQ9" s="4"/>
      <c r="CR9" s="4"/>
      <c r="CS9" s="4"/>
      <c r="CT9" s="4"/>
      <c r="CU9" s="4"/>
      <c r="CV9" s="4"/>
      <c r="CW9" s="4"/>
      <c r="CX9" s="4"/>
      <c r="CY9" s="4"/>
      <c r="CZ9" s="4"/>
      <c r="DA9" s="4"/>
      <c r="DB9" s="4"/>
      <c r="DC9" s="4"/>
      <c r="DD9" s="4"/>
      <c r="DE9" s="4"/>
      <c r="DF9" s="4"/>
      <c r="DG9" s="4"/>
      <c r="DH9" s="4"/>
      <c r="DI9" s="4"/>
      <c r="DJ9" s="4"/>
      <c r="DK9" s="4"/>
      <c r="DL9" s="4"/>
      <c r="DM9" s="4"/>
      <c r="DN9" s="4"/>
      <c r="DO9" s="4"/>
      <c r="DP9" s="4"/>
      <c r="DQ9" s="4"/>
      <c r="DR9" s="4"/>
      <c r="DS9" s="4"/>
      <c r="DT9" s="4"/>
      <c r="DU9" s="4"/>
      <c r="DV9" s="4"/>
      <c r="DW9" s="4"/>
      <c r="DX9" s="4"/>
      <c r="DY9" s="4"/>
      <c r="DZ9" s="4"/>
      <c r="EA9" s="4"/>
      <c r="EB9" s="4"/>
      <c r="EC9" s="4"/>
      <c r="ED9" s="4"/>
      <c r="EE9" s="4"/>
      <c r="EF9" s="4"/>
      <c r="EG9" s="4"/>
      <c r="EH9" s="4"/>
      <c r="EI9" s="4"/>
      <c r="EJ9" s="4"/>
      <c r="EK9" s="4"/>
      <c r="EL9" s="4"/>
      <c r="EM9" s="4"/>
      <c r="EN9" s="4"/>
      <c r="EO9" s="4"/>
      <c r="EP9" s="4"/>
      <c r="EQ9" s="4"/>
      <c r="ER9" s="4"/>
      <c r="ES9" s="4"/>
      <c r="ET9" s="4"/>
      <c r="EU9" s="4"/>
      <c r="EV9" s="4"/>
      <c r="EW9" s="4"/>
      <c r="EX9" s="4"/>
      <c r="EY9" s="4"/>
      <c r="EZ9" s="4"/>
      <c r="FA9" s="4"/>
      <c r="FB9" s="4"/>
      <c r="FC9" s="4"/>
      <c r="FD9" s="4"/>
      <c r="FE9" s="4"/>
      <c r="FF9" s="4"/>
      <c r="FG9" s="4"/>
      <c r="FH9" s="4"/>
      <c r="FI9" s="4"/>
      <c r="FJ9" s="4"/>
      <c r="FK9" s="4"/>
      <c r="FL9" s="4"/>
      <c r="FM9" s="4"/>
      <c r="FN9" s="4"/>
      <c r="FO9" s="4"/>
      <c r="FP9" s="4"/>
      <c r="FQ9" s="4"/>
      <c r="FR9" s="4"/>
      <c r="FS9" s="4"/>
      <c r="FT9" s="4"/>
      <c r="FU9" s="4"/>
      <c r="FV9" s="4"/>
      <c r="FW9" s="4"/>
      <c r="FX9" s="4"/>
      <c r="FY9" s="4"/>
      <c r="FZ9" s="4"/>
      <c r="GA9" s="4"/>
      <c r="GB9" s="4"/>
      <c r="GC9" s="4"/>
      <c r="GD9" s="4"/>
      <c r="GE9" s="4"/>
      <c r="GF9" s="4"/>
      <c r="GG9" s="4"/>
      <c r="GH9" s="4"/>
      <c r="GI9" s="4"/>
      <c r="GJ9" s="4"/>
      <c r="GK9" s="4"/>
      <c r="GL9" s="4"/>
      <c r="GM9" s="4"/>
      <c r="GN9" s="4"/>
      <c r="GO9" s="4"/>
      <c r="GP9" s="4"/>
      <c r="GQ9" s="4"/>
      <c r="GR9" s="4"/>
      <c r="GS9" s="4"/>
      <c r="GT9" s="4"/>
      <c r="GU9" s="4"/>
      <c r="GV9" s="4"/>
      <c r="GW9" s="4"/>
      <c r="GX9" s="4"/>
      <c r="GY9" s="4"/>
      <c r="GZ9" s="4"/>
      <c r="HA9" s="4"/>
      <c r="HB9" s="4"/>
      <c r="HC9" s="4"/>
      <c r="HD9" s="4"/>
      <c r="HE9" s="4"/>
      <c r="HF9" s="4"/>
      <c r="HG9" s="4"/>
      <c r="HH9" s="4"/>
      <c r="HI9" s="4"/>
      <c r="HJ9" s="4"/>
      <c r="HK9" s="4"/>
      <c r="HL9" s="4"/>
      <c r="HM9" s="4"/>
      <c r="HN9" s="4"/>
      <c r="HO9" s="4"/>
      <c r="HP9" s="4"/>
      <c r="HQ9" s="4"/>
      <c r="HR9" s="4"/>
      <c r="HS9" s="4"/>
      <c r="HT9" s="4"/>
      <c r="HU9" s="4"/>
      <c r="HV9" s="4"/>
      <c r="HW9" s="4"/>
      <c r="HX9" s="4"/>
      <c r="HY9" s="4"/>
      <c r="HZ9" s="4"/>
      <c r="IA9" s="4"/>
      <c r="IB9" s="4"/>
      <c r="IC9" s="4"/>
      <c r="ID9" s="4"/>
      <c r="IE9" s="4"/>
      <c r="IF9" s="4"/>
      <c r="IG9" s="4"/>
      <c r="IH9" s="4"/>
      <c r="II9" s="4"/>
      <c r="IJ9" s="4"/>
      <c r="IK9" s="4"/>
      <c r="IL9" s="4"/>
      <c r="IM9" s="4"/>
      <c r="IN9" s="4"/>
      <c r="IO9" s="4"/>
      <c r="IP9" s="4"/>
      <c r="IQ9" s="4"/>
      <c r="IR9" s="4"/>
      <c r="IS9" s="4"/>
      <c r="IT9" s="4"/>
      <c r="IU9" s="4"/>
    </row>
    <row r="10" spans="1:255">
      <c r="A10" s="146"/>
      <c r="B10" s="146"/>
      <c r="C10" s="8" t="s">
        <v>606</v>
      </c>
      <c r="D10" s="11" t="s">
        <v>462</v>
      </c>
      <c r="E10" s="11" t="s">
        <v>462</v>
      </c>
      <c r="F10" s="11" t="s">
        <v>462</v>
      </c>
      <c r="G10" s="7" t="s">
        <v>462</v>
      </c>
      <c r="H10" s="12"/>
      <c r="I10" s="151" t="s">
        <v>462</v>
      </c>
      <c r="J10" s="151"/>
    </row>
    <row r="11" spans="1:255">
      <c r="A11" s="152" t="s">
        <v>607</v>
      </c>
      <c r="B11" s="152" t="s">
        <v>608</v>
      </c>
      <c r="C11" s="152"/>
      <c r="D11" s="152"/>
      <c r="E11" s="152"/>
      <c r="F11" s="153" t="s">
        <v>609</v>
      </c>
      <c r="G11" s="153"/>
      <c r="H11" s="153"/>
      <c r="I11" s="153"/>
      <c r="J11" s="153"/>
    </row>
    <row r="12" spans="1:255" ht="32.1" customHeight="1">
      <c r="A12" s="152"/>
      <c r="B12" s="154" t="s">
        <v>659</v>
      </c>
      <c r="C12" s="155"/>
      <c r="D12" s="155"/>
      <c r="E12" s="156"/>
      <c r="F12" s="172" t="s">
        <v>611</v>
      </c>
      <c r="G12" s="172"/>
      <c r="H12" s="172"/>
      <c r="I12" s="172"/>
      <c r="J12" s="172"/>
    </row>
    <row r="13" spans="1:255">
      <c r="A13" s="160" t="s">
        <v>549</v>
      </c>
      <c r="B13" s="161"/>
      <c r="C13" s="162"/>
      <c r="D13" s="160" t="s">
        <v>612</v>
      </c>
      <c r="E13" s="161"/>
      <c r="F13" s="162"/>
      <c r="G13" s="167" t="s">
        <v>613</v>
      </c>
      <c r="H13" s="167" t="s">
        <v>601</v>
      </c>
      <c r="I13" s="167" t="s">
        <v>603</v>
      </c>
      <c r="J13" s="167" t="s">
        <v>614</v>
      </c>
    </row>
    <row r="14" spans="1:255">
      <c r="A14" s="15" t="s">
        <v>615</v>
      </c>
      <c r="B14" s="13" t="s">
        <v>551</v>
      </c>
      <c r="C14" s="16" t="s">
        <v>552</v>
      </c>
      <c r="D14" s="16" t="s">
        <v>616</v>
      </c>
      <c r="E14" s="13" t="s">
        <v>550</v>
      </c>
      <c r="F14" s="17" t="s">
        <v>617</v>
      </c>
      <c r="G14" s="168"/>
      <c r="H14" s="168"/>
      <c r="I14" s="168"/>
      <c r="J14" s="168"/>
    </row>
    <row r="15" spans="1:255" ht="14.25">
      <c r="A15" s="166" t="s">
        <v>618</v>
      </c>
      <c r="B15" s="20" t="s">
        <v>553</v>
      </c>
      <c r="C15" s="21"/>
      <c r="D15" s="22"/>
      <c r="E15" s="23"/>
      <c r="F15" s="24"/>
      <c r="G15" s="17"/>
      <c r="H15" s="17"/>
      <c r="I15" s="18"/>
      <c r="J15" s="18"/>
    </row>
    <row r="16" spans="1:255">
      <c r="A16" s="166"/>
      <c r="B16" s="20" t="s">
        <v>569</v>
      </c>
      <c r="C16" s="25"/>
      <c r="D16" s="26"/>
      <c r="E16" s="13"/>
      <c r="F16" s="17"/>
      <c r="G16" s="17"/>
      <c r="H16" s="17"/>
      <c r="I16" s="18"/>
      <c r="J16" s="18"/>
    </row>
    <row r="17" spans="1:10">
      <c r="A17" s="166"/>
      <c r="B17" s="20" t="s">
        <v>573</v>
      </c>
      <c r="C17" s="25" t="s">
        <v>660</v>
      </c>
      <c r="D17" s="26" t="s">
        <v>655</v>
      </c>
      <c r="E17" s="13" t="s">
        <v>11</v>
      </c>
      <c r="F17" s="17" t="s">
        <v>575</v>
      </c>
      <c r="G17" s="17" t="s">
        <v>11</v>
      </c>
      <c r="H17" s="17">
        <v>30</v>
      </c>
      <c r="I17" s="18">
        <v>30</v>
      </c>
      <c r="J17" s="18"/>
    </row>
    <row r="18" spans="1:10">
      <c r="A18" s="166"/>
      <c r="B18" s="19" t="s">
        <v>576</v>
      </c>
      <c r="C18" s="25"/>
      <c r="D18" s="26"/>
      <c r="E18" s="13"/>
      <c r="F18" s="17"/>
      <c r="G18" s="17"/>
      <c r="H18" s="17"/>
      <c r="I18" s="18"/>
      <c r="J18" s="18"/>
    </row>
    <row r="19" spans="1:10" ht="24">
      <c r="A19" s="166" t="s">
        <v>623</v>
      </c>
      <c r="B19" s="19" t="s">
        <v>624</v>
      </c>
      <c r="C19" s="41"/>
      <c r="D19" s="26"/>
      <c r="E19" s="13"/>
      <c r="F19" s="24"/>
      <c r="G19" s="17"/>
      <c r="H19" s="17"/>
      <c r="I19" s="18"/>
      <c r="J19" s="18"/>
    </row>
    <row r="20" spans="1:10" ht="24">
      <c r="A20" s="166"/>
      <c r="B20" s="19" t="s">
        <v>625</v>
      </c>
      <c r="C20" s="47" t="s">
        <v>661</v>
      </c>
      <c r="D20" s="22" t="s">
        <v>555</v>
      </c>
      <c r="E20" s="43" t="s">
        <v>585</v>
      </c>
      <c r="F20" s="17" t="s">
        <v>557</v>
      </c>
      <c r="G20" s="17" t="s">
        <v>585</v>
      </c>
      <c r="H20" s="17">
        <v>30</v>
      </c>
      <c r="I20" s="18">
        <v>30</v>
      </c>
      <c r="J20" s="18"/>
    </row>
    <row r="21" spans="1:10" ht="24">
      <c r="A21" s="166"/>
      <c r="B21" s="19" t="s">
        <v>629</v>
      </c>
      <c r="C21" s="48"/>
      <c r="D21" s="26"/>
      <c r="E21" s="13"/>
      <c r="F21" s="17"/>
      <c r="G21" s="17"/>
      <c r="H21" s="17"/>
      <c r="I21" s="18"/>
      <c r="J21" s="18"/>
    </row>
    <row r="22" spans="1:10" ht="24">
      <c r="A22" s="166"/>
      <c r="B22" s="33" t="s">
        <v>630</v>
      </c>
      <c r="C22" s="48"/>
      <c r="D22" s="26"/>
      <c r="E22" s="13"/>
      <c r="F22" s="17"/>
      <c r="G22" s="17"/>
      <c r="H22" s="17"/>
      <c r="I22" s="18"/>
      <c r="J22" s="18"/>
    </row>
    <row r="23" spans="1:10" ht="24">
      <c r="A23" s="34" t="s">
        <v>631</v>
      </c>
      <c r="B23" s="35" t="s">
        <v>632</v>
      </c>
      <c r="C23" s="46" t="s">
        <v>588</v>
      </c>
      <c r="D23" s="26" t="s">
        <v>562</v>
      </c>
      <c r="E23" s="45" t="s">
        <v>649</v>
      </c>
      <c r="F23" s="24" t="s">
        <v>586</v>
      </c>
      <c r="G23" s="45" t="s">
        <v>649</v>
      </c>
      <c r="H23" s="17">
        <v>30</v>
      </c>
      <c r="I23" s="17">
        <v>30</v>
      </c>
      <c r="J23" s="36" t="s">
        <v>634</v>
      </c>
    </row>
    <row r="24" spans="1:10">
      <c r="A24" s="163" t="s">
        <v>635</v>
      </c>
      <c r="B24" s="163"/>
      <c r="C24" s="163"/>
      <c r="D24" s="164"/>
      <c r="E24" s="164"/>
      <c r="F24" s="164"/>
      <c r="G24" s="164"/>
      <c r="H24" s="164"/>
      <c r="I24" s="164"/>
      <c r="J24" s="164"/>
    </row>
    <row r="25" spans="1:10">
      <c r="A25" s="163" t="s">
        <v>636</v>
      </c>
      <c r="B25" s="163"/>
      <c r="C25" s="163"/>
      <c r="D25" s="163"/>
      <c r="E25" s="163"/>
      <c r="F25" s="163"/>
      <c r="G25" s="163"/>
      <c r="H25" s="32">
        <v>100</v>
      </c>
      <c r="I25" s="14">
        <f>I7+I15+I16+I17+I18+I19+I20+I21+I22+I23</f>
        <v>100</v>
      </c>
      <c r="J25" s="37" t="s">
        <v>637</v>
      </c>
    </row>
    <row r="26" spans="1:10">
      <c r="A26" s="38"/>
      <c r="B26" s="38"/>
      <c r="C26" s="38"/>
      <c r="D26" s="38"/>
      <c r="E26" s="38"/>
      <c r="F26" s="38"/>
      <c r="G26" s="38"/>
      <c r="H26" s="38"/>
      <c r="I26" s="38"/>
      <c r="J26" s="39"/>
    </row>
    <row r="27" spans="1:10">
      <c r="A27" s="40" t="s">
        <v>638</v>
      </c>
      <c r="B27" s="38"/>
      <c r="C27" s="38"/>
      <c r="D27" s="38"/>
      <c r="E27" s="38"/>
      <c r="F27" s="38"/>
      <c r="G27" s="38"/>
      <c r="H27" s="38"/>
      <c r="I27" s="38"/>
      <c r="J27" s="39"/>
    </row>
    <row r="28" spans="1:10">
      <c r="A28" s="165" t="s">
        <v>639</v>
      </c>
      <c r="B28" s="165"/>
      <c r="C28" s="165"/>
      <c r="D28" s="165"/>
      <c r="E28" s="165"/>
      <c r="F28" s="165"/>
      <c r="G28" s="165"/>
      <c r="H28" s="165"/>
      <c r="I28" s="165"/>
      <c r="J28" s="165"/>
    </row>
    <row r="29" spans="1:10">
      <c r="A29" s="165" t="s">
        <v>640</v>
      </c>
      <c r="B29" s="165"/>
      <c r="C29" s="165"/>
      <c r="D29" s="165"/>
      <c r="E29" s="165"/>
      <c r="F29" s="165"/>
      <c r="G29" s="165"/>
      <c r="H29" s="165"/>
      <c r="I29" s="165"/>
      <c r="J29" s="165"/>
    </row>
    <row r="30" spans="1:10">
      <c r="A30" s="165" t="s">
        <v>641</v>
      </c>
      <c r="B30" s="165"/>
      <c r="C30" s="165"/>
      <c r="D30" s="165"/>
      <c r="E30" s="165"/>
      <c r="F30" s="165"/>
      <c r="G30" s="165"/>
      <c r="H30" s="165"/>
      <c r="I30" s="165"/>
      <c r="J30" s="165"/>
    </row>
    <row r="31" spans="1:10">
      <c r="A31" s="165" t="s">
        <v>642</v>
      </c>
      <c r="B31" s="165"/>
      <c r="C31" s="165"/>
      <c r="D31" s="165"/>
      <c r="E31" s="165"/>
      <c r="F31" s="165"/>
      <c r="G31" s="165"/>
      <c r="H31" s="165"/>
      <c r="I31" s="165"/>
      <c r="J31" s="165"/>
    </row>
    <row r="32" spans="1:10">
      <c r="A32" s="165" t="s">
        <v>643</v>
      </c>
      <c r="B32" s="165"/>
      <c r="C32" s="165"/>
      <c r="D32" s="165"/>
      <c r="E32" s="165"/>
      <c r="F32" s="165"/>
      <c r="G32" s="165"/>
      <c r="H32" s="165"/>
      <c r="I32" s="165"/>
      <c r="J32" s="165"/>
    </row>
  </sheetData>
  <mergeCells count="33">
    <mergeCell ref="A6:B10"/>
    <mergeCell ref="A30:J30"/>
    <mergeCell ref="A31:J31"/>
    <mergeCell ref="A32:J32"/>
    <mergeCell ref="A11:A12"/>
    <mergeCell ref="A15:A18"/>
    <mergeCell ref="A19:A22"/>
    <mergeCell ref="G13:G14"/>
    <mergeCell ref="H13:H14"/>
    <mergeCell ref="I13:I14"/>
    <mergeCell ref="J13:J14"/>
    <mergeCell ref="A24:C24"/>
    <mergeCell ref="D24:J24"/>
    <mergeCell ref="A25:G25"/>
    <mergeCell ref="A28:J28"/>
    <mergeCell ref="A29:J29"/>
    <mergeCell ref="B11:E11"/>
    <mergeCell ref="F11:J11"/>
    <mergeCell ref="B12:E12"/>
    <mergeCell ref="F12:J12"/>
    <mergeCell ref="A13:C13"/>
    <mergeCell ref="D13:F13"/>
    <mergeCell ref="I6:J6"/>
    <mergeCell ref="I7:J7"/>
    <mergeCell ref="I8:J8"/>
    <mergeCell ref="I9:J9"/>
    <mergeCell ref="I10:J10"/>
    <mergeCell ref="A2:J2"/>
    <mergeCell ref="A4:B4"/>
    <mergeCell ref="C4:J4"/>
    <mergeCell ref="A5:B5"/>
    <mergeCell ref="C5:E5"/>
    <mergeCell ref="G5:J5"/>
  </mergeCells>
  <phoneticPr fontId="6" type="noConversion"/>
  <pageMargins left="0.7" right="0.7" top="0.75" bottom="0.75" header="0.3" footer="0.3"/>
  <pageSetup paperSize="9" orientation="portrait"/>
</worksheet>
</file>

<file path=xl/worksheets/sheet24.xml><?xml version="1.0" encoding="utf-8"?>
<worksheet xmlns="http://schemas.openxmlformats.org/spreadsheetml/2006/main" xmlns:r="http://schemas.openxmlformats.org/officeDocument/2006/relationships">
  <dimension ref="A1:IU32"/>
  <sheetViews>
    <sheetView workbookViewId="0">
      <selection activeCell="B17" sqref="B17"/>
    </sheetView>
  </sheetViews>
  <sheetFormatPr defaultColWidth="9" defaultRowHeight="13.5"/>
  <cols>
    <col min="1" max="2" width="11.125" style="4" customWidth="1"/>
    <col min="3" max="3" width="14.625" style="4" customWidth="1"/>
    <col min="4" max="6" width="15.875" style="4" customWidth="1"/>
    <col min="7" max="7" width="10" style="4" customWidth="1"/>
    <col min="8" max="8" width="9" style="4"/>
    <col min="9" max="9" width="8.625" style="4" customWidth="1"/>
    <col min="10" max="10" width="11.5" style="4" customWidth="1"/>
    <col min="11" max="16384" width="9" style="4"/>
  </cols>
  <sheetData>
    <row r="1" spans="1:255">
      <c r="A1" s="4" t="s">
        <v>592</v>
      </c>
    </row>
    <row r="2" spans="1:255" ht="22.5">
      <c r="A2" s="145" t="s">
        <v>593</v>
      </c>
      <c r="B2" s="145"/>
      <c r="C2" s="145"/>
      <c r="D2" s="145"/>
      <c r="E2" s="145"/>
      <c r="F2" s="145"/>
      <c r="G2" s="145"/>
      <c r="H2" s="145"/>
      <c r="I2" s="145"/>
      <c r="J2" s="145"/>
    </row>
    <row r="3" spans="1:255" s="1" customFormat="1" ht="22.5">
      <c r="A3" s="5"/>
      <c r="B3" s="5"/>
      <c r="C3" s="5"/>
      <c r="D3" s="5"/>
      <c r="E3" s="5"/>
      <c r="F3" s="5"/>
      <c r="G3" s="5"/>
      <c r="H3" s="5"/>
      <c r="I3" s="5"/>
      <c r="J3" s="6"/>
    </row>
    <row r="4" spans="1:255" s="2" customFormat="1" ht="14.25">
      <c r="A4" s="146" t="s">
        <v>594</v>
      </c>
      <c r="B4" s="146"/>
      <c r="C4" s="147" t="s">
        <v>666</v>
      </c>
      <c r="D4" s="147"/>
      <c r="E4" s="147"/>
      <c r="F4" s="147"/>
      <c r="G4" s="147"/>
      <c r="H4" s="147"/>
      <c r="I4" s="147"/>
      <c r="J4" s="147"/>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c r="DF4" s="4"/>
      <c r="DG4" s="4"/>
      <c r="DH4" s="4"/>
      <c r="DI4" s="4"/>
      <c r="DJ4" s="4"/>
      <c r="DK4" s="4"/>
      <c r="DL4" s="4"/>
      <c r="DM4" s="4"/>
      <c r="DN4" s="4"/>
      <c r="DO4" s="4"/>
      <c r="DP4" s="4"/>
      <c r="DQ4" s="4"/>
      <c r="DR4" s="4"/>
      <c r="DS4" s="4"/>
      <c r="DT4" s="4"/>
      <c r="DU4" s="4"/>
      <c r="DV4" s="4"/>
      <c r="DW4" s="4"/>
      <c r="DX4" s="4"/>
      <c r="DY4" s="4"/>
      <c r="DZ4" s="4"/>
      <c r="EA4" s="4"/>
      <c r="EB4" s="4"/>
      <c r="EC4" s="4"/>
      <c r="ED4" s="4"/>
      <c r="EE4" s="4"/>
      <c r="EF4" s="4"/>
      <c r="EG4" s="4"/>
      <c r="EH4" s="4"/>
      <c r="EI4" s="4"/>
      <c r="EJ4" s="4"/>
      <c r="EK4" s="4"/>
      <c r="EL4" s="4"/>
      <c r="EM4" s="4"/>
      <c r="EN4" s="4"/>
      <c r="EO4" s="4"/>
      <c r="EP4" s="4"/>
      <c r="EQ4" s="4"/>
      <c r="ER4" s="4"/>
      <c r="ES4" s="4"/>
      <c r="ET4" s="4"/>
      <c r="EU4" s="4"/>
      <c r="EV4" s="4"/>
      <c r="EW4" s="4"/>
      <c r="EX4" s="4"/>
      <c r="EY4" s="4"/>
      <c r="EZ4" s="4"/>
      <c r="FA4" s="4"/>
      <c r="FB4" s="4"/>
      <c r="FC4" s="4"/>
      <c r="FD4" s="4"/>
      <c r="FE4" s="4"/>
      <c r="FF4" s="4"/>
      <c r="FG4" s="4"/>
      <c r="FH4" s="4"/>
      <c r="FI4" s="4"/>
      <c r="FJ4" s="4"/>
      <c r="FK4" s="4"/>
      <c r="FL4" s="4"/>
      <c r="FM4" s="4"/>
      <c r="FN4" s="4"/>
      <c r="FO4" s="4"/>
      <c r="FP4" s="4"/>
      <c r="FQ4" s="4"/>
      <c r="FR4" s="4"/>
      <c r="FS4" s="4"/>
      <c r="FT4" s="4"/>
      <c r="FU4" s="4"/>
      <c r="FV4" s="4"/>
      <c r="FW4" s="4"/>
      <c r="FX4" s="4"/>
      <c r="FY4" s="4"/>
      <c r="FZ4" s="4"/>
      <c r="GA4" s="4"/>
      <c r="GB4" s="4"/>
      <c r="GC4" s="4"/>
      <c r="GD4" s="4"/>
      <c r="GE4" s="4"/>
      <c r="GF4" s="4"/>
      <c r="GG4" s="4"/>
      <c r="GH4" s="4"/>
      <c r="GI4" s="4"/>
      <c r="GJ4" s="4"/>
      <c r="GK4" s="4"/>
      <c r="GL4" s="4"/>
      <c r="GM4" s="4"/>
      <c r="GN4" s="4"/>
      <c r="GO4" s="4"/>
      <c r="GP4" s="4"/>
      <c r="GQ4" s="4"/>
      <c r="GR4" s="4"/>
      <c r="GS4" s="4"/>
      <c r="GT4" s="4"/>
      <c r="GU4" s="4"/>
      <c r="GV4" s="4"/>
      <c r="GW4" s="4"/>
      <c r="GX4" s="4"/>
      <c r="GY4" s="4"/>
      <c r="GZ4" s="4"/>
      <c r="HA4" s="4"/>
      <c r="HB4" s="4"/>
      <c r="HC4" s="4"/>
      <c r="HD4" s="4"/>
      <c r="HE4" s="4"/>
      <c r="HF4" s="4"/>
      <c r="HG4" s="4"/>
      <c r="HH4" s="4"/>
      <c r="HI4" s="4"/>
      <c r="HJ4" s="4"/>
      <c r="HK4" s="4"/>
      <c r="HL4" s="4"/>
      <c r="HM4" s="4"/>
      <c r="HN4" s="4"/>
      <c r="HO4" s="4"/>
      <c r="HP4" s="4"/>
      <c r="HQ4" s="4"/>
      <c r="HR4" s="4"/>
      <c r="HS4" s="4"/>
      <c r="HT4" s="4"/>
      <c r="HU4" s="4"/>
      <c r="HV4" s="4"/>
      <c r="HW4" s="4"/>
      <c r="HX4" s="4"/>
      <c r="HY4" s="4"/>
      <c r="HZ4" s="4"/>
      <c r="IA4" s="4"/>
      <c r="IB4" s="4"/>
      <c r="IC4" s="4"/>
      <c r="ID4" s="4"/>
      <c r="IE4" s="4"/>
      <c r="IF4" s="4"/>
      <c r="IG4" s="4"/>
      <c r="IH4" s="4"/>
      <c r="II4" s="4"/>
      <c r="IJ4" s="4"/>
      <c r="IK4" s="4"/>
      <c r="IL4" s="4"/>
      <c r="IM4" s="4"/>
      <c r="IN4" s="4"/>
      <c r="IO4" s="4"/>
      <c r="IP4" s="4"/>
      <c r="IQ4" s="4"/>
      <c r="IR4" s="4"/>
      <c r="IS4" s="4"/>
      <c r="IT4" s="4"/>
      <c r="IU4" s="4"/>
    </row>
    <row r="5" spans="1:255" s="3" customFormat="1">
      <c r="A5" s="146" t="s">
        <v>596</v>
      </c>
      <c r="B5" s="146"/>
      <c r="C5" s="148" t="s">
        <v>541</v>
      </c>
      <c r="D5" s="149"/>
      <c r="E5" s="150"/>
      <c r="F5" s="7" t="s">
        <v>597</v>
      </c>
      <c r="G5" s="147" t="s">
        <v>541</v>
      </c>
      <c r="H5" s="147"/>
      <c r="I5" s="147"/>
      <c r="J5" s="147"/>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c r="CB5" s="4"/>
      <c r="CC5" s="4"/>
      <c r="CD5" s="4"/>
      <c r="CE5" s="4"/>
      <c r="CF5" s="4"/>
      <c r="CG5" s="4"/>
      <c r="CH5" s="4"/>
      <c r="CI5" s="4"/>
      <c r="CJ5" s="4"/>
      <c r="CK5" s="4"/>
      <c r="CL5" s="4"/>
      <c r="CM5" s="4"/>
      <c r="CN5" s="4"/>
      <c r="CO5" s="4"/>
      <c r="CP5" s="4"/>
      <c r="CQ5" s="4"/>
      <c r="CR5" s="4"/>
      <c r="CS5" s="4"/>
      <c r="CT5" s="4"/>
      <c r="CU5" s="4"/>
      <c r="CV5" s="4"/>
      <c r="CW5" s="4"/>
      <c r="CX5" s="4"/>
      <c r="CY5" s="4"/>
      <c r="CZ5" s="4"/>
      <c r="DA5" s="4"/>
      <c r="DB5" s="4"/>
      <c r="DC5" s="4"/>
      <c r="DD5" s="4"/>
      <c r="DE5" s="4"/>
      <c r="DF5" s="4"/>
      <c r="DG5" s="4"/>
      <c r="DH5" s="4"/>
      <c r="DI5" s="4"/>
      <c r="DJ5" s="4"/>
      <c r="DK5" s="4"/>
      <c r="DL5" s="4"/>
      <c r="DM5" s="4"/>
      <c r="DN5" s="4"/>
      <c r="DO5" s="4"/>
      <c r="DP5" s="4"/>
      <c r="DQ5" s="4"/>
      <c r="DR5" s="4"/>
      <c r="DS5" s="4"/>
      <c r="DT5" s="4"/>
      <c r="DU5" s="4"/>
      <c r="DV5" s="4"/>
      <c r="DW5" s="4"/>
      <c r="DX5" s="4"/>
      <c r="DY5" s="4"/>
      <c r="DZ5" s="4"/>
      <c r="EA5" s="4"/>
      <c r="EB5" s="4"/>
      <c r="EC5" s="4"/>
      <c r="ED5" s="4"/>
      <c r="EE5" s="4"/>
      <c r="EF5" s="4"/>
      <c r="EG5" s="4"/>
      <c r="EH5" s="4"/>
      <c r="EI5" s="4"/>
      <c r="EJ5" s="4"/>
      <c r="EK5" s="4"/>
      <c r="EL5" s="4"/>
      <c r="EM5" s="4"/>
      <c r="EN5" s="4"/>
      <c r="EO5" s="4"/>
      <c r="EP5" s="4"/>
      <c r="EQ5" s="4"/>
      <c r="ER5" s="4"/>
      <c r="ES5" s="4"/>
      <c r="ET5" s="4"/>
      <c r="EU5" s="4"/>
      <c r="EV5" s="4"/>
      <c r="EW5" s="4"/>
      <c r="EX5" s="4"/>
      <c r="EY5" s="4"/>
      <c r="EZ5" s="4"/>
      <c r="FA5" s="4"/>
      <c r="FB5" s="4"/>
      <c r="FC5" s="4"/>
      <c r="FD5" s="4"/>
      <c r="FE5" s="4"/>
      <c r="FF5" s="4"/>
      <c r="FG5" s="4"/>
      <c r="FH5" s="4"/>
      <c r="FI5" s="4"/>
      <c r="FJ5" s="4"/>
      <c r="FK5" s="4"/>
      <c r="FL5" s="4"/>
      <c r="FM5" s="4"/>
      <c r="FN5" s="4"/>
      <c r="FO5" s="4"/>
      <c r="FP5" s="4"/>
      <c r="FQ5" s="4"/>
      <c r="FR5" s="4"/>
      <c r="FS5" s="4"/>
      <c r="FT5" s="4"/>
      <c r="FU5" s="4"/>
      <c r="FV5" s="4"/>
      <c r="FW5" s="4"/>
      <c r="FX5" s="4"/>
      <c r="FY5" s="4"/>
      <c r="FZ5" s="4"/>
      <c r="GA5" s="4"/>
      <c r="GB5" s="4"/>
      <c r="GC5" s="4"/>
      <c r="GD5" s="4"/>
      <c r="GE5" s="4"/>
      <c r="GF5" s="4"/>
      <c r="GG5" s="4"/>
      <c r="GH5" s="4"/>
      <c r="GI5" s="4"/>
      <c r="GJ5" s="4"/>
      <c r="GK5" s="4"/>
      <c r="GL5" s="4"/>
      <c r="GM5" s="4"/>
      <c r="GN5" s="4"/>
      <c r="GO5" s="4"/>
      <c r="GP5" s="4"/>
      <c r="GQ5" s="4"/>
      <c r="GR5" s="4"/>
      <c r="GS5" s="4"/>
      <c r="GT5" s="4"/>
      <c r="GU5" s="4"/>
      <c r="GV5" s="4"/>
      <c r="GW5" s="4"/>
      <c r="GX5" s="4"/>
      <c r="GY5" s="4"/>
      <c r="GZ5" s="4"/>
      <c r="HA5" s="4"/>
      <c r="HB5" s="4"/>
      <c r="HC5" s="4"/>
      <c r="HD5" s="4"/>
      <c r="HE5" s="4"/>
      <c r="HF5" s="4"/>
      <c r="HG5" s="4"/>
      <c r="HH5" s="4"/>
      <c r="HI5" s="4"/>
      <c r="HJ5" s="4"/>
      <c r="HK5" s="4"/>
      <c r="HL5" s="4"/>
      <c r="HM5" s="4"/>
      <c r="HN5" s="4"/>
      <c r="HO5" s="4"/>
      <c r="HP5" s="4"/>
      <c r="HQ5" s="4"/>
      <c r="HR5" s="4"/>
      <c r="HS5" s="4"/>
      <c r="HT5" s="4"/>
      <c r="HU5" s="4"/>
      <c r="HV5" s="4"/>
      <c r="HW5" s="4"/>
      <c r="HX5" s="4"/>
      <c r="HY5" s="4"/>
      <c r="HZ5" s="4"/>
      <c r="IA5" s="4"/>
      <c r="IB5" s="4"/>
      <c r="IC5" s="4"/>
      <c r="ID5" s="4"/>
      <c r="IE5" s="4"/>
      <c r="IF5" s="4"/>
      <c r="IG5" s="4"/>
      <c r="IH5" s="4"/>
      <c r="II5" s="4"/>
      <c r="IJ5" s="4"/>
      <c r="IK5" s="4"/>
      <c r="IL5" s="4"/>
      <c r="IM5" s="4"/>
      <c r="IN5" s="4"/>
      <c r="IO5" s="4"/>
      <c r="IP5" s="4"/>
      <c r="IQ5" s="4"/>
      <c r="IR5" s="4"/>
      <c r="IS5" s="4"/>
      <c r="IT5" s="4"/>
      <c r="IU5" s="4"/>
    </row>
    <row r="6" spans="1:255" s="3" customFormat="1">
      <c r="A6" s="146" t="s">
        <v>598</v>
      </c>
      <c r="B6" s="146"/>
      <c r="C6" s="7"/>
      <c r="D6" s="7" t="s">
        <v>599</v>
      </c>
      <c r="E6" s="7" t="s">
        <v>458</v>
      </c>
      <c r="F6" s="7" t="s">
        <v>600</v>
      </c>
      <c r="G6" s="7" t="s">
        <v>601</v>
      </c>
      <c r="H6" s="7" t="s">
        <v>602</v>
      </c>
      <c r="I6" s="146" t="s">
        <v>603</v>
      </c>
      <c r="J6" s="146"/>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c r="CB6" s="4"/>
      <c r="CC6" s="4"/>
      <c r="CD6" s="4"/>
      <c r="CE6" s="4"/>
      <c r="CF6" s="4"/>
      <c r="CG6" s="4"/>
      <c r="CH6" s="4"/>
      <c r="CI6" s="4"/>
      <c r="CJ6" s="4"/>
      <c r="CK6" s="4"/>
      <c r="CL6" s="4"/>
      <c r="CM6" s="4"/>
      <c r="CN6" s="4"/>
      <c r="CO6" s="4"/>
      <c r="CP6" s="4"/>
      <c r="CQ6" s="4"/>
      <c r="CR6" s="4"/>
      <c r="CS6" s="4"/>
      <c r="CT6" s="4"/>
      <c r="CU6" s="4"/>
      <c r="CV6" s="4"/>
      <c r="CW6" s="4"/>
      <c r="CX6" s="4"/>
      <c r="CY6" s="4"/>
      <c r="CZ6" s="4"/>
      <c r="DA6" s="4"/>
      <c r="DB6" s="4"/>
      <c r="DC6" s="4"/>
      <c r="DD6" s="4"/>
      <c r="DE6" s="4"/>
      <c r="DF6" s="4"/>
      <c r="DG6" s="4"/>
      <c r="DH6" s="4"/>
      <c r="DI6" s="4"/>
      <c r="DJ6" s="4"/>
      <c r="DK6" s="4"/>
      <c r="DL6" s="4"/>
      <c r="DM6" s="4"/>
      <c r="DN6" s="4"/>
      <c r="DO6" s="4"/>
      <c r="DP6" s="4"/>
      <c r="DQ6" s="4"/>
      <c r="DR6" s="4"/>
      <c r="DS6" s="4"/>
      <c r="DT6" s="4"/>
      <c r="DU6" s="4"/>
      <c r="DV6" s="4"/>
      <c r="DW6" s="4"/>
      <c r="DX6" s="4"/>
      <c r="DY6" s="4"/>
      <c r="DZ6" s="4"/>
      <c r="EA6" s="4"/>
      <c r="EB6" s="4"/>
      <c r="EC6" s="4"/>
      <c r="ED6" s="4"/>
      <c r="EE6" s="4"/>
      <c r="EF6" s="4"/>
      <c r="EG6" s="4"/>
      <c r="EH6" s="4"/>
      <c r="EI6" s="4"/>
      <c r="EJ6" s="4"/>
      <c r="EK6" s="4"/>
      <c r="EL6" s="4"/>
      <c r="EM6" s="4"/>
      <c r="EN6" s="4"/>
      <c r="EO6" s="4"/>
      <c r="EP6" s="4"/>
      <c r="EQ6" s="4"/>
      <c r="ER6" s="4"/>
      <c r="ES6" s="4"/>
      <c r="ET6" s="4"/>
      <c r="EU6" s="4"/>
      <c r="EV6" s="4"/>
      <c r="EW6" s="4"/>
      <c r="EX6" s="4"/>
      <c r="EY6" s="4"/>
      <c r="EZ6" s="4"/>
      <c r="FA6" s="4"/>
      <c r="FB6" s="4"/>
      <c r="FC6" s="4"/>
      <c r="FD6" s="4"/>
      <c r="FE6" s="4"/>
      <c r="FF6" s="4"/>
      <c r="FG6" s="4"/>
      <c r="FH6" s="4"/>
      <c r="FI6" s="4"/>
      <c r="FJ6" s="4"/>
      <c r="FK6" s="4"/>
      <c r="FL6" s="4"/>
      <c r="FM6" s="4"/>
      <c r="FN6" s="4"/>
      <c r="FO6" s="4"/>
      <c r="FP6" s="4"/>
      <c r="FQ6" s="4"/>
      <c r="FR6" s="4"/>
      <c r="FS6" s="4"/>
      <c r="FT6" s="4"/>
      <c r="FU6" s="4"/>
      <c r="FV6" s="4"/>
      <c r="FW6" s="4"/>
      <c r="FX6" s="4"/>
      <c r="FY6" s="4"/>
      <c r="FZ6" s="4"/>
      <c r="GA6" s="4"/>
      <c r="GB6" s="4"/>
      <c r="GC6" s="4"/>
      <c r="GD6" s="4"/>
      <c r="GE6" s="4"/>
      <c r="GF6" s="4"/>
      <c r="GG6" s="4"/>
      <c r="GH6" s="4"/>
      <c r="GI6" s="4"/>
      <c r="GJ6" s="4"/>
      <c r="GK6" s="4"/>
      <c r="GL6" s="4"/>
      <c r="GM6" s="4"/>
      <c r="GN6" s="4"/>
      <c r="GO6" s="4"/>
      <c r="GP6" s="4"/>
      <c r="GQ6" s="4"/>
      <c r="GR6" s="4"/>
      <c r="GS6" s="4"/>
      <c r="GT6" s="4"/>
      <c r="GU6" s="4"/>
      <c r="GV6" s="4"/>
      <c r="GW6" s="4"/>
      <c r="GX6" s="4"/>
      <c r="GY6" s="4"/>
      <c r="GZ6" s="4"/>
      <c r="HA6" s="4"/>
      <c r="HB6" s="4"/>
      <c r="HC6" s="4"/>
      <c r="HD6" s="4"/>
      <c r="HE6" s="4"/>
      <c r="HF6" s="4"/>
      <c r="HG6" s="4"/>
      <c r="HH6" s="4"/>
      <c r="HI6" s="4"/>
      <c r="HJ6" s="4"/>
      <c r="HK6" s="4"/>
      <c r="HL6" s="4"/>
      <c r="HM6" s="4"/>
      <c r="HN6" s="4"/>
      <c r="HO6" s="4"/>
      <c r="HP6" s="4"/>
      <c r="HQ6" s="4"/>
      <c r="HR6" s="4"/>
      <c r="HS6" s="4"/>
      <c r="HT6" s="4"/>
      <c r="HU6" s="4"/>
      <c r="HV6" s="4"/>
      <c r="HW6" s="4"/>
      <c r="HX6" s="4"/>
      <c r="HY6" s="4"/>
      <c r="HZ6" s="4"/>
      <c r="IA6" s="4"/>
      <c r="IB6" s="4"/>
      <c r="IC6" s="4"/>
      <c r="ID6" s="4"/>
      <c r="IE6" s="4"/>
      <c r="IF6" s="4"/>
      <c r="IG6" s="4"/>
      <c r="IH6" s="4"/>
      <c r="II6" s="4"/>
      <c r="IJ6" s="4"/>
      <c r="IK6" s="4"/>
      <c r="IL6" s="4"/>
      <c r="IM6" s="4"/>
      <c r="IN6" s="4"/>
      <c r="IO6" s="4"/>
      <c r="IP6" s="4"/>
      <c r="IQ6" s="4"/>
      <c r="IR6" s="4"/>
      <c r="IS6" s="4"/>
      <c r="IT6" s="4"/>
      <c r="IU6" s="4"/>
    </row>
    <row r="7" spans="1:255" s="3" customFormat="1">
      <c r="A7" s="146"/>
      <c r="B7" s="146"/>
      <c r="C7" s="8" t="s">
        <v>545</v>
      </c>
      <c r="D7" s="9">
        <v>25400</v>
      </c>
      <c r="E7" s="9">
        <v>25400</v>
      </c>
      <c r="F7" s="9">
        <v>25400</v>
      </c>
      <c r="G7" s="7">
        <v>10</v>
      </c>
      <c r="H7" s="10">
        <f>F7/E7</f>
        <v>1</v>
      </c>
      <c r="I7" s="151">
        <v>10</v>
      </c>
      <c r="J7" s="151"/>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c r="CB7" s="4"/>
      <c r="CC7" s="4"/>
      <c r="CD7" s="4"/>
      <c r="CE7" s="4"/>
      <c r="CF7" s="4"/>
      <c r="CG7" s="4"/>
      <c r="CH7" s="4"/>
      <c r="CI7" s="4"/>
      <c r="CJ7" s="4"/>
      <c r="CK7" s="4"/>
      <c r="CL7" s="4"/>
      <c r="CM7" s="4"/>
      <c r="CN7" s="4"/>
      <c r="CO7" s="4"/>
      <c r="CP7" s="4"/>
      <c r="CQ7" s="4"/>
      <c r="CR7" s="4"/>
      <c r="CS7" s="4"/>
      <c r="CT7" s="4"/>
      <c r="CU7" s="4"/>
      <c r="CV7" s="4"/>
      <c r="CW7" s="4"/>
      <c r="CX7" s="4"/>
      <c r="CY7" s="4"/>
      <c r="CZ7" s="4"/>
      <c r="DA7" s="4"/>
      <c r="DB7" s="4"/>
      <c r="DC7" s="4"/>
      <c r="DD7" s="4"/>
      <c r="DE7" s="4"/>
      <c r="DF7" s="4"/>
      <c r="DG7" s="4"/>
      <c r="DH7" s="4"/>
      <c r="DI7" s="4"/>
      <c r="DJ7" s="4"/>
      <c r="DK7" s="4"/>
      <c r="DL7" s="4"/>
      <c r="DM7" s="4"/>
      <c r="DN7" s="4"/>
      <c r="DO7" s="4"/>
      <c r="DP7" s="4"/>
      <c r="DQ7" s="4"/>
      <c r="DR7" s="4"/>
      <c r="DS7" s="4"/>
      <c r="DT7" s="4"/>
      <c r="DU7" s="4"/>
      <c r="DV7" s="4"/>
      <c r="DW7" s="4"/>
      <c r="DX7" s="4"/>
      <c r="DY7" s="4"/>
      <c r="DZ7" s="4"/>
      <c r="EA7" s="4"/>
      <c r="EB7" s="4"/>
      <c r="EC7" s="4"/>
      <c r="ED7" s="4"/>
      <c r="EE7" s="4"/>
      <c r="EF7" s="4"/>
      <c r="EG7" s="4"/>
      <c r="EH7" s="4"/>
      <c r="EI7" s="4"/>
      <c r="EJ7" s="4"/>
      <c r="EK7" s="4"/>
      <c r="EL7" s="4"/>
      <c r="EM7" s="4"/>
      <c r="EN7" s="4"/>
      <c r="EO7" s="4"/>
      <c r="EP7" s="4"/>
      <c r="EQ7" s="4"/>
      <c r="ER7" s="4"/>
      <c r="ES7" s="4"/>
      <c r="ET7" s="4"/>
      <c r="EU7" s="4"/>
      <c r="EV7" s="4"/>
      <c r="EW7" s="4"/>
      <c r="EX7" s="4"/>
      <c r="EY7" s="4"/>
      <c r="EZ7" s="4"/>
      <c r="FA7" s="4"/>
      <c r="FB7" s="4"/>
      <c r="FC7" s="4"/>
      <c r="FD7" s="4"/>
      <c r="FE7" s="4"/>
      <c r="FF7" s="4"/>
      <c r="FG7" s="4"/>
      <c r="FH7" s="4"/>
      <c r="FI7" s="4"/>
      <c r="FJ7" s="4"/>
      <c r="FK7" s="4"/>
      <c r="FL7" s="4"/>
      <c r="FM7" s="4"/>
      <c r="FN7" s="4"/>
      <c r="FO7" s="4"/>
      <c r="FP7" s="4"/>
      <c r="FQ7" s="4"/>
      <c r="FR7" s="4"/>
      <c r="FS7" s="4"/>
      <c r="FT7" s="4"/>
      <c r="FU7" s="4"/>
      <c r="FV7" s="4"/>
      <c r="FW7" s="4"/>
      <c r="FX7" s="4"/>
      <c r="FY7" s="4"/>
      <c r="FZ7" s="4"/>
      <c r="GA7" s="4"/>
      <c r="GB7" s="4"/>
      <c r="GC7" s="4"/>
      <c r="GD7" s="4"/>
      <c r="GE7" s="4"/>
      <c r="GF7" s="4"/>
      <c r="GG7" s="4"/>
      <c r="GH7" s="4"/>
      <c r="GI7" s="4"/>
      <c r="GJ7" s="4"/>
      <c r="GK7" s="4"/>
      <c r="GL7" s="4"/>
      <c r="GM7" s="4"/>
      <c r="GN7" s="4"/>
      <c r="GO7" s="4"/>
      <c r="GP7" s="4"/>
      <c r="GQ7" s="4"/>
      <c r="GR7" s="4"/>
      <c r="GS7" s="4"/>
      <c r="GT7" s="4"/>
      <c r="GU7" s="4"/>
      <c r="GV7" s="4"/>
      <c r="GW7" s="4"/>
      <c r="GX7" s="4"/>
      <c r="GY7" s="4"/>
      <c r="GZ7" s="4"/>
      <c r="HA7" s="4"/>
      <c r="HB7" s="4"/>
      <c r="HC7" s="4"/>
      <c r="HD7" s="4"/>
      <c r="HE7" s="4"/>
      <c r="HF7" s="4"/>
      <c r="HG7" s="4"/>
      <c r="HH7" s="4"/>
      <c r="HI7" s="4"/>
      <c r="HJ7" s="4"/>
      <c r="HK7" s="4"/>
      <c r="HL7" s="4"/>
      <c r="HM7" s="4"/>
      <c r="HN7" s="4"/>
      <c r="HO7" s="4"/>
      <c r="HP7" s="4"/>
      <c r="HQ7" s="4"/>
      <c r="HR7" s="4"/>
      <c r="HS7" s="4"/>
      <c r="HT7" s="4"/>
      <c r="HU7" s="4"/>
      <c r="HV7" s="4"/>
      <c r="HW7" s="4"/>
      <c r="HX7" s="4"/>
      <c r="HY7" s="4"/>
      <c r="HZ7" s="4"/>
      <c r="IA7" s="4"/>
      <c r="IB7" s="4"/>
      <c r="IC7" s="4"/>
      <c r="ID7" s="4"/>
      <c r="IE7" s="4"/>
      <c r="IF7" s="4"/>
      <c r="IG7" s="4"/>
      <c r="IH7" s="4"/>
      <c r="II7" s="4"/>
      <c r="IJ7" s="4"/>
      <c r="IK7" s="4"/>
      <c r="IL7" s="4"/>
      <c r="IM7" s="4"/>
      <c r="IN7" s="4"/>
      <c r="IO7" s="4"/>
      <c r="IP7" s="4"/>
      <c r="IQ7" s="4"/>
      <c r="IR7" s="4"/>
      <c r="IS7" s="4"/>
      <c r="IT7" s="4"/>
      <c r="IU7" s="4"/>
    </row>
    <row r="8" spans="1:255" s="3" customFormat="1" ht="24">
      <c r="A8" s="146"/>
      <c r="B8" s="146"/>
      <c r="C8" s="8" t="s">
        <v>604</v>
      </c>
      <c r="D8" s="9">
        <v>25400</v>
      </c>
      <c r="E8" s="9">
        <v>25400</v>
      </c>
      <c r="F8" s="9">
        <v>25400</v>
      </c>
      <c r="G8" s="7" t="s">
        <v>462</v>
      </c>
      <c r="H8" s="10">
        <f>F8/E8</f>
        <v>1</v>
      </c>
      <c r="I8" s="151" t="s">
        <v>462</v>
      </c>
      <c r="J8" s="151"/>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c r="CB8" s="4"/>
      <c r="CC8" s="4"/>
      <c r="CD8" s="4"/>
      <c r="CE8" s="4"/>
      <c r="CF8" s="4"/>
      <c r="CG8" s="4"/>
      <c r="CH8" s="4"/>
      <c r="CI8" s="4"/>
      <c r="CJ8" s="4"/>
      <c r="CK8" s="4"/>
      <c r="CL8" s="4"/>
      <c r="CM8" s="4"/>
      <c r="CN8" s="4"/>
      <c r="CO8" s="4"/>
      <c r="CP8" s="4"/>
      <c r="CQ8" s="4"/>
      <c r="CR8" s="4"/>
      <c r="CS8" s="4"/>
      <c r="CT8" s="4"/>
      <c r="CU8" s="4"/>
      <c r="CV8" s="4"/>
      <c r="CW8" s="4"/>
      <c r="CX8" s="4"/>
      <c r="CY8" s="4"/>
      <c r="CZ8" s="4"/>
      <c r="DA8" s="4"/>
      <c r="DB8" s="4"/>
      <c r="DC8" s="4"/>
      <c r="DD8" s="4"/>
      <c r="DE8" s="4"/>
      <c r="DF8" s="4"/>
      <c r="DG8" s="4"/>
      <c r="DH8" s="4"/>
      <c r="DI8" s="4"/>
      <c r="DJ8" s="4"/>
      <c r="DK8" s="4"/>
      <c r="DL8" s="4"/>
      <c r="DM8" s="4"/>
      <c r="DN8" s="4"/>
      <c r="DO8" s="4"/>
      <c r="DP8" s="4"/>
      <c r="DQ8" s="4"/>
      <c r="DR8" s="4"/>
      <c r="DS8" s="4"/>
      <c r="DT8" s="4"/>
      <c r="DU8" s="4"/>
      <c r="DV8" s="4"/>
      <c r="DW8" s="4"/>
      <c r="DX8" s="4"/>
      <c r="DY8" s="4"/>
      <c r="DZ8" s="4"/>
      <c r="EA8" s="4"/>
      <c r="EB8" s="4"/>
      <c r="EC8" s="4"/>
      <c r="ED8" s="4"/>
      <c r="EE8" s="4"/>
      <c r="EF8" s="4"/>
      <c r="EG8" s="4"/>
      <c r="EH8" s="4"/>
      <c r="EI8" s="4"/>
      <c r="EJ8" s="4"/>
      <c r="EK8" s="4"/>
      <c r="EL8" s="4"/>
      <c r="EM8" s="4"/>
      <c r="EN8" s="4"/>
      <c r="EO8" s="4"/>
      <c r="EP8" s="4"/>
      <c r="EQ8" s="4"/>
      <c r="ER8" s="4"/>
      <c r="ES8" s="4"/>
      <c r="ET8" s="4"/>
      <c r="EU8" s="4"/>
      <c r="EV8" s="4"/>
      <c r="EW8" s="4"/>
      <c r="EX8" s="4"/>
      <c r="EY8" s="4"/>
      <c r="EZ8" s="4"/>
      <c r="FA8" s="4"/>
      <c r="FB8" s="4"/>
      <c r="FC8" s="4"/>
      <c r="FD8" s="4"/>
      <c r="FE8" s="4"/>
      <c r="FF8" s="4"/>
      <c r="FG8" s="4"/>
      <c r="FH8" s="4"/>
      <c r="FI8" s="4"/>
      <c r="FJ8" s="4"/>
      <c r="FK8" s="4"/>
      <c r="FL8" s="4"/>
      <c r="FM8" s="4"/>
      <c r="FN8" s="4"/>
      <c r="FO8" s="4"/>
      <c r="FP8" s="4"/>
      <c r="FQ8" s="4"/>
      <c r="FR8" s="4"/>
      <c r="FS8" s="4"/>
      <c r="FT8" s="4"/>
      <c r="FU8" s="4"/>
      <c r="FV8" s="4"/>
      <c r="FW8" s="4"/>
      <c r="FX8" s="4"/>
      <c r="FY8" s="4"/>
      <c r="FZ8" s="4"/>
      <c r="GA8" s="4"/>
      <c r="GB8" s="4"/>
      <c r="GC8" s="4"/>
      <c r="GD8" s="4"/>
      <c r="GE8" s="4"/>
      <c r="GF8" s="4"/>
      <c r="GG8" s="4"/>
      <c r="GH8" s="4"/>
      <c r="GI8" s="4"/>
      <c r="GJ8" s="4"/>
      <c r="GK8" s="4"/>
      <c r="GL8" s="4"/>
      <c r="GM8" s="4"/>
      <c r="GN8" s="4"/>
      <c r="GO8" s="4"/>
      <c r="GP8" s="4"/>
      <c r="GQ8" s="4"/>
      <c r="GR8" s="4"/>
      <c r="GS8" s="4"/>
      <c r="GT8" s="4"/>
      <c r="GU8" s="4"/>
      <c r="GV8" s="4"/>
      <c r="GW8" s="4"/>
      <c r="GX8" s="4"/>
      <c r="GY8" s="4"/>
      <c r="GZ8" s="4"/>
      <c r="HA8" s="4"/>
      <c r="HB8" s="4"/>
      <c r="HC8" s="4"/>
      <c r="HD8" s="4"/>
      <c r="HE8" s="4"/>
      <c r="HF8" s="4"/>
      <c r="HG8" s="4"/>
      <c r="HH8" s="4"/>
      <c r="HI8" s="4"/>
      <c r="HJ8" s="4"/>
      <c r="HK8" s="4"/>
      <c r="HL8" s="4"/>
      <c r="HM8" s="4"/>
      <c r="HN8" s="4"/>
      <c r="HO8" s="4"/>
      <c r="HP8" s="4"/>
      <c r="HQ8" s="4"/>
      <c r="HR8" s="4"/>
      <c r="HS8" s="4"/>
      <c r="HT8" s="4"/>
      <c r="HU8" s="4"/>
      <c r="HV8" s="4"/>
      <c r="HW8" s="4"/>
      <c r="HX8" s="4"/>
      <c r="HY8" s="4"/>
      <c r="HZ8" s="4"/>
      <c r="IA8" s="4"/>
      <c r="IB8" s="4"/>
      <c r="IC8" s="4"/>
      <c r="ID8" s="4"/>
      <c r="IE8" s="4"/>
      <c r="IF8" s="4"/>
      <c r="IG8" s="4"/>
      <c r="IH8" s="4"/>
      <c r="II8" s="4"/>
      <c r="IJ8" s="4"/>
      <c r="IK8" s="4"/>
      <c r="IL8" s="4"/>
      <c r="IM8" s="4"/>
      <c r="IN8" s="4"/>
      <c r="IO8" s="4"/>
      <c r="IP8" s="4"/>
      <c r="IQ8" s="4"/>
      <c r="IR8" s="4"/>
      <c r="IS8" s="4"/>
      <c r="IT8" s="4"/>
      <c r="IU8" s="4"/>
    </row>
    <row r="9" spans="1:255" s="3" customFormat="1" ht="24">
      <c r="A9" s="146"/>
      <c r="B9" s="146"/>
      <c r="C9" s="8" t="s">
        <v>605</v>
      </c>
      <c r="D9" s="12"/>
      <c r="E9" s="12"/>
      <c r="F9" s="12"/>
      <c r="G9" s="7" t="s">
        <v>462</v>
      </c>
      <c r="H9" s="12"/>
      <c r="I9" s="151" t="s">
        <v>462</v>
      </c>
      <c r="J9" s="151"/>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c r="CB9" s="4"/>
      <c r="CC9" s="4"/>
      <c r="CD9" s="4"/>
      <c r="CE9" s="4"/>
      <c r="CF9" s="4"/>
      <c r="CG9" s="4"/>
      <c r="CH9" s="4"/>
      <c r="CI9" s="4"/>
      <c r="CJ9" s="4"/>
      <c r="CK9" s="4"/>
      <c r="CL9" s="4"/>
      <c r="CM9" s="4"/>
      <c r="CN9" s="4"/>
      <c r="CO9" s="4"/>
      <c r="CP9" s="4"/>
      <c r="CQ9" s="4"/>
      <c r="CR9" s="4"/>
      <c r="CS9" s="4"/>
      <c r="CT9" s="4"/>
      <c r="CU9" s="4"/>
      <c r="CV9" s="4"/>
      <c r="CW9" s="4"/>
      <c r="CX9" s="4"/>
      <c r="CY9" s="4"/>
      <c r="CZ9" s="4"/>
      <c r="DA9" s="4"/>
      <c r="DB9" s="4"/>
      <c r="DC9" s="4"/>
      <c r="DD9" s="4"/>
      <c r="DE9" s="4"/>
      <c r="DF9" s="4"/>
      <c r="DG9" s="4"/>
      <c r="DH9" s="4"/>
      <c r="DI9" s="4"/>
      <c r="DJ9" s="4"/>
      <c r="DK9" s="4"/>
      <c r="DL9" s="4"/>
      <c r="DM9" s="4"/>
      <c r="DN9" s="4"/>
      <c r="DO9" s="4"/>
      <c r="DP9" s="4"/>
      <c r="DQ9" s="4"/>
      <c r="DR9" s="4"/>
      <c r="DS9" s="4"/>
      <c r="DT9" s="4"/>
      <c r="DU9" s="4"/>
      <c r="DV9" s="4"/>
      <c r="DW9" s="4"/>
      <c r="DX9" s="4"/>
      <c r="DY9" s="4"/>
      <c r="DZ9" s="4"/>
      <c r="EA9" s="4"/>
      <c r="EB9" s="4"/>
      <c r="EC9" s="4"/>
      <c r="ED9" s="4"/>
      <c r="EE9" s="4"/>
      <c r="EF9" s="4"/>
      <c r="EG9" s="4"/>
      <c r="EH9" s="4"/>
      <c r="EI9" s="4"/>
      <c r="EJ9" s="4"/>
      <c r="EK9" s="4"/>
      <c r="EL9" s="4"/>
      <c r="EM9" s="4"/>
      <c r="EN9" s="4"/>
      <c r="EO9" s="4"/>
      <c r="EP9" s="4"/>
      <c r="EQ9" s="4"/>
      <c r="ER9" s="4"/>
      <c r="ES9" s="4"/>
      <c r="ET9" s="4"/>
      <c r="EU9" s="4"/>
      <c r="EV9" s="4"/>
      <c r="EW9" s="4"/>
      <c r="EX9" s="4"/>
      <c r="EY9" s="4"/>
      <c r="EZ9" s="4"/>
      <c r="FA9" s="4"/>
      <c r="FB9" s="4"/>
      <c r="FC9" s="4"/>
      <c r="FD9" s="4"/>
      <c r="FE9" s="4"/>
      <c r="FF9" s="4"/>
      <c r="FG9" s="4"/>
      <c r="FH9" s="4"/>
      <c r="FI9" s="4"/>
      <c r="FJ9" s="4"/>
      <c r="FK9" s="4"/>
      <c r="FL9" s="4"/>
      <c r="FM9" s="4"/>
      <c r="FN9" s="4"/>
      <c r="FO9" s="4"/>
      <c r="FP9" s="4"/>
      <c r="FQ9" s="4"/>
      <c r="FR9" s="4"/>
      <c r="FS9" s="4"/>
      <c r="FT9" s="4"/>
      <c r="FU9" s="4"/>
      <c r="FV9" s="4"/>
      <c r="FW9" s="4"/>
      <c r="FX9" s="4"/>
      <c r="FY9" s="4"/>
      <c r="FZ9" s="4"/>
      <c r="GA9" s="4"/>
      <c r="GB9" s="4"/>
      <c r="GC9" s="4"/>
      <c r="GD9" s="4"/>
      <c r="GE9" s="4"/>
      <c r="GF9" s="4"/>
      <c r="GG9" s="4"/>
      <c r="GH9" s="4"/>
      <c r="GI9" s="4"/>
      <c r="GJ9" s="4"/>
      <c r="GK9" s="4"/>
      <c r="GL9" s="4"/>
      <c r="GM9" s="4"/>
      <c r="GN9" s="4"/>
      <c r="GO9" s="4"/>
      <c r="GP9" s="4"/>
      <c r="GQ9" s="4"/>
      <c r="GR9" s="4"/>
      <c r="GS9" s="4"/>
      <c r="GT9" s="4"/>
      <c r="GU9" s="4"/>
      <c r="GV9" s="4"/>
      <c r="GW9" s="4"/>
      <c r="GX9" s="4"/>
      <c r="GY9" s="4"/>
      <c r="GZ9" s="4"/>
      <c r="HA9" s="4"/>
      <c r="HB9" s="4"/>
      <c r="HC9" s="4"/>
      <c r="HD9" s="4"/>
      <c r="HE9" s="4"/>
      <c r="HF9" s="4"/>
      <c r="HG9" s="4"/>
      <c r="HH9" s="4"/>
      <c r="HI9" s="4"/>
      <c r="HJ9" s="4"/>
      <c r="HK9" s="4"/>
      <c r="HL9" s="4"/>
      <c r="HM9" s="4"/>
      <c r="HN9" s="4"/>
      <c r="HO9" s="4"/>
      <c r="HP9" s="4"/>
      <c r="HQ9" s="4"/>
      <c r="HR9" s="4"/>
      <c r="HS9" s="4"/>
      <c r="HT9" s="4"/>
      <c r="HU9" s="4"/>
      <c r="HV9" s="4"/>
      <c r="HW9" s="4"/>
      <c r="HX9" s="4"/>
      <c r="HY9" s="4"/>
      <c r="HZ9" s="4"/>
      <c r="IA9" s="4"/>
      <c r="IB9" s="4"/>
      <c r="IC9" s="4"/>
      <c r="ID9" s="4"/>
      <c r="IE9" s="4"/>
      <c r="IF9" s="4"/>
      <c r="IG9" s="4"/>
      <c r="IH9" s="4"/>
      <c r="II9" s="4"/>
      <c r="IJ9" s="4"/>
      <c r="IK9" s="4"/>
      <c r="IL9" s="4"/>
      <c r="IM9" s="4"/>
      <c r="IN9" s="4"/>
      <c r="IO9" s="4"/>
      <c r="IP9" s="4"/>
      <c r="IQ9" s="4"/>
      <c r="IR9" s="4"/>
      <c r="IS9" s="4"/>
      <c r="IT9" s="4"/>
      <c r="IU9" s="4"/>
    </row>
    <row r="10" spans="1:255">
      <c r="A10" s="146"/>
      <c r="B10" s="146"/>
      <c r="C10" s="8" t="s">
        <v>606</v>
      </c>
      <c r="D10" s="11" t="s">
        <v>462</v>
      </c>
      <c r="E10" s="11" t="s">
        <v>462</v>
      </c>
      <c r="F10" s="11" t="s">
        <v>462</v>
      </c>
      <c r="G10" s="7" t="s">
        <v>462</v>
      </c>
      <c r="H10" s="12"/>
      <c r="I10" s="151" t="s">
        <v>462</v>
      </c>
      <c r="J10" s="151"/>
    </row>
    <row r="11" spans="1:255">
      <c r="A11" s="152" t="s">
        <v>607</v>
      </c>
      <c r="B11" s="152" t="s">
        <v>608</v>
      </c>
      <c r="C11" s="152"/>
      <c r="D11" s="152"/>
      <c r="E11" s="152"/>
      <c r="F11" s="153" t="s">
        <v>609</v>
      </c>
      <c r="G11" s="153"/>
      <c r="H11" s="153"/>
      <c r="I11" s="153"/>
      <c r="J11" s="153"/>
    </row>
    <row r="12" spans="1:255" ht="32.1" customHeight="1">
      <c r="A12" s="152"/>
      <c r="B12" s="154" t="s">
        <v>659</v>
      </c>
      <c r="C12" s="155"/>
      <c r="D12" s="155"/>
      <c r="E12" s="156"/>
      <c r="F12" s="172" t="s">
        <v>611</v>
      </c>
      <c r="G12" s="172"/>
      <c r="H12" s="172"/>
      <c r="I12" s="172"/>
      <c r="J12" s="172"/>
    </row>
    <row r="13" spans="1:255">
      <c r="A13" s="160" t="s">
        <v>549</v>
      </c>
      <c r="B13" s="161"/>
      <c r="C13" s="162"/>
      <c r="D13" s="160" t="s">
        <v>612</v>
      </c>
      <c r="E13" s="161"/>
      <c r="F13" s="162"/>
      <c r="G13" s="167" t="s">
        <v>613</v>
      </c>
      <c r="H13" s="167" t="s">
        <v>601</v>
      </c>
      <c r="I13" s="167" t="s">
        <v>603</v>
      </c>
      <c r="J13" s="167" t="s">
        <v>614</v>
      </c>
    </row>
    <row r="14" spans="1:255">
      <c r="A14" s="15" t="s">
        <v>615</v>
      </c>
      <c r="B14" s="13" t="s">
        <v>551</v>
      </c>
      <c r="C14" s="16" t="s">
        <v>552</v>
      </c>
      <c r="D14" s="16" t="s">
        <v>616</v>
      </c>
      <c r="E14" s="13" t="s">
        <v>550</v>
      </c>
      <c r="F14" s="17" t="s">
        <v>617</v>
      </c>
      <c r="G14" s="168"/>
      <c r="H14" s="168"/>
      <c r="I14" s="168"/>
      <c r="J14" s="168"/>
    </row>
    <row r="15" spans="1:255" ht="14.25">
      <c r="A15" s="166" t="s">
        <v>618</v>
      </c>
      <c r="B15" s="20" t="s">
        <v>553</v>
      </c>
      <c r="C15" s="21"/>
      <c r="D15" s="22"/>
      <c r="E15" s="23"/>
      <c r="F15" s="24"/>
      <c r="G15" s="17"/>
      <c r="H15" s="17"/>
      <c r="I15" s="18"/>
      <c r="J15" s="18"/>
    </row>
    <row r="16" spans="1:255">
      <c r="A16" s="166"/>
      <c r="B16" s="20" t="s">
        <v>569</v>
      </c>
      <c r="C16" s="25"/>
      <c r="D16" s="26"/>
      <c r="E16" s="13"/>
      <c r="F16" s="17"/>
      <c r="G16" s="17"/>
      <c r="H16" s="17"/>
      <c r="I16" s="18"/>
      <c r="J16" s="18"/>
    </row>
    <row r="17" spans="1:10">
      <c r="A17" s="166"/>
      <c r="B17" s="20" t="s">
        <v>573</v>
      </c>
      <c r="C17" s="25" t="s">
        <v>660</v>
      </c>
      <c r="D17" s="26" t="s">
        <v>655</v>
      </c>
      <c r="E17" s="13" t="s">
        <v>11</v>
      </c>
      <c r="F17" s="17" t="s">
        <v>575</v>
      </c>
      <c r="G17" s="17" t="s">
        <v>11</v>
      </c>
      <c r="H17" s="17">
        <v>30</v>
      </c>
      <c r="I17" s="18">
        <v>30</v>
      </c>
      <c r="J17" s="18"/>
    </row>
    <row r="18" spans="1:10">
      <c r="A18" s="166"/>
      <c r="B18" s="19" t="s">
        <v>576</v>
      </c>
      <c r="C18" s="25"/>
      <c r="D18" s="26"/>
      <c r="E18" s="13"/>
      <c r="F18" s="17"/>
      <c r="G18" s="17"/>
      <c r="H18" s="17"/>
      <c r="I18" s="18"/>
      <c r="J18" s="18"/>
    </row>
    <row r="19" spans="1:10" ht="24">
      <c r="A19" s="166" t="s">
        <v>623</v>
      </c>
      <c r="B19" s="19" t="s">
        <v>624</v>
      </c>
      <c r="C19" s="41"/>
      <c r="D19" s="26"/>
      <c r="E19" s="13"/>
      <c r="F19" s="24"/>
      <c r="G19" s="17"/>
      <c r="H19" s="17"/>
      <c r="I19" s="18"/>
      <c r="J19" s="18"/>
    </row>
    <row r="20" spans="1:10" ht="24">
      <c r="A20" s="166"/>
      <c r="B20" s="19" t="s">
        <v>625</v>
      </c>
      <c r="C20" s="47" t="s">
        <v>661</v>
      </c>
      <c r="D20" s="22" t="s">
        <v>555</v>
      </c>
      <c r="E20" s="43" t="s">
        <v>585</v>
      </c>
      <c r="F20" s="17" t="s">
        <v>557</v>
      </c>
      <c r="G20" s="17" t="s">
        <v>585</v>
      </c>
      <c r="H20" s="17">
        <v>30</v>
      </c>
      <c r="I20" s="18">
        <v>30</v>
      </c>
      <c r="J20" s="18"/>
    </row>
    <row r="21" spans="1:10" ht="24">
      <c r="A21" s="166"/>
      <c r="B21" s="19" t="s">
        <v>629</v>
      </c>
      <c r="C21" s="48"/>
      <c r="D21" s="26"/>
      <c r="E21" s="13"/>
      <c r="F21" s="17"/>
      <c r="G21" s="17"/>
      <c r="H21" s="17"/>
      <c r="I21" s="18"/>
      <c r="J21" s="18"/>
    </row>
    <row r="22" spans="1:10" ht="24">
      <c r="A22" s="166"/>
      <c r="B22" s="33" t="s">
        <v>630</v>
      </c>
      <c r="C22" s="48"/>
      <c r="D22" s="26"/>
      <c r="E22" s="13"/>
      <c r="F22" s="17"/>
      <c r="G22" s="17"/>
      <c r="H22" s="17"/>
      <c r="I22" s="18"/>
      <c r="J22" s="18"/>
    </row>
    <row r="23" spans="1:10" ht="24">
      <c r="A23" s="34" t="s">
        <v>631</v>
      </c>
      <c r="B23" s="35" t="s">
        <v>632</v>
      </c>
      <c r="C23" s="46" t="s">
        <v>588</v>
      </c>
      <c r="D23" s="26" t="s">
        <v>562</v>
      </c>
      <c r="E23" s="45" t="s">
        <v>649</v>
      </c>
      <c r="F23" s="24" t="s">
        <v>586</v>
      </c>
      <c r="G23" s="45" t="s">
        <v>649</v>
      </c>
      <c r="H23" s="17">
        <v>30</v>
      </c>
      <c r="I23" s="17">
        <v>30</v>
      </c>
      <c r="J23" s="36" t="s">
        <v>634</v>
      </c>
    </row>
    <row r="24" spans="1:10">
      <c r="A24" s="163" t="s">
        <v>635</v>
      </c>
      <c r="B24" s="163"/>
      <c r="C24" s="163"/>
      <c r="D24" s="164"/>
      <c r="E24" s="164"/>
      <c r="F24" s="164"/>
      <c r="G24" s="164"/>
      <c r="H24" s="164"/>
      <c r="I24" s="164"/>
      <c r="J24" s="164"/>
    </row>
    <row r="25" spans="1:10">
      <c r="A25" s="163" t="s">
        <v>636</v>
      </c>
      <c r="B25" s="163"/>
      <c r="C25" s="163"/>
      <c r="D25" s="163"/>
      <c r="E25" s="163"/>
      <c r="F25" s="163"/>
      <c r="G25" s="163"/>
      <c r="H25" s="32">
        <v>100</v>
      </c>
      <c r="I25" s="14">
        <f>I7+I15+I16+I17+I18+I19+I20+I21+I22+I23</f>
        <v>100</v>
      </c>
      <c r="J25" s="37" t="s">
        <v>637</v>
      </c>
    </row>
    <row r="26" spans="1:10">
      <c r="A26" s="38"/>
      <c r="B26" s="38"/>
      <c r="C26" s="38"/>
      <c r="D26" s="38"/>
      <c r="E26" s="38"/>
      <c r="F26" s="38"/>
      <c r="G26" s="38"/>
      <c r="H26" s="38"/>
      <c r="I26" s="38"/>
      <c r="J26" s="39"/>
    </row>
    <row r="27" spans="1:10">
      <c r="A27" s="40" t="s">
        <v>638</v>
      </c>
      <c r="B27" s="38"/>
      <c r="C27" s="38"/>
      <c r="D27" s="38"/>
      <c r="E27" s="38"/>
      <c r="F27" s="38"/>
      <c r="G27" s="38"/>
      <c r="H27" s="38"/>
      <c r="I27" s="38"/>
      <c r="J27" s="39"/>
    </row>
    <row r="28" spans="1:10">
      <c r="A28" s="165" t="s">
        <v>639</v>
      </c>
      <c r="B28" s="165"/>
      <c r="C28" s="165"/>
      <c r="D28" s="165"/>
      <c r="E28" s="165"/>
      <c r="F28" s="165"/>
      <c r="G28" s="165"/>
      <c r="H28" s="165"/>
      <c r="I28" s="165"/>
      <c r="J28" s="165"/>
    </row>
    <row r="29" spans="1:10">
      <c r="A29" s="165" t="s">
        <v>640</v>
      </c>
      <c r="B29" s="165"/>
      <c r="C29" s="165"/>
      <c r="D29" s="165"/>
      <c r="E29" s="165"/>
      <c r="F29" s="165"/>
      <c r="G29" s="165"/>
      <c r="H29" s="165"/>
      <c r="I29" s="165"/>
      <c r="J29" s="165"/>
    </row>
    <row r="30" spans="1:10">
      <c r="A30" s="165" t="s">
        <v>641</v>
      </c>
      <c r="B30" s="165"/>
      <c r="C30" s="165"/>
      <c r="D30" s="165"/>
      <c r="E30" s="165"/>
      <c r="F30" s="165"/>
      <c r="G30" s="165"/>
      <c r="H30" s="165"/>
      <c r="I30" s="165"/>
      <c r="J30" s="165"/>
    </row>
    <row r="31" spans="1:10">
      <c r="A31" s="165" t="s">
        <v>642</v>
      </c>
      <c r="B31" s="165"/>
      <c r="C31" s="165"/>
      <c r="D31" s="165"/>
      <c r="E31" s="165"/>
      <c r="F31" s="165"/>
      <c r="G31" s="165"/>
      <c r="H31" s="165"/>
      <c r="I31" s="165"/>
      <c r="J31" s="165"/>
    </row>
    <row r="32" spans="1:10">
      <c r="A32" s="165" t="s">
        <v>643</v>
      </c>
      <c r="B32" s="165"/>
      <c r="C32" s="165"/>
      <c r="D32" s="165"/>
      <c r="E32" s="165"/>
      <c r="F32" s="165"/>
      <c r="G32" s="165"/>
      <c r="H32" s="165"/>
      <c r="I32" s="165"/>
      <c r="J32" s="165"/>
    </row>
  </sheetData>
  <mergeCells count="33">
    <mergeCell ref="A6:B10"/>
    <mergeCell ref="A30:J30"/>
    <mergeCell ref="A31:J31"/>
    <mergeCell ref="A32:J32"/>
    <mergeCell ref="A11:A12"/>
    <mergeCell ref="A15:A18"/>
    <mergeCell ref="A19:A22"/>
    <mergeCell ref="G13:G14"/>
    <mergeCell ref="H13:H14"/>
    <mergeCell ref="I13:I14"/>
    <mergeCell ref="J13:J14"/>
    <mergeCell ref="A24:C24"/>
    <mergeCell ref="D24:J24"/>
    <mergeCell ref="A25:G25"/>
    <mergeCell ref="A28:J28"/>
    <mergeCell ref="A29:J29"/>
    <mergeCell ref="B11:E11"/>
    <mergeCell ref="F11:J11"/>
    <mergeCell ref="B12:E12"/>
    <mergeCell ref="F12:J12"/>
    <mergeCell ref="A13:C13"/>
    <mergeCell ref="D13:F13"/>
    <mergeCell ref="I6:J6"/>
    <mergeCell ref="I7:J7"/>
    <mergeCell ref="I8:J8"/>
    <mergeCell ref="I9:J9"/>
    <mergeCell ref="I10:J10"/>
    <mergeCell ref="A2:J2"/>
    <mergeCell ref="A4:B4"/>
    <mergeCell ref="C4:J4"/>
    <mergeCell ref="A5:B5"/>
    <mergeCell ref="C5:E5"/>
    <mergeCell ref="G5:J5"/>
  </mergeCells>
  <phoneticPr fontId="6" type="noConversion"/>
  <pageMargins left="0.7" right="0.7" top="0.75" bottom="0.75" header="0.3" footer="0.3"/>
  <pageSetup paperSize="9" orientation="portrait"/>
</worksheet>
</file>

<file path=xl/worksheets/sheet25.xml><?xml version="1.0" encoding="utf-8"?>
<worksheet xmlns="http://schemas.openxmlformats.org/spreadsheetml/2006/main" xmlns:r="http://schemas.openxmlformats.org/officeDocument/2006/relationships">
  <dimension ref="A1:IU32"/>
  <sheetViews>
    <sheetView topLeftCell="A3" workbookViewId="0">
      <selection activeCell="A2" sqref="A2:J10"/>
    </sheetView>
  </sheetViews>
  <sheetFormatPr defaultColWidth="9" defaultRowHeight="13.5"/>
  <cols>
    <col min="1" max="2" width="11.125" style="4" customWidth="1"/>
    <col min="3" max="3" width="14.625" style="4" customWidth="1"/>
    <col min="4" max="6" width="15.875" style="4" customWidth="1"/>
    <col min="7" max="7" width="10" style="4" customWidth="1"/>
    <col min="8" max="8" width="9" style="4"/>
    <col min="9" max="9" width="8.625" style="4" customWidth="1"/>
    <col min="10" max="10" width="11.5" style="4" customWidth="1"/>
    <col min="11" max="16384" width="9" style="4"/>
  </cols>
  <sheetData>
    <row r="1" spans="1:255">
      <c r="A1" s="4" t="s">
        <v>592</v>
      </c>
    </row>
    <row r="2" spans="1:255" ht="22.5">
      <c r="A2" s="145" t="s">
        <v>593</v>
      </c>
      <c r="B2" s="145"/>
      <c r="C2" s="145"/>
      <c r="D2" s="145"/>
      <c r="E2" s="145"/>
      <c r="F2" s="145"/>
      <c r="G2" s="145"/>
      <c r="H2" s="145"/>
      <c r="I2" s="145"/>
      <c r="J2" s="145"/>
    </row>
    <row r="3" spans="1:255" s="1" customFormat="1" ht="22.5">
      <c r="A3" s="5"/>
      <c r="B3" s="5"/>
      <c r="C3" s="5"/>
      <c r="D3" s="5"/>
      <c r="E3" s="5"/>
      <c r="F3" s="5"/>
      <c r="G3" s="5"/>
      <c r="H3" s="5"/>
      <c r="I3" s="5"/>
      <c r="J3" s="6"/>
    </row>
    <row r="4" spans="1:255" s="2" customFormat="1" ht="14.25">
      <c r="A4" s="146" t="s">
        <v>594</v>
      </c>
      <c r="B4" s="146"/>
      <c r="C4" s="147" t="s">
        <v>667</v>
      </c>
      <c r="D4" s="147"/>
      <c r="E4" s="147"/>
      <c r="F4" s="147"/>
      <c r="G4" s="147"/>
      <c r="H4" s="147"/>
      <c r="I4" s="147"/>
      <c r="J4" s="147"/>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c r="DF4" s="4"/>
      <c r="DG4" s="4"/>
      <c r="DH4" s="4"/>
      <c r="DI4" s="4"/>
      <c r="DJ4" s="4"/>
      <c r="DK4" s="4"/>
      <c r="DL4" s="4"/>
      <c r="DM4" s="4"/>
      <c r="DN4" s="4"/>
      <c r="DO4" s="4"/>
      <c r="DP4" s="4"/>
      <c r="DQ4" s="4"/>
      <c r="DR4" s="4"/>
      <c r="DS4" s="4"/>
      <c r="DT4" s="4"/>
      <c r="DU4" s="4"/>
      <c r="DV4" s="4"/>
      <c r="DW4" s="4"/>
      <c r="DX4" s="4"/>
      <c r="DY4" s="4"/>
      <c r="DZ4" s="4"/>
      <c r="EA4" s="4"/>
      <c r="EB4" s="4"/>
      <c r="EC4" s="4"/>
      <c r="ED4" s="4"/>
      <c r="EE4" s="4"/>
      <c r="EF4" s="4"/>
      <c r="EG4" s="4"/>
      <c r="EH4" s="4"/>
      <c r="EI4" s="4"/>
      <c r="EJ4" s="4"/>
      <c r="EK4" s="4"/>
      <c r="EL4" s="4"/>
      <c r="EM4" s="4"/>
      <c r="EN4" s="4"/>
      <c r="EO4" s="4"/>
      <c r="EP4" s="4"/>
      <c r="EQ4" s="4"/>
      <c r="ER4" s="4"/>
      <c r="ES4" s="4"/>
      <c r="ET4" s="4"/>
      <c r="EU4" s="4"/>
      <c r="EV4" s="4"/>
      <c r="EW4" s="4"/>
      <c r="EX4" s="4"/>
      <c r="EY4" s="4"/>
      <c r="EZ4" s="4"/>
      <c r="FA4" s="4"/>
      <c r="FB4" s="4"/>
      <c r="FC4" s="4"/>
      <c r="FD4" s="4"/>
      <c r="FE4" s="4"/>
      <c r="FF4" s="4"/>
      <c r="FG4" s="4"/>
      <c r="FH4" s="4"/>
      <c r="FI4" s="4"/>
      <c r="FJ4" s="4"/>
      <c r="FK4" s="4"/>
      <c r="FL4" s="4"/>
      <c r="FM4" s="4"/>
      <c r="FN4" s="4"/>
      <c r="FO4" s="4"/>
      <c r="FP4" s="4"/>
      <c r="FQ4" s="4"/>
      <c r="FR4" s="4"/>
      <c r="FS4" s="4"/>
      <c r="FT4" s="4"/>
      <c r="FU4" s="4"/>
      <c r="FV4" s="4"/>
      <c r="FW4" s="4"/>
      <c r="FX4" s="4"/>
      <c r="FY4" s="4"/>
      <c r="FZ4" s="4"/>
      <c r="GA4" s="4"/>
      <c r="GB4" s="4"/>
      <c r="GC4" s="4"/>
      <c r="GD4" s="4"/>
      <c r="GE4" s="4"/>
      <c r="GF4" s="4"/>
      <c r="GG4" s="4"/>
      <c r="GH4" s="4"/>
      <c r="GI4" s="4"/>
      <c r="GJ4" s="4"/>
      <c r="GK4" s="4"/>
      <c r="GL4" s="4"/>
      <c r="GM4" s="4"/>
      <c r="GN4" s="4"/>
      <c r="GO4" s="4"/>
      <c r="GP4" s="4"/>
      <c r="GQ4" s="4"/>
      <c r="GR4" s="4"/>
      <c r="GS4" s="4"/>
      <c r="GT4" s="4"/>
      <c r="GU4" s="4"/>
      <c r="GV4" s="4"/>
      <c r="GW4" s="4"/>
      <c r="GX4" s="4"/>
      <c r="GY4" s="4"/>
      <c r="GZ4" s="4"/>
      <c r="HA4" s="4"/>
      <c r="HB4" s="4"/>
      <c r="HC4" s="4"/>
      <c r="HD4" s="4"/>
      <c r="HE4" s="4"/>
      <c r="HF4" s="4"/>
      <c r="HG4" s="4"/>
      <c r="HH4" s="4"/>
      <c r="HI4" s="4"/>
      <c r="HJ4" s="4"/>
      <c r="HK4" s="4"/>
      <c r="HL4" s="4"/>
      <c r="HM4" s="4"/>
      <c r="HN4" s="4"/>
      <c r="HO4" s="4"/>
      <c r="HP4" s="4"/>
      <c r="HQ4" s="4"/>
      <c r="HR4" s="4"/>
      <c r="HS4" s="4"/>
      <c r="HT4" s="4"/>
      <c r="HU4" s="4"/>
      <c r="HV4" s="4"/>
      <c r="HW4" s="4"/>
      <c r="HX4" s="4"/>
      <c r="HY4" s="4"/>
      <c r="HZ4" s="4"/>
      <c r="IA4" s="4"/>
      <c r="IB4" s="4"/>
      <c r="IC4" s="4"/>
      <c r="ID4" s="4"/>
      <c r="IE4" s="4"/>
      <c r="IF4" s="4"/>
      <c r="IG4" s="4"/>
      <c r="IH4" s="4"/>
      <c r="II4" s="4"/>
      <c r="IJ4" s="4"/>
      <c r="IK4" s="4"/>
      <c r="IL4" s="4"/>
      <c r="IM4" s="4"/>
      <c r="IN4" s="4"/>
      <c r="IO4" s="4"/>
      <c r="IP4" s="4"/>
      <c r="IQ4" s="4"/>
      <c r="IR4" s="4"/>
      <c r="IS4" s="4"/>
      <c r="IT4" s="4"/>
      <c r="IU4" s="4"/>
    </row>
    <row r="5" spans="1:255" s="3" customFormat="1">
      <c r="A5" s="146" t="s">
        <v>596</v>
      </c>
      <c r="B5" s="146"/>
      <c r="C5" s="148" t="s">
        <v>541</v>
      </c>
      <c r="D5" s="149"/>
      <c r="E5" s="150"/>
      <c r="F5" s="7" t="s">
        <v>597</v>
      </c>
      <c r="G5" s="147" t="s">
        <v>541</v>
      </c>
      <c r="H5" s="147"/>
      <c r="I5" s="147"/>
      <c r="J5" s="147"/>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c r="CB5" s="4"/>
      <c r="CC5" s="4"/>
      <c r="CD5" s="4"/>
      <c r="CE5" s="4"/>
      <c r="CF5" s="4"/>
      <c r="CG5" s="4"/>
      <c r="CH5" s="4"/>
      <c r="CI5" s="4"/>
      <c r="CJ5" s="4"/>
      <c r="CK5" s="4"/>
      <c r="CL5" s="4"/>
      <c r="CM5" s="4"/>
      <c r="CN5" s="4"/>
      <c r="CO5" s="4"/>
      <c r="CP5" s="4"/>
      <c r="CQ5" s="4"/>
      <c r="CR5" s="4"/>
      <c r="CS5" s="4"/>
      <c r="CT5" s="4"/>
      <c r="CU5" s="4"/>
      <c r="CV5" s="4"/>
      <c r="CW5" s="4"/>
      <c r="CX5" s="4"/>
      <c r="CY5" s="4"/>
      <c r="CZ5" s="4"/>
      <c r="DA5" s="4"/>
      <c r="DB5" s="4"/>
      <c r="DC5" s="4"/>
      <c r="DD5" s="4"/>
      <c r="DE5" s="4"/>
      <c r="DF5" s="4"/>
      <c r="DG5" s="4"/>
      <c r="DH5" s="4"/>
      <c r="DI5" s="4"/>
      <c r="DJ5" s="4"/>
      <c r="DK5" s="4"/>
      <c r="DL5" s="4"/>
      <c r="DM5" s="4"/>
      <c r="DN5" s="4"/>
      <c r="DO5" s="4"/>
      <c r="DP5" s="4"/>
      <c r="DQ5" s="4"/>
      <c r="DR5" s="4"/>
      <c r="DS5" s="4"/>
      <c r="DT5" s="4"/>
      <c r="DU5" s="4"/>
      <c r="DV5" s="4"/>
      <c r="DW5" s="4"/>
      <c r="DX5" s="4"/>
      <c r="DY5" s="4"/>
      <c r="DZ5" s="4"/>
      <c r="EA5" s="4"/>
      <c r="EB5" s="4"/>
      <c r="EC5" s="4"/>
      <c r="ED5" s="4"/>
      <c r="EE5" s="4"/>
      <c r="EF5" s="4"/>
      <c r="EG5" s="4"/>
      <c r="EH5" s="4"/>
      <c r="EI5" s="4"/>
      <c r="EJ5" s="4"/>
      <c r="EK5" s="4"/>
      <c r="EL5" s="4"/>
      <c r="EM5" s="4"/>
      <c r="EN5" s="4"/>
      <c r="EO5" s="4"/>
      <c r="EP5" s="4"/>
      <c r="EQ5" s="4"/>
      <c r="ER5" s="4"/>
      <c r="ES5" s="4"/>
      <c r="ET5" s="4"/>
      <c r="EU5" s="4"/>
      <c r="EV5" s="4"/>
      <c r="EW5" s="4"/>
      <c r="EX5" s="4"/>
      <c r="EY5" s="4"/>
      <c r="EZ5" s="4"/>
      <c r="FA5" s="4"/>
      <c r="FB5" s="4"/>
      <c r="FC5" s="4"/>
      <c r="FD5" s="4"/>
      <c r="FE5" s="4"/>
      <c r="FF5" s="4"/>
      <c r="FG5" s="4"/>
      <c r="FH5" s="4"/>
      <c r="FI5" s="4"/>
      <c r="FJ5" s="4"/>
      <c r="FK5" s="4"/>
      <c r="FL5" s="4"/>
      <c r="FM5" s="4"/>
      <c r="FN5" s="4"/>
      <c r="FO5" s="4"/>
      <c r="FP5" s="4"/>
      <c r="FQ5" s="4"/>
      <c r="FR5" s="4"/>
      <c r="FS5" s="4"/>
      <c r="FT5" s="4"/>
      <c r="FU5" s="4"/>
      <c r="FV5" s="4"/>
      <c r="FW5" s="4"/>
      <c r="FX5" s="4"/>
      <c r="FY5" s="4"/>
      <c r="FZ5" s="4"/>
      <c r="GA5" s="4"/>
      <c r="GB5" s="4"/>
      <c r="GC5" s="4"/>
      <c r="GD5" s="4"/>
      <c r="GE5" s="4"/>
      <c r="GF5" s="4"/>
      <c r="GG5" s="4"/>
      <c r="GH5" s="4"/>
      <c r="GI5" s="4"/>
      <c r="GJ5" s="4"/>
      <c r="GK5" s="4"/>
      <c r="GL5" s="4"/>
      <c r="GM5" s="4"/>
      <c r="GN5" s="4"/>
      <c r="GO5" s="4"/>
      <c r="GP5" s="4"/>
      <c r="GQ5" s="4"/>
      <c r="GR5" s="4"/>
      <c r="GS5" s="4"/>
      <c r="GT5" s="4"/>
      <c r="GU5" s="4"/>
      <c r="GV5" s="4"/>
      <c r="GW5" s="4"/>
      <c r="GX5" s="4"/>
      <c r="GY5" s="4"/>
      <c r="GZ5" s="4"/>
      <c r="HA5" s="4"/>
      <c r="HB5" s="4"/>
      <c r="HC5" s="4"/>
      <c r="HD5" s="4"/>
      <c r="HE5" s="4"/>
      <c r="HF5" s="4"/>
      <c r="HG5" s="4"/>
      <c r="HH5" s="4"/>
      <c r="HI5" s="4"/>
      <c r="HJ5" s="4"/>
      <c r="HK5" s="4"/>
      <c r="HL5" s="4"/>
      <c r="HM5" s="4"/>
      <c r="HN5" s="4"/>
      <c r="HO5" s="4"/>
      <c r="HP5" s="4"/>
      <c r="HQ5" s="4"/>
      <c r="HR5" s="4"/>
      <c r="HS5" s="4"/>
      <c r="HT5" s="4"/>
      <c r="HU5" s="4"/>
      <c r="HV5" s="4"/>
      <c r="HW5" s="4"/>
      <c r="HX5" s="4"/>
      <c r="HY5" s="4"/>
      <c r="HZ5" s="4"/>
      <c r="IA5" s="4"/>
      <c r="IB5" s="4"/>
      <c r="IC5" s="4"/>
      <c r="ID5" s="4"/>
      <c r="IE5" s="4"/>
      <c r="IF5" s="4"/>
      <c r="IG5" s="4"/>
      <c r="IH5" s="4"/>
      <c r="II5" s="4"/>
      <c r="IJ5" s="4"/>
      <c r="IK5" s="4"/>
      <c r="IL5" s="4"/>
      <c r="IM5" s="4"/>
      <c r="IN5" s="4"/>
      <c r="IO5" s="4"/>
      <c r="IP5" s="4"/>
      <c r="IQ5" s="4"/>
      <c r="IR5" s="4"/>
      <c r="IS5" s="4"/>
      <c r="IT5" s="4"/>
      <c r="IU5" s="4"/>
    </row>
    <row r="6" spans="1:255" s="3" customFormat="1">
      <c r="A6" s="146" t="s">
        <v>598</v>
      </c>
      <c r="B6" s="146"/>
      <c r="C6" s="7"/>
      <c r="D6" s="7" t="s">
        <v>599</v>
      </c>
      <c r="E6" s="7" t="s">
        <v>458</v>
      </c>
      <c r="F6" s="7" t="s">
        <v>600</v>
      </c>
      <c r="G6" s="7" t="s">
        <v>601</v>
      </c>
      <c r="H6" s="7" t="s">
        <v>602</v>
      </c>
      <c r="I6" s="146" t="s">
        <v>603</v>
      </c>
      <c r="J6" s="146"/>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c r="CB6" s="4"/>
      <c r="CC6" s="4"/>
      <c r="CD6" s="4"/>
      <c r="CE6" s="4"/>
      <c r="CF6" s="4"/>
      <c r="CG6" s="4"/>
      <c r="CH6" s="4"/>
      <c r="CI6" s="4"/>
      <c r="CJ6" s="4"/>
      <c r="CK6" s="4"/>
      <c r="CL6" s="4"/>
      <c r="CM6" s="4"/>
      <c r="CN6" s="4"/>
      <c r="CO6" s="4"/>
      <c r="CP6" s="4"/>
      <c r="CQ6" s="4"/>
      <c r="CR6" s="4"/>
      <c r="CS6" s="4"/>
      <c r="CT6" s="4"/>
      <c r="CU6" s="4"/>
      <c r="CV6" s="4"/>
      <c r="CW6" s="4"/>
      <c r="CX6" s="4"/>
      <c r="CY6" s="4"/>
      <c r="CZ6" s="4"/>
      <c r="DA6" s="4"/>
      <c r="DB6" s="4"/>
      <c r="DC6" s="4"/>
      <c r="DD6" s="4"/>
      <c r="DE6" s="4"/>
      <c r="DF6" s="4"/>
      <c r="DG6" s="4"/>
      <c r="DH6" s="4"/>
      <c r="DI6" s="4"/>
      <c r="DJ6" s="4"/>
      <c r="DK6" s="4"/>
      <c r="DL6" s="4"/>
      <c r="DM6" s="4"/>
      <c r="DN6" s="4"/>
      <c r="DO6" s="4"/>
      <c r="DP6" s="4"/>
      <c r="DQ6" s="4"/>
      <c r="DR6" s="4"/>
      <c r="DS6" s="4"/>
      <c r="DT6" s="4"/>
      <c r="DU6" s="4"/>
      <c r="DV6" s="4"/>
      <c r="DW6" s="4"/>
      <c r="DX6" s="4"/>
      <c r="DY6" s="4"/>
      <c r="DZ6" s="4"/>
      <c r="EA6" s="4"/>
      <c r="EB6" s="4"/>
      <c r="EC6" s="4"/>
      <c r="ED6" s="4"/>
      <c r="EE6" s="4"/>
      <c r="EF6" s="4"/>
      <c r="EG6" s="4"/>
      <c r="EH6" s="4"/>
      <c r="EI6" s="4"/>
      <c r="EJ6" s="4"/>
      <c r="EK6" s="4"/>
      <c r="EL6" s="4"/>
      <c r="EM6" s="4"/>
      <c r="EN6" s="4"/>
      <c r="EO6" s="4"/>
      <c r="EP6" s="4"/>
      <c r="EQ6" s="4"/>
      <c r="ER6" s="4"/>
      <c r="ES6" s="4"/>
      <c r="ET6" s="4"/>
      <c r="EU6" s="4"/>
      <c r="EV6" s="4"/>
      <c r="EW6" s="4"/>
      <c r="EX6" s="4"/>
      <c r="EY6" s="4"/>
      <c r="EZ6" s="4"/>
      <c r="FA6" s="4"/>
      <c r="FB6" s="4"/>
      <c r="FC6" s="4"/>
      <c r="FD6" s="4"/>
      <c r="FE6" s="4"/>
      <c r="FF6" s="4"/>
      <c r="FG6" s="4"/>
      <c r="FH6" s="4"/>
      <c r="FI6" s="4"/>
      <c r="FJ6" s="4"/>
      <c r="FK6" s="4"/>
      <c r="FL6" s="4"/>
      <c r="FM6" s="4"/>
      <c r="FN6" s="4"/>
      <c r="FO6" s="4"/>
      <c r="FP6" s="4"/>
      <c r="FQ6" s="4"/>
      <c r="FR6" s="4"/>
      <c r="FS6" s="4"/>
      <c r="FT6" s="4"/>
      <c r="FU6" s="4"/>
      <c r="FV6" s="4"/>
      <c r="FW6" s="4"/>
      <c r="FX6" s="4"/>
      <c r="FY6" s="4"/>
      <c r="FZ6" s="4"/>
      <c r="GA6" s="4"/>
      <c r="GB6" s="4"/>
      <c r="GC6" s="4"/>
      <c r="GD6" s="4"/>
      <c r="GE6" s="4"/>
      <c r="GF6" s="4"/>
      <c r="GG6" s="4"/>
      <c r="GH6" s="4"/>
      <c r="GI6" s="4"/>
      <c r="GJ6" s="4"/>
      <c r="GK6" s="4"/>
      <c r="GL6" s="4"/>
      <c r="GM6" s="4"/>
      <c r="GN6" s="4"/>
      <c r="GO6" s="4"/>
      <c r="GP6" s="4"/>
      <c r="GQ6" s="4"/>
      <c r="GR6" s="4"/>
      <c r="GS6" s="4"/>
      <c r="GT6" s="4"/>
      <c r="GU6" s="4"/>
      <c r="GV6" s="4"/>
      <c r="GW6" s="4"/>
      <c r="GX6" s="4"/>
      <c r="GY6" s="4"/>
      <c r="GZ6" s="4"/>
      <c r="HA6" s="4"/>
      <c r="HB6" s="4"/>
      <c r="HC6" s="4"/>
      <c r="HD6" s="4"/>
      <c r="HE6" s="4"/>
      <c r="HF6" s="4"/>
      <c r="HG6" s="4"/>
      <c r="HH6" s="4"/>
      <c r="HI6" s="4"/>
      <c r="HJ6" s="4"/>
      <c r="HK6" s="4"/>
      <c r="HL6" s="4"/>
      <c r="HM6" s="4"/>
      <c r="HN6" s="4"/>
      <c r="HO6" s="4"/>
      <c r="HP6" s="4"/>
      <c r="HQ6" s="4"/>
      <c r="HR6" s="4"/>
      <c r="HS6" s="4"/>
      <c r="HT6" s="4"/>
      <c r="HU6" s="4"/>
      <c r="HV6" s="4"/>
      <c r="HW6" s="4"/>
      <c r="HX6" s="4"/>
      <c r="HY6" s="4"/>
      <c r="HZ6" s="4"/>
      <c r="IA6" s="4"/>
      <c r="IB6" s="4"/>
      <c r="IC6" s="4"/>
      <c r="ID6" s="4"/>
      <c r="IE6" s="4"/>
      <c r="IF6" s="4"/>
      <c r="IG6" s="4"/>
      <c r="IH6" s="4"/>
      <c r="II6" s="4"/>
      <c r="IJ6" s="4"/>
      <c r="IK6" s="4"/>
      <c r="IL6" s="4"/>
      <c r="IM6" s="4"/>
      <c r="IN6" s="4"/>
      <c r="IO6" s="4"/>
      <c r="IP6" s="4"/>
      <c r="IQ6" s="4"/>
      <c r="IR6" s="4"/>
      <c r="IS6" s="4"/>
      <c r="IT6" s="4"/>
      <c r="IU6" s="4"/>
    </row>
    <row r="7" spans="1:255" s="3" customFormat="1">
      <c r="A7" s="146"/>
      <c r="B7" s="146"/>
      <c r="C7" s="8" t="s">
        <v>545</v>
      </c>
      <c r="D7" s="9">
        <v>97674</v>
      </c>
      <c r="E7" s="9">
        <v>97674</v>
      </c>
      <c r="F7" s="9">
        <v>97674</v>
      </c>
      <c r="G7" s="7">
        <v>10</v>
      </c>
      <c r="H7" s="10">
        <f>F7/E7</f>
        <v>1</v>
      </c>
      <c r="I7" s="151">
        <v>10</v>
      </c>
      <c r="J7" s="151"/>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c r="CB7" s="4"/>
      <c r="CC7" s="4"/>
      <c r="CD7" s="4"/>
      <c r="CE7" s="4"/>
      <c r="CF7" s="4"/>
      <c r="CG7" s="4"/>
      <c r="CH7" s="4"/>
      <c r="CI7" s="4"/>
      <c r="CJ7" s="4"/>
      <c r="CK7" s="4"/>
      <c r="CL7" s="4"/>
      <c r="CM7" s="4"/>
      <c r="CN7" s="4"/>
      <c r="CO7" s="4"/>
      <c r="CP7" s="4"/>
      <c r="CQ7" s="4"/>
      <c r="CR7" s="4"/>
      <c r="CS7" s="4"/>
      <c r="CT7" s="4"/>
      <c r="CU7" s="4"/>
      <c r="CV7" s="4"/>
      <c r="CW7" s="4"/>
      <c r="CX7" s="4"/>
      <c r="CY7" s="4"/>
      <c r="CZ7" s="4"/>
      <c r="DA7" s="4"/>
      <c r="DB7" s="4"/>
      <c r="DC7" s="4"/>
      <c r="DD7" s="4"/>
      <c r="DE7" s="4"/>
      <c r="DF7" s="4"/>
      <c r="DG7" s="4"/>
      <c r="DH7" s="4"/>
      <c r="DI7" s="4"/>
      <c r="DJ7" s="4"/>
      <c r="DK7" s="4"/>
      <c r="DL7" s="4"/>
      <c r="DM7" s="4"/>
      <c r="DN7" s="4"/>
      <c r="DO7" s="4"/>
      <c r="DP7" s="4"/>
      <c r="DQ7" s="4"/>
      <c r="DR7" s="4"/>
      <c r="DS7" s="4"/>
      <c r="DT7" s="4"/>
      <c r="DU7" s="4"/>
      <c r="DV7" s="4"/>
      <c r="DW7" s="4"/>
      <c r="DX7" s="4"/>
      <c r="DY7" s="4"/>
      <c r="DZ7" s="4"/>
      <c r="EA7" s="4"/>
      <c r="EB7" s="4"/>
      <c r="EC7" s="4"/>
      <c r="ED7" s="4"/>
      <c r="EE7" s="4"/>
      <c r="EF7" s="4"/>
      <c r="EG7" s="4"/>
      <c r="EH7" s="4"/>
      <c r="EI7" s="4"/>
      <c r="EJ7" s="4"/>
      <c r="EK7" s="4"/>
      <c r="EL7" s="4"/>
      <c r="EM7" s="4"/>
      <c r="EN7" s="4"/>
      <c r="EO7" s="4"/>
      <c r="EP7" s="4"/>
      <c r="EQ7" s="4"/>
      <c r="ER7" s="4"/>
      <c r="ES7" s="4"/>
      <c r="ET7" s="4"/>
      <c r="EU7" s="4"/>
      <c r="EV7" s="4"/>
      <c r="EW7" s="4"/>
      <c r="EX7" s="4"/>
      <c r="EY7" s="4"/>
      <c r="EZ7" s="4"/>
      <c r="FA7" s="4"/>
      <c r="FB7" s="4"/>
      <c r="FC7" s="4"/>
      <c r="FD7" s="4"/>
      <c r="FE7" s="4"/>
      <c r="FF7" s="4"/>
      <c r="FG7" s="4"/>
      <c r="FH7" s="4"/>
      <c r="FI7" s="4"/>
      <c r="FJ7" s="4"/>
      <c r="FK7" s="4"/>
      <c r="FL7" s="4"/>
      <c r="FM7" s="4"/>
      <c r="FN7" s="4"/>
      <c r="FO7" s="4"/>
      <c r="FP7" s="4"/>
      <c r="FQ7" s="4"/>
      <c r="FR7" s="4"/>
      <c r="FS7" s="4"/>
      <c r="FT7" s="4"/>
      <c r="FU7" s="4"/>
      <c r="FV7" s="4"/>
      <c r="FW7" s="4"/>
      <c r="FX7" s="4"/>
      <c r="FY7" s="4"/>
      <c r="FZ7" s="4"/>
      <c r="GA7" s="4"/>
      <c r="GB7" s="4"/>
      <c r="GC7" s="4"/>
      <c r="GD7" s="4"/>
      <c r="GE7" s="4"/>
      <c r="GF7" s="4"/>
      <c r="GG7" s="4"/>
      <c r="GH7" s="4"/>
      <c r="GI7" s="4"/>
      <c r="GJ7" s="4"/>
      <c r="GK7" s="4"/>
      <c r="GL7" s="4"/>
      <c r="GM7" s="4"/>
      <c r="GN7" s="4"/>
      <c r="GO7" s="4"/>
      <c r="GP7" s="4"/>
      <c r="GQ7" s="4"/>
      <c r="GR7" s="4"/>
      <c r="GS7" s="4"/>
      <c r="GT7" s="4"/>
      <c r="GU7" s="4"/>
      <c r="GV7" s="4"/>
      <c r="GW7" s="4"/>
      <c r="GX7" s="4"/>
      <c r="GY7" s="4"/>
      <c r="GZ7" s="4"/>
      <c r="HA7" s="4"/>
      <c r="HB7" s="4"/>
      <c r="HC7" s="4"/>
      <c r="HD7" s="4"/>
      <c r="HE7" s="4"/>
      <c r="HF7" s="4"/>
      <c r="HG7" s="4"/>
      <c r="HH7" s="4"/>
      <c r="HI7" s="4"/>
      <c r="HJ7" s="4"/>
      <c r="HK7" s="4"/>
      <c r="HL7" s="4"/>
      <c r="HM7" s="4"/>
      <c r="HN7" s="4"/>
      <c r="HO7" s="4"/>
      <c r="HP7" s="4"/>
      <c r="HQ7" s="4"/>
      <c r="HR7" s="4"/>
      <c r="HS7" s="4"/>
      <c r="HT7" s="4"/>
      <c r="HU7" s="4"/>
      <c r="HV7" s="4"/>
      <c r="HW7" s="4"/>
      <c r="HX7" s="4"/>
      <c r="HY7" s="4"/>
      <c r="HZ7" s="4"/>
      <c r="IA7" s="4"/>
      <c r="IB7" s="4"/>
      <c r="IC7" s="4"/>
      <c r="ID7" s="4"/>
      <c r="IE7" s="4"/>
      <c r="IF7" s="4"/>
      <c r="IG7" s="4"/>
      <c r="IH7" s="4"/>
      <c r="II7" s="4"/>
      <c r="IJ7" s="4"/>
      <c r="IK7" s="4"/>
      <c r="IL7" s="4"/>
      <c r="IM7" s="4"/>
      <c r="IN7" s="4"/>
      <c r="IO7" s="4"/>
      <c r="IP7" s="4"/>
      <c r="IQ7" s="4"/>
      <c r="IR7" s="4"/>
      <c r="IS7" s="4"/>
      <c r="IT7" s="4"/>
      <c r="IU7" s="4"/>
    </row>
    <row r="8" spans="1:255" s="3" customFormat="1" ht="24">
      <c r="A8" s="146"/>
      <c r="B8" s="146"/>
      <c r="C8" s="8" t="s">
        <v>604</v>
      </c>
      <c r="D8" s="9">
        <v>97674</v>
      </c>
      <c r="E8" s="9">
        <v>97674</v>
      </c>
      <c r="F8" s="9">
        <v>97674</v>
      </c>
      <c r="G8" s="7" t="s">
        <v>462</v>
      </c>
      <c r="H8" s="10">
        <f>F8/E8</f>
        <v>1</v>
      </c>
      <c r="I8" s="151" t="s">
        <v>462</v>
      </c>
      <c r="J8" s="151"/>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c r="CB8" s="4"/>
      <c r="CC8" s="4"/>
      <c r="CD8" s="4"/>
      <c r="CE8" s="4"/>
      <c r="CF8" s="4"/>
      <c r="CG8" s="4"/>
      <c r="CH8" s="4"/>
      <c r="CI8" s="4"/>
      <c r="CJ8" s="4"/>
      <c r="CK8" s="4"/>
      <c r="CL8" s="4"/>
      <c r="CM8" s="4"/>
      <c r="CN8" s="4"/>
      <c r="CO8" s="4"/>
      <c r="CP8" s="4"/>
      <c r="CQ8" s="4"/>
      <c r="CR8" s="4"/>
      <c r="CS8" s="4"/>
      <c r="CT8" s="4"/>
      <c r="CU8" s="4"/>
      <c r="CV8" s="4"/>
      <c r="CW8" s="4"/>
      <c r="CX8" s="4"/>
      <c r="CY8" s="4"/>
      <c r="CZ8" s="4"/>
      <c r="DA8" s="4"/>
      <c r="DB8" s="4"/>
      <c r="DC8" s="4"/>
      <c r="DD8" s="4"/>
      <c r="DE8" s="4"/>
      <c r="DF8" s="4"/>
      <c r="DG8" s="4"/>
      <c r="DH8" s="4"/>
      <c r="DI8" s="4"/>
      <c r="DJ8" s="4"/>
      <c r="DK8" s="4"/>
      <c r="DL8" s="4"/>
      <c r="DM8" s="4"/>
      <c r="DN8" s="4"/>
      <c r="DO8" s="4"/>
      <c r="DP8" s="4"/>
      <c r="DQ8" s="4"/>
      <c r="DR8" s="4"/>
      <c r="DS8" s="4"/>
      <c r="DT8" s="4"/>
      <c r="DU8" s="4"/>
      <c r="DV8" s="4"/>
      <c r="DW8" s="4"/>
      <c r="DX8" s="4"/>
      <c r="DY8" s="4"/>
      <c r="DZ8" s="4"/>
      <c r="EA8" s="4"/>
      <c r="EB8" s="4"/>
      <c r="EC8" s="4"/>
      <c r="ED8" s="4"/>
      <c r="EE8" s="4"/>
      <c r="EF8" s="4"/>
      <c r="EG8" s="4"/>
      <c r="EH8" s="4"/>
      <c r="EI8" s="4"/>
      <c r="EJ8" s="4"/>
      <c r="EK8" s="4"/>
      <c r="EL8" s="4"/>
      <c r="EM8" s="4"/>
      <c r="EN8" s="4"/>
      <c r="EO8" s="4"/>
      <c r="EP8" s="4"/>
      <c r="EQ8" s="4"/>
      <c r="ER8" s="4"/>
      <c r="ES8" s="4"/>
      <c r="ET8" s="4"/>
      <c r="EU8" s="4"/>
      <c r="EV8" s="4"/>
      <c r="EW8" s="4"/>
      <c r="EX8" s="4"/>
      <c r="EY8" s="4"/>
      <c r="EZ8" s="4"/>
      <c r="FA8" s="4"/>
      <c r="FB8" s="4"/>
      <c r="FC8" s="4"/>
      <c r="FD8" s="4"/>
      <c r="FE8" s="4"/>
      <c r="FF8" s="4"/>
      <c r="FG8" s="4"/>
      <c r="FH8" s="4"/>
      <c r="FI8" s="4"/>
      <c r="FJ8" s="4"/>
      <c r="FK8" s="4"/>
      <c r="FL8" s="4"/>
      <c r="FM8" s="4"/>
      <c r="FN8" s="4"/>
      <c r="FO8" s="4"/>
      <c r="FP8" s="4"/>
      <c r="FQ8" s="4"/>
      <c r="FR8" s="4"/>
      <c r="FS8" s="4"/>
      <c r="FT8" s="4"/>
      <c r="FU8" s="4"/>
      <c r="FV8" s="4"/>
      <c r="FW8" s="4"/>
      <c r="FX8" s="4"/>
      <c r="FY8" s="4"/>
      <c r="FZ8" s="4"/>
      <c r="GA8" s="4"/>
      <c r="GB8" s="4"/>
      <c r="GC8" s="4"/>
      <c r="GD8" s="4"/>
      <c r="GE8" s="4"/>
      <c r="GF8" s="4"/>
      <c r="GG8" s="4"/>
      <c r="GH8" s="4"/>
      <c r="GI8" s="4"/>
      <c r="GJ8" s="4"/>
      <c r="GK8" s="4"/>
      <c r="GL8" s="4"/>
      <c r="GM8" s="4"/>
      <c r="GN8" s="4"/>
      <c r="GO8" s="4"/>
      <c r="GP8" s="4"/>
      <c r="GQ8" s="4"/>
      <c r="GR8" s="4"/>
      <c r="GS8" s="4"/>
      <c r="GT8" s="4"/>
      <c r="GU8" s="4"/>
      <c r="GV8" s="4"/>
      <c r="GW8" s="4"/>
      <c r="GX8" s="4"/>
      <c r="GY8" s="4"/>
      <c r="GZ8" s="4"/>
      <c r="HA8" s="4"/>
      <c r="HB8" s="4"/>
      <c r="HC8" s="4"/>
      <c r="HD8" s="4"/>
      <c r="HE8" s="4"/>
      <c r="HF8" s="4"/>
      <c r="HG8" s="4"/>
      <c r="HH8" s="4"/>
      <c r="HI8" s="4"/>
      <c r="HJ8" s="4"/>
      <c r="HK8" s="4"/>
      <c r="HL8" s="4"/>
      <c r="HM8" s="4"/>
      <c r="HN8" s="4"/>
      <c r="HO8" s="4"/>
      <c r="HP8" s="4"/>
      <c r="HQ8" s="4"/>
      <c r="HR8" s="4"/>
      <c r="HS8" s="4"/>
      <c r="HT8" s="4"/>
      <c r="HU8" s="4"/>
      <c r="HV8" s="4"/>
      <c r="HW8" s="4"/>
      <c r="HX8" s="4"/>
      <c r="HY8" s="4"/>
      <c r="HZ8" s="4"/>
      <c r="IA8" s="4"/>
      <c r="IB8" s="4"/>
      <c r="IC8" s="4"/>
      <c r="ID8" s="4"/>
      <c r="IE8" s="4"/>
      <c r="IF8" s="4"/>
      <c r="IG8" s="4"/>
      <c r="IH8" s="4"/>
      <c r="II8" s="4"/>
      <c r="IJ8" s="4"/>
      <c r="IK8" s="4"/>
      <c r="IL8" s="4"/>
      <c r="IM8" s="4"/>
      <c r="IN8" s="4"/>
      <c r="IO8" s="4"/>
      <c r="IP8" s="4"/>
      <c r="IQ8" s="4"/>
      <c r="IR8" s="4"/>
      <c r="IS8" s="4"/>
      <c r="IT8" s="4"/>
      <c r="IU8" s="4"/>
    </row>
    <row r="9" spans="1:255" s="3" customFormat="1" ht="24">
      <c r="A9" s="146"/>
      <c r="B9" s="146"/>
      <c r="C9" s="8" t="s">
        <v>605</v>
      </c>
      <c r="D9" s="12"/>
      <c r="E9" s="12"/>
      <c r="F9" s="12"/>
      <c r="G9" s="7" t="s">
        <v>462</v>
      </c>
      <c r="H9" s="12"/>
      <c r="I9" s="151" t="s">
        <v>462</v>
      </c>
      <c r="J9" s="151"/>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c r="CB9" s="4"/>
      <c r="CC9" s="4"/>
      <c r="CD9" s="4"/>
      <c r="CE9" s="4"/>
      <c r="CF9" s="4"/>
      <c r="CG9" s="4"/>
      <c r="CH9" s="4"/>
      <c r="CI9" s="4"/>
      <c r="CJ9" s="4"/>
      <c r="CK9" s="4"/>
      <c r="CL9" s="4"/>
      <c r="CM9" s="4"/>
      <c r="CN9" s="4"/>
      <c r="CO9" s="4"/>
      <c r="CP9" s="4"/>
      <c r="CQ9" s="4"/>
      <c r="CR9" s="4"/>
      <c r="CS9" s="4"/>
      <c r="CT9" s="4"/>
      <c r="CU9" s="4"/>
      <c r="CV9" s="4"/>
      <c r="CW9" s="4"/>
      <c r="CX9" s="4"/>
      <c r="CY9" s="4"/>
      <c r="CZ9" s="4"/>
      <c r="DA9" s="4"/>
      <c r="DB9" s="4"/>
      <c r="DC9" s="4"/>
      <c r="DD9" s="4"/>
      <c r="DE9" s="4"/>
      <c r="DF9" s="4"/>
      <c r="DG9" s="4"/>
      <c r="DH9" s="4"/>
      <c r="DI9" s="4"/>
      <c r="DJ9" s="4"/>
      <c r="DK9" s="4"/>
      <c r="DL9" s="4"/>
      <c r="DM9" s="4"/>
      <c r="DN9" s="4"/>
      <c r="DO9" s="4"/>
      <c r="DP9" s="4"/>
      <c r="DQ9" s="4"/>
      <c r="DR9" s="4"/>
      <c r="DS9" s="4"/>
      <c r="DT9" s="4"/>
      <c r="DU9" s="4"/>
      <c r="DV9" s="4"/>
      <c r="DW9" s="4"/>
      <c r="DX9" s="4"/>
      <c r="DY9" s="4"/>
      <c r="DZ9" s="4"/>
      <c r="EA9" s="4"/>
      <c r="EB9" s="4"/>
      <c r="EC9" s="4"/>
      <c r="ED9" s="4"/>
      <c r="EE9" s="4"/>
      <c r="EF9" s="4"/>
      <c r="EG9" s="4"/>
      <c r="EH9" s="4"/>
      <c r="EI9" s="4"/>
      <c r="EJ9" s="4"/>
      <c r="EK9" s="4"/>
      <c r="EL9" s="4"/>
      <c r="EM9" s="4"/>
      <c r="EN9" s="4"/>
      <c r="EO9" s="4"/>
      <c r="EP9" s="4"/>
      <c r="EQ9" s="4"/>
      <c r="ER9" s="4"/>
      <c r="ES9" s="4"/>
      <c r="ET9" s="4"/>
      <c r="EU9" s="4"/>
      <c r="EV9" s="4"/>
      <c r="EW9" s="4"/>
      <c r="EX9" s="4"/>
      <c r="EY9" s="4"/>
      <c r="EZ9" s="4"/>
      <c r="FA9" s="4"/>
      <c r="FB9" s="4"/>
      <c r="FC9" s="4"/>
      <c r="FD9" s="4"/>
      <c r="FE9" s="4"/>
      <c r="FF9" s="4"/>
      <c r="FG9" s="4"/>
      <c r="FH9" s="4"/>
      <c r="FI9" s="4"/>
      <c r="FJ9" s="4"/>
      <c r="FK9" s="4"/>
      <c r="FL9" s="4"/>
      <c r="FM9" s="4"/>
      <c r="FN9" s="4"/>
      <c r="FO9" s="4"/>
      <c r="FP9" s="4"/>
      <c r="FQ9" s="4"/>
      <c r="FR9" s="4"/>
      <c r="FS9" s="4"/>
      <c r="FT9" s="4"/>
      <c r="FU9" s="4"/>
      <c r="FV9" s="4"/>
      <c r="FW9" s="4"/>
      <c r="FX9" s="4"/>
      <c r="FY9" s="4"/>
      <c r="FZ9" s="4"/>
      <c r="GA9" s="4"/>
      <c r="GB9" s="4"/>
      <c r="GC9" s="4"/>
      <c r="GD9" s="4"/>
      <c r="GE9" s="4"/>
      <c r="GF9" s="4"/>
      <c r="GG9" s="4"/>
      <c r="GH9" s="4"/>
      <c r="GI9" s="4"/>
      <c r="GJ9" s="4"/>
      <c r="GK9" s="4"/>
      <c r="GL9" s="4"/>
      <c r="GM9" s="4"/>
      <c r="GN9" s="4"/>
      <c r="GO9" s="4"/>
      <c r="GP9" s="4"/>
      <c r="GQ9" s="4"/>
      <c r="GR9" s="4"/>
      <c r="GS9" s="4"/>
      <c r="GT9" s="4"/>
      <c r="GU9" s="4"/>
      <c r="GV9" s="4"/>
      <c r="GW9" s="4"/>
      <c r="GX9" s="4"/>
      <c r="GY9" s="4"/>
      <c r="GZ9" s="4"/>
      <c r="HA9" s="4"/>
      <c r="HB9" s="4"/>
      <c r="HC9" s="4"/>
      <c r="HD9" s="4"/>
      <c r="HE9" s="4"/>
      <c r="HF9" s="4"/>
      <c r="HG9" s="4"/>
      <c r="HH9" s="4"/>
      <c r="HI9" s="4"/>
      <c r="HJ9" s="4"/>
      <c r="HK9" s="4"/>
      <c r="HL9" s="4"/>
      <c r="HM9" s="4"/>
      <c r="HN9" s="4"/>
      <c r="HO9" s="4"/>
      <c r="HP9" s="4"/>
      <c r="HQ9" s="4"/>
      <c r="HR9" s="4"/>
      <c r="HS9" s="4"/>
      <c r="HT9" s="4"/>
      <c r="HU9" s="4"/>
      <c r="HV9" s="4"/>
      <c r="HW9" s="4"/>
      <c r="HX9" s="4"/>
      <c r="HY9" s="4"/>
      <c r="HZ9" s="4"/>
      <c r="IA9" s="4"/>
      <c r="IB9" s="4"/>
      <c r="IC9" s="4"/>
      <c r="ID9" s="4"/>
      <c r="IE9" s="4"/>
      <c r="IF9" s="4"/>
      <c r="IG9" s="4"/>
      <c r="IH9" s="4"/>
      <c r="II9" s="4"/>
      <c r="IJ9" s="4"/>
      <c r="IK9" s="4"/>
      <c r="IL9" s="4"/>
      <c r="IM9" s="4"/>
      <c r="IN9" s="4"/>
      <c r="IO9" s="4"/>
      <c r="IP9" s="4"/>
      <c r="IQ9" s="4"/>
      <c r="IR9" s="4"/>
      <c r="IS9" s="4"/>
      <c r="IT9" s="4"/>
      <c r="IU9" s="4"/>
    </row>
    <row r="10" spans="1:255">
      <c r="A10" s="146"/>
      <c r="B10" s="146"/>
      <c r="C10" s="8" t="s">
        <v>606</v>
      </c>
      <c r="D10" s="11" t="s">
        <v>462</v>
      </c>
      <c r="E10" s="11" t="s">
        <v>462</v>
      </c>
      <c r="F10" s="11" t="s">
        <v>462</v>
      </c>
      <c r="G10" s="7" t="s">
        <v>462</v>
      </c>
      <c r="H10" s="12"/>
      <c r="I10" s="151" t="s">
        <v>462</v>
      </c>
      <c r="J10" s="151"/>
    </row>
    <row r="11" spans="1:255">
      <c r="A11" s="152" t="s">
        <v>607</v>
      </c>
      <c r="B11" s="152" t="s">
        <v>608</v>
      </c>
      <c r="C11" s="152"/>
      <c r="D11" s="152"/>
      <c r="E11" s="152"/>
      <c r="F11" s="153" t="s">
        <v>609</v>
      </c>
      <c r="G11" s="153"/>
      <c r="H11" s="153"/>
      <c r="I11" s="153"/>
      <c r="J11" s="153"/>
    </row>
    <row r="12" spans="1:255" ht="32.1" customHeight="1">
      <c r="A12" s="152"/>
      <c r="B12" s="154" t="s">
        <v>659</v>
      </c>
      <c r="C12" s="155"/>
      <c r="D12" s="155"/>
      <c r="E12" s="156"/>
      <c r="F12" s="172" t="s">
        <v>611</v>
      </c>
      <c r="G12" s="172"/>
      <c r="H12" s="172"/>
      <c r="I12" s="172"/>
      <c r="J12" s="172"/>
    </row>
    <row r="13" spans="1:255">
      <c r="A13" s="160" t="s">
        <v>549</v>
      </c>
      <c r="B13" s="161"/>
      <c r="C13" s="162"/>
      <c r="D13" s="160" t="s">
        <v>612</v>
      </c>
      <c r="E13" s="161"/>
      <c r="F13" s="162"/>
      <c r="G13" s="167" t="s">
        <v>613</v>
      </c>
      <c r="H13" s="167" t="s">
        <v>601</v>
      </c>
      <c r="I13" s="167" t="s">
        <v>603</v>
      </c>
      <c r="J13" s="167" t="s">
        <v>614</v>
      </c>
    </row>
    <row r="14" spans="1:255">
      <c r="A14" s="15" t="s">
        <v>615</v>
      </c>
      <c r="B14" s="13" t="s">
        <v>551</v>
      </c>
      <c r="C14" s="16" t="s">
        <v>552</v>
      </c>
      <c r="D14" s="16" t="s">
        <v>616</v>
      </c>
      <c r="E14" s="13" t="s">
        <v>550</v>
      </c>
      <c r="F14" s="17" t="s">
        <v>617</v>
      </c>
      <c r="G14" s="168"/>
      <c r="H14" s="168"/>
      <c r="I14" s="168"/>
      <c r="J14" s="168"/>
    </row>
    <row r="15" spans="1:255" ht="14.25">
      <c r="A15" s="166" t="s">
        <v>618</v>
      </c>
      <c r="B15" s="20" t="s">
        <v>553</v>
      </c>
      <c r="C15" s="21"/>
      <c r="D15" s="22"/>
      <c r="E15" s="23"/>
      <c r="F15" s="24"/>
      <c r="G15" s="17"/>
      <c r="H15" s="17"/>
      <c r="I15" s="18"/>
      <c r="J15" s="18"/>
    </row>
    <row r="16" spans="1:255">
      <c r="A16" s="166"/>
      <c r="B16" s="20" t="s">
        <v>569</v>
      </c>
      <c r="C16" s="25"/>
      <c r="D16" s="26"/>
      <c r="E16" s="13"/>
      <c r="F16" s="17"/>
      <c r="G16" s="17"/>
      <c r="H16" s="17"/>
      <c r="I16" s="18"/>
      <c r="J16" s="18"/>
    </row>
    <row r="17" spans="1:10">
      <c r="A17" s="166"/>
      <c r="B17" s="20" t="s">
        <v>573</v>
      </c>
      <c r="C17" s="25" t="s">
        <v>660</v>
      </c>
      <c r="D17" s="26" t="s">
        <v>655</v>
      </c>
      <c r="E17" s="13" t="s">
        <v>11</v>
      </c>
      <c r="F17" s="17" t="s">
        <v>575</v>
      </c>
      <c r="G17" s="17" t="s">
        <v>11</v>
      </c>
      <c r="H17" s="17">
        <v>30</v>
      </c>
      <c r="I17" s="18">
        <v>30</v>
      </c>
      <c r="J17" s="18"/>
    </row>
    <row r="18" spans="1:10">
      <c r="A18" s="166"/>
      <c r="B18" s="19" t="s">
        <v>576</v>
      </c>
      <c r="C18" s="25"/>
      <c r="D18" s="26"/>
      <c r="E18" s="13"/>
      <c r="F18" s="17"/>
      <c r="G18" s="17"/>
      <c r="H18" s="17"/>
      <c r="I18" s="18"/>
      <c r="J18" s="18"/>
    </row>
    <row r="19" spans="1:10" ht="24">
      <c r="A19" s="166" t="s">
        <v>623</v>
      </c>
      <c r="B19" s="19" t="s">
        <v>624</v>
      </c>
      <c r="C19" s="41"/>
      <c r="D19" s="26"/>
      <c r="E19" s="13"/>
      <c r="F19" s="24"/>
      <c r="G19" s="17"/>
      <c r="H19" s="17"/>
      <c r="I19" s="18"/>
      <c r="J19" s="18"/>
    </row>
    <row r="20" spans="1:10" ht="25.5">
      <c r="A20" s="166"/>
      <c r="B20" s="19" t="s">
        <v>625</v>
      </c>
      <c r="C20" s="42" t="s">
        <v>661</v>
      </c>
      <c r="D20" s="22" t="s">
        <v>555</v>
      </c>
      <c r="E20" s="43">
        <v>100</v>
      </c>
      <c r="F20" s="17" t="s">
        <v>557</v>
      </c>
      <c r="G20" s="17" t="s">
        <v>585</v>
      </c>
      <c r="H20" s="17">
        <v>30</v>
      </c>
      <c r="I20" s="18">
        <v>30</v>
      </c>
      <c r="J20" s="18"/>
    </row>
    <row r="21" spans="1:10" ht="24">
      <c r="A21" s="166"/>
      <c r="B21" s="19" t="s">
        <v>629</v>
      </c>
      <c r="C21" s="25"/>
      <c r="D21" s="26"/>
      <c r="E21" s="13"/>
      <c r="F21" s="17"/>
      <c r="G21" s="17"/>
      <c r="H21" s="17"/>
      <c r="I21" s="18"/>
      <c r="J21" s="18"/>
    </row>
    <row r="22" spans="1:10" ht="24">
      <c r="A22" s="166"/>
      <c r="B22" s="33" t="s">
        <v>630</v>
      </c>
      <c r="C22" s="25"/>
      <c r="D22" s="26"/>
      <c r="E22" s="13"/>
      <c r="F22" s="17"/>
      <c r="G22" s="17"/>
      <c r="H22" s="17"/>
      <c r="I22" s="18"/>
      <c r="J22" s="18"/>
    </row>
    <row r="23" spans="1:10" ht="24">
      <c r="A23" s="34" t="s">
        <v>631</v>
      </c>
      <c r="B23" s="35" t="s">
        <v>632</v>
      </c>
      <c r="C23" s="46" t="s">
        <v>588</v>
      </c>
      <c r="D23" s="26" t="s">
        <v>562</v>
      </c>
      <c r="E23" s="45" t="s">
        <v>649</v>
      </c>
      <c r="F23" s="24" t="s">
        <v>586</v>
      </c>
      <c r="G23" s="45" t="s">
        <v>649</v>
      </c>
      <c r="H23" s="17">
        <v>30</v>
      </c>
      <c r="I23" s="17">
        <v>30</v>
      </c>
      <c r="J23" s="36" t="s">
        <v>634</v>
      </c>
    </row>
    <row r="24" spans="1:10">
      <c r="A24" s="163" t="s">
        <v>635</v>
      </c>
      <c r="B24" s="163"/>
      <c r="C24" s="163"/>
      <c r="D24" s="164"/>
      <c r="E24" s="164"/>
      <c r="F24" s="164"/>
      <c r="G24" s="164"/>
      <c r="H24" s="164"/>
      <c r="I24" s="164"/>
      <c r="J24" s="164"/>
    </row>
    <row r="25" spans="1:10">
      <c r="A25" s="163" t="s">
        <v>636</v>
      </c>
      <c r="B25" s="163"/>
      <c r="C25" s="163"/>
      <c r="D25" s="163"/>
      <c r="E25" s="163"/>
      <c r="F25" s="163"/>
      <c r="G25" s="163"/>
      <c r="H25" s="32">
        <v>100</v>
      </c>
      <c r="I25" s="14">
        <f>I7+I15+I16+I17+I18+I19+I20+I21+I22+I23</f>
        <v>100</v>
      </c>
      <c r="J25" s="37" t="s">
        <v>637</v>
      </c>
    </row>
    <row r="26" spans="1:10">
      <c r="A26" s="38"/>
      <c r="B26" s="38"/>
      <c r="C26" s="38"/>
      <c r="D26" s="38"/>
      <c r="E26" s="38"/>
      <c r="F26" s="38"/>
      <c r="G26" s="38"/>
      <c r="H26" s="38"/>
      <c r="I26" s="38"/>
      <c r="J26" s="39"/>
    </row>
    <row r="27" spans="1:10">
      <c r="A27" s="40" t="s">
        <v>638</v>
      </c>
      <c r="B27" s="38"/>
      <c r="C27" s="38"/>
      <c r="D27" s="38"/>
      <c r="E27" s="38"/>
      <c r="F27" s="38"/>
      <c r="G27" s="38"/>
      <c r="H27" s="38"/>
      <c r="I27" s="38"/>
      <c r="J27" s="39"/>
    </row>
    <row r="28" spans="1:10">
      <c r="A28" s="165" t="s">
        <v>639</v>
      </c>
      <c r="B28" s="165"/>
      <c r="C28" s="165"/>
      <c r="D28" s="165"/>
      <c r="E28" s="165"/>
      <c r="F28" s="165"/>
      <c r="G28" s="165"/>
      <c r="H28" s="165"/>
      <c r="I28" s="165"/>
      <c r="J28" s="165"/>
    </row>
    <row r="29" spans="1:10">
      <c r="A29" s="165" t="s">
        <v>640</v>
      </c>
      <c r="B29" s="165"/>
      <c r="C29" s="165"/>
      <c r="D29" s="165"/>
      <c r="E29" s="165"/>
      <c r="F29" s="165"/>
      <c r="G29" s="165"/>
      <c r="H29" s="165"/>
      <c r="I29" s="165"/>
      <c r="J29" s="165"/>
    </row>
    <row r="30" spans="1:10">
      <c r="A30" s="165" t="s">
        <v>641</v>
      </c>
      <c r="B30" s="165"/>
      <c r="C30" s="165"/>
      <c r="D30" s="165"/>
      <c r="E30" s="165"/>
      <c r="F30" s="165"/>
      <c r="G30" s="165"/>
      <c r="H30" s="165"/>
      <c r="I30" s="165"/>
      <c r="J30" s="165"/>
    </row>
    <row r="31" spans="1:10">
      <c r="A31" s="165" t="s">
        <v>642</v>
      </c>
      <c r="B31" s="165"/>
      <c r="C31" s="165"/>
      <c r="D31" s="165"/>
      <c r="E31" s="165"/>
      <c r="F31" s="165"/>
      <c r="G31" s="165"/>
      <c r="H31" s="165"/>
      <c r="I31" s="165"/>
      <c r="J31" s="165"/>
    </row>
    <row r="32" spans="1:10">
      <c r="A32" s="165" t="s">
        <v>643</v>
      </c>
      <c r="B32" s="165"/>
      <c r="C32" s="165"/>
      <c r="D32" s="165"/>
      <c r="E32" s="165"/>
      <c r="F32" s="165"/>
      <c r="G32" s="165"/>
      <c r="H32" s="165"/>
      <c r="I32" s="165"/>
      <c r="J32" s="165"/>
    </row>
  </sheetData>
  <mergeCells count="33">
    <mergeCell ref="A6:B10"/>
    <mergeCell ref="A30:J30"/>
    <mergeCell ref="A31:J31"/>
    <mergeCell ref="A32:J32"/>
    <mergeCell ref="A11:A12"/>
    <mergeCell ref="A15:A18"/>
    <mergeCell ref="A19:A22"/>
    <mergeCell ref="G13:G14"/>
    <mergeCell ref="H13:H14"/>
    <mergeCell ref="I13:I14"/>
    <mergeCell ref="J13:J14"/>
    <mergeCell ref="A24:C24"/>
    <mergeCell ref="D24:J24"/>
    <mergeCell ref="A25:G25"/>
    <mergeCell ref="A28:J28"/>
    <mergeCell ref="A29:J29"/>
    <mergeCell ref="B11:E11"/>
    <mergeCell ref="F11:J11"/>
    <mergeCell ref="B12:E12"/>
    <mergeCell ref="F12:J12"/>
    <mergeCell ref="A13:C13"/>
    <mergeCell ref="D13:F13"/>
    <mergeCell ref="I6:J6"/>
    <mergeCell ref="I7:J7"/>
    <mergeCell ref="I8:J8"/>
    <mergeCell ref="I9:J9"/>
    <mergeCell ref="I10:J10"/>
    <mergeCell ref="A2:J2"/>
    <mergeCell ref="A4:B4"/>
    <mergeCell ref="C4:J4"/>
    <mergeCell ref="A5:B5"/>
    <mergeCell ref="C5:E5"/>
    <mergeCell ref="G5:J5"/>
  </mergeCells>
  <phoneticPr fontId="6" type="noConversion"/>
  <pageMargins left="0.7" right="0.7" top="0.75" bottom="0.75" header="0.3" footer="0.3"/>
  <pageSetup paperSize="9" orientation="portrait"/>
</worksheet>
</file>

<file path=xl/worksheets/sheet26.xml><?xml version="1.0" encoding="utf-8"?>
<worksheet xmlns="http://schemas.openxmlformats.org/spreadsheetml/2006/main" xmlns:r="http://schemas.openxmlformats.org/officeDocument/2006/relationships">
  <dimension ref="A1:IU32"/>
  <sheetViews>
    <sheetView workbookViewId="0">
      <selection activeCell="A2" sqref="A2:J10"/>
    </sheetView>
  </sheetViews>
  <sheetFormatPr defaultColWidth="9" defaultRowHeight="13.5"/>
  <cols>
    <col min="1" max="2" width="11.125" style="4" customWidth="1"/>
    <col min="3" max="3" width="14.625" style="4" customWidth="1"/>
    <col min="4" max="6" width="15.875" style="4" customWidth="1"/>
    <col min="7" max="7" width="10" style="4" customWidth="1"/>
    <col min="8" max="8" width="9" style="4"/>
    <col min="9" max="9" width="8.625" style="4" customWidth="1"/>
    <col min="10" max="10" width="11.5" style="4" customWidth="1"/>
    <col min="11" max="16384" width="9" style="4"/>
  </cols>
  <sheetData>
    <row r="1" spans="1:255">
      <c r="A1" s="4" t="s">
        <v>592</v>
      </c>
    </row>
    <row r="2" spans="1:255" ht="22.5">
      <c r="A2" s="145" t="s">
        <v>593</v>
      </c>
      <c r="B2" s="145"/>
      <c r="C2" s="145"/>
      <c r="D2" s="145"/>
      <c r="E2" s="145"/>
      <c r="F2" s="145"/>
      <c r="G2" s="145"/>
      <c r="H2" s="145"/>
      <c r="I2" s="145"/>
      <c r="J2" s="145"/>
    </row>
    <row r="3" spans="1:255" s="1" customFormat="1" ht="22.5">
      <c r="A3" s="5"/>
      <c r="B3" s="5"/>
      <c r="C3" s="5"/>
      <c r="D3" s="5"/>
      <c r="E3" s="5"/>
      <c r="F3" s="5"/>
      <c r="G3" s="5"/>
      <c r="H3" s="5"/>
      <c r="I3" s="5"/>
      <c r="J3" s="6"/>
    </row>
    <row r="4" spans="1:255" s="2" customFormat="1" ht="14.25">
      <c r="A4" s="146" t="s">
        <v>594</v>
      </c>
      <c r="B4" s="146"/>
      <c r="C4" s="147" t="s">
        <v>668</v>
      </c>
      <c r="D4" s="147"/>
      <c r="E4" s="147"/>
      <c r="F4" s="147"/>
      <c r="G4" s="147"/>
      <c r="H4" s="147"/>
      <c r="I4" s="147"/>
      <c r="J4" s="147"/>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c r="DF4" s="4"/>
      <c r="DG4" s="4"/>
      <c r="DH4" s="4"/>
      <c r="DI4" s="4"/>
      <c r="DJ4" s="4"/>
      <c r="DK4" s="4"/>
      <c r="DL4" s="4"/>
      <c r="DM4" s="4"/>
      <c r="DN4" s="4"/>
      <c r="DO4" s="4"/>
      <c r="DP4" s="4"/>
      <c r="DQ4" s="4"/>
      <c r="DR4" s="4"/>
      <c r="DS4" s="4"/>
      <c r="DT4" s="4"/>
      <c r="DU4" s="4"/>
      <c r="DV4" s="4"/>
      <c r="DW4" s="4"/>
      <c r="DX4" s="4"/>
      <c r="DY4" s="4"/>
      <c r="DZ4" s="4"/>
      <c r="EA4" s="4"/>
      <c r="EB4" s="4"/>
      <c r="EC4" s="4"/>
      <c r="ED4" s="4"/>
      <c r="EE4" s="4"/>
      <c r="EF4" s="4"/>
      <c r="EG4" s="4"/>
      <c r="EH4" s="4"/>
      <c r="EI4" s="4"/>
      <c r="EJ4" s="4"/>
      <c r="EK4" s="4"/>
      <c r="EL4" s="4"/>
      <c r="EM4" s="4"/>
      <c r="EN4" s="4"/>
      <c r="EO4" s="4"/>
      <c r="EP4" s="4"/>
      <c r="EQ4" s="4"/>
      <c r="ER4" s="4"/>
      <c r="ES4" s="4"/>
      <c r="ET4" s="4"/>
      <c r="EU4" s="4"/>
      <c r="EV4" s="4"/>
      <c r="EW4" s="4"/>
      <c r="EX4" s="4"/>
      <c r="EY4" s="4"/>
      <c r="EZ4" s="4"/>
      <c r="FA4" s="4"/>
      <c r="FB4" s="4"/>
      <c r="FC4" s="4"/>
      <c r="FD4" s="4"/>
      <c r="FE4" s="4"/>
      <c r="FF4" s="4"/>
      <c r="FG4" s="4"/>
      <c r="FH4" s="4"/>
      <c r="FI4" s="4"/>
      <c r="FJ4" s="4"/>
      <c r="FK4" s="4"/>
      <c r="FL4" s="4"/>
      <c r="FM4" s="4"/>
      <c r="FN4" s="4"/>
      <c r="FO4" s="4"/>
      <c r="FP4" s="4"/>
      <c r="FQ4" s="4"/>
      <c r="FR4" s="4"/>
      <c r="FS4" s="4"/>
      <c r="FT4" s="4"/>
      <c r="FU4" s="4"/>
      <c r="FV4" s="4"/>
      <c r="FW4" s="4"/>
      <c r="FX4" s="4"/>
      <c r="FY4" s="4"/>
      <c r="FZ4" s="4"/>
      <c r="GA4" s="4"/>
      <c r="GB4" s="4"/>
      <c r="GC4" s="4"/>
      <c r="GD4" s="4"/>
      <c r="GE4" s="4"/>
      <c r="GF4" s="4"/>
      <c r="GG4" s="4"/>
      <c r="GH4" s="4"/>
      <c r="GI4" s="4"/>
      <c r="GJ4" s="4"/>
      <c r="GK4" s="4"/>
      <c r="GL4" s="4"/>
      <c r="GM4" s="4"/>
      <c r="GN4" s="4"/>
      <c r="GO4" s="4"/>
      <c r="GP4" s="4"/>
      <c r="GQ4" s="4"/>
      <c r="GR4" s="4"/>
      <c r="GS4" s="4"/>
      <c r="GT4" s="4"/>
      <c r="GU4" s="4"/>
      <c r="GV4" s="4"/>
      <c r="GW4" s="4"/>
      <c r="GX4" s="4"/>
      <c r="GY4" s="4"/>
      <c r="GZ4" s="4"/>
      <c r="HA4" s="4"/>
      <c r="HB4" s="4"/>
      <c r="HC4" s="4"/>
      <c r="HD4" s="4"/>
      <c r="HE4" s="4"/>
      <c r="HF4" s="4"/>
      <c r="HG4" s="4"/>
      <c r="HH4" s="4"/>
      <c r="HI4" s="4"/>
      <c r="HJ4" s="4"/>
      <c r="HK4" s="4"/>
      <c r="HL4" s="4"/>
      <c r="HM4" s="4"/>
      <c r="HN4" s="4"/>
      <c r="HO4" s="4"/>
      <c r="HP4" s="4"/>
      <c r="HQ4" s="4"/>
      <c r="HR4" s="4"/>
      <c r="HS4" s="4"/>
      <c r="HT4" s="4"/>
      <c r="HU4" s="4"/>
      <c r="HV4" s="4"/>
      <c r="HW4" s="4"/>
      <c r="HX4" s="4"/>
      <c r="HY4" s="4"/>
      <c r="HZ4" s="4"/>
      <c r="IA4" s="4"/>
      <c r="IB4" s="4"/>
      <c r="IC4" s="4"/>
      <c r="ID4" s="4"/>
      <c r="IE4" s="4"/>
      <c r="IF4" s="4"/>
      <c r="IG4" s="4"/>
      <c r="IH4" s="4"/>
      <c r="II4" s="4"/>
      <c r="IJ4" s="4"/>
      <c r="IK4" s="4"/>
      <c r="IL4" s="4"/>
      <c r="IM4" s="4"/>
      <c r="IN4" s="4"/>
      <c r="IO4" s="4"/>
      <c r="IP4" s="4"/>
      <c r="IQ4" s="4"/>
      <c r="IR4" s="4"/>
      <c r="IS4" s="4"/>
      <c r="IT4" s="4"/>
      <c r="IU4" s="4"/>
    </row>
    <row r="5" spans="1:255" s="3" customFormat="1">
      <c r="A5" s="146" t="s">
        <v>596</v>
      </c>
      <c r="B5" s="146"/>
      <c r="C5" s="148" t="s">
        <v>541</v>
      </c>
      <c r="D5" s="149"/>
      <c r="E5" s="150"/>
      <c r="F5" s="7" t="s">
        <v>597</v>
      </c>
      <c r="G5" s="147" t="s">
        <v>541</v>
      </c>
      <c r="H5" s="147"/>
      <c r="I5" s="147"/>
      <c r="J5" s="147"/>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c r="CB5" s="4"/>
      <c r="CC5" s="4"/>
      <c r="CD5" s="4"/>
      <c r="CE5" s="4"/>
      <c r="CF5" s="4"/>
      <c r="CG5" s="4"/>
      <c r="CH5" s="4"/>
      <c r="CI5" s="4"/>
      <c r="CJ5" s="4"/>
      <c r="CK5" s="4"/>
      <c r="CL5" s="4"/>
      <c r="CM5" s="4"/>
      <c r="CN5" s="4"/>
      <c r="CO5" s="4"/>
      <c r="CP5" s="4"/>
      <c r="CQ5" s="4"/>
      <c r="CR5" s="4"/>
      <c r="CS5" s="4"/>
      <c r="CT5" s="4"/>
      <c r="CU5" s="4"/>
      <c r="CV5" s="4"/>
      <c r="CW5" s="4"/>
      <c r="CX5" s="4"/>
      <c r="CY5" s="4"/>
      <c r="CZ5" s="4"/>
      <c r="DA5" s="4"/>
      <c r="DB5" s="4"/>
      <c r="DC5" s="4"/>
      <c r="DD5" s="4"/>
      <c r="DE5" s="4"/>
      <c r="DF5" s="4"/>
      <c r="DG5" s="4"/>
      <c r="DH5" s="4"/>
      <c r="DI5" s="4"/>
      <c r="DJ5" s="4"/>
      <c r="DK5" s="4"/>
      <c r="DL5" s="4"/>
      <c r="DM5" s="4"/>
      <c r="DN5" s="4"/>
      <c r="DO5" s="4"/>
      <c r="DP5" s="4"/>
      <c r="DQ5" s="4"/>
      <c r="DR5" s="4"/>
      <c r="DS5" s="4"/>
      <c r="DT5" s="4"/>
      <c r="DU5" s="4"/>
      <c r="DV5" s="4"/>
      <c r="DW5" s="4"/>
      <c r="DX5" s="4"/>
      <c r="DY5" s="4"/>
      <c r="DZ5" s="4"/>
      <c r="EA5" s="4"/>
      <c r="EB5" s="4"/>
      <c r="EC5" s="4"/>
      <c r="ED5" s="4"/>
      <c r="EE5" s="4"/>
      <c r="EF5" s="4"/>
      <c r="EG5" s="4"/>
      <c r="EH5" s="4"/>
      <c r="EI5" s="4"/>
      <c r="EJ5" s="4"/>
      <c r="EK5" s="4"/>
      <c r="EL5" s="4"/>
      <c r="EM5" s="4"/>
      <c r="EN5" s="4"/>
      <c r="EO5" s="4"/>
      <c r="EP5" s="4"/>
      <c r="EQ5" s="4"/>
      <c r="ER5" s="4"/>
      <c r="ES5" s="4"/>
      <c r="ET5" s="4"/>
      <c r="EU5" s="4"/>
      <c r="EV5" s="4"/>
      <c r="EW5" s="4"/>
      <c r="EX5" s="4"/>
      <c r="EY5" s="4"/>
      <c r="EZ5" s="4"/>
      <c r="FA5" s="4"/>
      <c r="FB5" s="4"/>
      <c r="FC5" s="4"/>
      <c r="FD5" s="4"/>
      <c r="FE5" s="4"/>
      <c r="FF5" s="4"/>
      <c r="FG5" s="4"/>
      <c r="FH5" s="4"/>
      <c r="FI5" s="4"/>
      <c r="FJ5" s="4"/>
      <c r="FK5" s="4"/>
      <c r="FL5" s="4"/>
      <c r="FM5" s="4"/>
      <c r="FN5" s="4"/>
      <c r="FO5" s="4"/>
      <c r="FP5" s="4"/>
      <c r="FQ5" s="4"/>
      <c r="FR5" s="4"/>
      <c r="FS5" s="4"/>
      <c r="FT5" s="4"/>
      <c r="FU5" s="4"/>
      <c r="FV5" s="4"/>
      <c r="FW5" s="4"/>
      <c r="FX5" s="4"/>
      <c r="FY5" s="4"/>
      <c r="FZ5" s="4"/>
      <c r="GA5" s="4"/>
      <c r="GB5" s="4"/>
      <c r="GC5" s="4"/>
      <c r="GD5" s="4"/>
      <c r="GE5" s="4"/>
      <c r="GF5" s="4"/>
      <c r="GG5" s="4"/>
      <c r="GH5" s="4"/>
      <c r="GI5" s="4"/>
      <c r="GJ5" s="4"/>
      <c r="GK5" s="4"/>
      <c r="GL5" s="4"/>
      <c r="GM5" s="4"/>
      <c r="GN5" s="4"/>
      <c r="GO5" s="4"/>
      <c r="GP5" s="4"/>
      <c r="GQ5" s="4"/>
      <c r="GR5" s="4"/>
      <c r="GS5" s="4"/>
      <c r="GT5" s="4"/>
      <c r="GU5" s="4"/>
      <c r="GV5" s="4"/>
      <c r="GW5" s="4"/>
      <c r="GX5" s="4"/>
      <c r="GY5" s="4"/>
      <c r="GZ5" s="4"/>
      <c r="HA5" s="4"/>
      <c r="HB5" s="4"/>
      <c r="HC5" s="4"/>
      <c r="HD5" s="4"/>
      <c r="HE5" s="4"/>
      <c r="HF5" s="4"/>
      <c r="HG5" s="4"/>
      <c r="HH5" s="4"/>
      <c r="HI5" s="4"/>
      <c r="HJ5" s="4"/>
      <c r="HK5" s="4"/>
      <c r="HL5" s="4"/>
      <c r="HM5" s="4"/>
      <c r="HN5" s="4"/>
      <c r="HO5" s="4"/>
      <c r="HP5" s="4"/>
      <c r="HQ5" s="4"/>
      <c r="HR5" s="4"/>
      <c r="HS5" s="4"/>
      <c r="HT5" s="4"/>
      <c r="HU5" s="4"/>
      <c r="HV5" s="4"/>
      <c r="HW5" s="4"/>
      <c r="HX5" s="4"/>
      <c r="HY5" s="4"/>
      <c r="HZ5" s="4"/>
      <c r="IA5" s="4"/>
      <c r="IB5" s="4"/>
      <c r="IC5" s="4"/>
      <c r="ID5" s="4"/>
      <c r="IE5" s="4"/>
      <c r="IF5" s="4"/>
      <c r="IG5" s="4"/>
      <c r="IH5" s="4"/>
      <c r="II5" s="4"/>
      <c r="IJ5" s="4"/>
      <c r="IK5" s="4"/>
      <c r="IL5" s="4"/>
      <c r="IM5" s="4"/>
      <c r="IN5" s="4"/>
      <c r="IO5" s="4"/>
      <c r="IP5" s="4"/>
      <c r="IQ5" s="4"/>
      <c r="IR5" s="4"/>
      <c r="IS5" s="4"/>
      <c r="IT5" s="4"/>
      <c r="IU5" s="4"/>
    </row>
    <row r="6" spans="1:255" s="3" customFormat="1">
      <c r="A6" s="146" t="s">
        <v>598</v>
      </c>
      <c r="B6" s="146"/>
      <c r="C6" s="7"/>
      <c r="D6" s="7" t="s">
        <v>599</v>
      </c>
      <c r="E6" s="7" t="s">
        <v>458</v>
      </c>
      <c r="F6" s="7" t="s">
        <v>600</v>
      </c>
      <c r="G6" s="7" t="s">
        <v>601</v>
      </c>
      <c r="H6" s="7" t="s">
        <v>602</v>
      </c>
      <c r="I6" s="146" t="s">
        <v>603</v>
      </c>
      <c r="J6" s="146"/>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c r="CB6" s="4"/>
      <c r="CC6" s="4"/>
      <c r="CD6" s="4"/>
      <c r="CE6" s="4"/>
      <c r="CF6" s="4"/>
      <c r="CG6" s="4"/>
      <c r="CH6" s="4"/>
      <c r="CI6" s="4"/>
      <c r="CJ6" s="4"/>
      <c r="CK6" s="4"/>
      <c r="CL6" s="4"/>
      <c r="CM6" s="4"/>
      <c r="CN6" s="4"/>
      <c r="CO6" s="4"/>
      <c r="CP6" s="4"/>
      <c r="CQ6" s="4"/>
      <c r="CR6" s="4"/>
      <c r="CS6" s="4"/>
      <c r="CT6" s="4"/>
      <c r="CU6" s="4"/>
      <c r="CV6" s="4"/>
      <c r="CW6" s="4"/>
      <c r="CX6" s="4"/>
      <c r="CY6" s="4"/>
      <c r="CZ6" s="4"/>
      <c r="DA6" s="4"/>
      <c r="DB6" s="4"/>
      <c r="DC6" s="4"/>
      <c r="DD6" s="4"/>
      <c r="DE6" s="4"/>
      <c r="DF6" s="4"/>
      <c r="DG6" s="4"/>
      <c r="DH6" s="4"/>
      <c r="DI6" s="4"/>
      <c r="DJ6" s="4"/>
      <c r="DK6" s="4"/>
      <c r="DL6" s="4"/>
      <c r="DM6" s="4"/>
      <c r="DN6" s="4"/>
      <c r="DO6" s="4"/>
      <c r="DP6" s="4"/>
      <c r="DQ6" s="4"/>
      <c r="DR6" s="4"/>
      <c r="DS6" s="4"/>
      <c r="DT6" s="4"/>
      <c r="DU6" s="4"/>
      <c r="DV6" s="4"/>
      <c r="DW6" s="4"/>
      <c r="DX6" s="4"/>
      <c r="DY6" s="4"/>
      <c r="DZ6" s="4"/>
      <c r="EA6" s="4"/>
      <c r="EB6" s="4"/>
      <c r="EC6" s="4"/>
      <c r="ED6" s="4"/>
      <c r="EE6" s="4"/>
      <c r="EF6" s="4"/>
      <c r="EG6" s="4"/>
      <c r="EH6" s="4"/>
      <c r="EI6" s="4"/>
      <c r="EJ6" s="4"/>
      <c r="EK6" s="4"/>
      <c r="EL6" s="4"/>
      <c r="EM6" s="4"/>
      <c r="EN6" s="4"/>
      <c r="EO6" s="4"/>
      <c r="EP6" s="4"/>
      <c r="EQ6" s="4"/>
      <c r="ER6" s="4"/>
      <c r="ES6" s="4"/>
      <c r="ET6" s="4"/>
      <c r="EU6" s="4"/>
      <c r="EV6" s="4"/>
      <c r="EW6" s="4"/>
      <c r="EX6" s="4"/>
      <c r="EY6" s="4"/>
      <c r="EZ6" s="4"/>
      <c r="FA6" s="4"/>
      <c r="FB6" s="4"/>
      <c r="FC6" s="4"/>
      <c r="FD6" s="4"/>
      <c r="FE6" s="4"/>
      <c r="FF6" s="4"/>
      <c r="FG6" s="4"/>
      <c r="FH6" s="4"/>
      <c r="FI6" s="4"/>
      <c r="FJ6" s="4"/>
      <c r="FK6" s="4"/>
      <c r="FL6" s="4"/>
      <c r="FM6" s="4"/>
      <c r="FN6" s="4"/>
      <c r="FO6" s="4"/>
      <c r="FP6" s="4"/>
      <c r="FQ6" s="4"/>
      <c r="FR6" s="4"/>
      <c r="FS6" s="4"/>
      <c r="FT6" s="4"/>
      <c r="FU6" s="4"/>
      <c r="FV6" s="4"/>
      <c r="FW6" s="4"/>
      <c r="FX6" s="4"/>
      <c r="FY6" s="4"/>
      <c r="FZ6" s="4"/>
      <c r="GA6" s="4"/>
      <c r="GB6" s="4"/>
      <c r="GC6" s="4"/>
      <c r="GD6" s="4"/>
      <c r="GE6" s="4"/>
      <c r="GF6" s="4"/>
      <c r="GG6" s="4"/>
      <c r="GH6" s="4"/>
      <c r="GI6" s="4"/>
      <c r="GJ6" s="4"/>
      <c r="GK6" s="4"/>
      <c r="GL6" s="4"/>
      <c r="GM6" s="4"/>
      <c r="GN6" s="4"/>
      <c r="GO6" s="4"/>
      <c r="GP6" s="4"/>
      <c r="GQ6" s="4"/>
      <c r="GR6" s="4"/>
      <c r="GS6" s="4"/>
      <c r="GT6" s="4"/>
      <c r="GU6" s="4"/>
      <c r="GV6" s="4"/>
      <c r="GW6" s="4"/>
      <c r="GX6" s="4"/>
      <c r="GY6" s="4"/>
      <c r="GZ6" s="4"/>
      <c r="HA6" s="4"/>
      <c r="HB6" s="4"/>
      <c r="HC6" s="4"/>
      <c r="HD6" s="4"/>
      <c r="HE6" s="4"/>
      <c r="HF6" s="4"/>
      <c r="HG6" s="4"/>
      <c r="HH6" s="4"/>
      <c r="HI6" s="4"/>
      <c r="HJ6" s="4"/>
      <c r="HK6" s="4"/>
      <c r="HL6" s="4"/>
      <c r="HM6" s="4"/>
      <c r="HN6" s="4"/>
      <c r="HO6" s="4"/>
      <c r="HP6" s="4"/>
      <c r="HQ6" s="4"/>
      <c r="HR6" s="4"/>
      <c r="HS6" s="4"/>
      <c r="HT6" s="4"/>
      <c r="HU6" s="4"/>
      <c r="HV6" s="4"/>
      <c r="HW6" s="4"/>
      <c r="HX6" s="4"/>
      <c r="HY6" s="4"/>
      <c r="HZ6" s="4"/>
      <c r="IA6" s="4"/>
      <c r="IB6" s="4"/>
      <c r="IC6" s="4"/>
      <c r="ID6" s="4"/>
      <c r="IE6" s="4"/>
      <c r="IF6" s="4"/>
      <c r="IG6" s="4"/>
      <c r="IH6" s="4"/>
      <c r="II6" s="4"/>
      <c r="IJ6" s="4"/>
      <c r="IK6" s="4"/>
      <c r="IL6" s="4"/>
      <c r="IM6" s="4"/>
      <c r="IN6" s="4"/>
      <c r="IO6" s="4"/>
      <c r="IP6" s="4"/>
      <c r="IQ6" s="4"/>
      <c r="IR6" s="4"/>
      <c r="IS6" s="4"/>
      <c r="IT6" s="4"/>
      <c r="IU6" s="4"/>
    </row>
    <row r="7" spans="1:255" s="3" customFormat="1" ht="24" customHeight="1">
      <c r="A7" s="146"/>
      <c r="B7" s="146"/>
      <c r="C7" s="8" t="s">
        <v>545</v>
      </c>
      <c r="D7" s="9">
        <v>16695600</v>
      </c>
      <c r="E7" s="9">
        <v>16695600</v>
      </c>
      <c r="F7" s="9">
        <v>16695600</v>
      </c>
      <c r="G7" s="7">
        <v>10</v>
      </c>
      <c r="H7" s="10">
        <f>F7/E7</f>
        <v>1</v>
      </c>
      <c r="I7" s="151">
        <v>10</v>
      </c>
      <c r="J7" s="151"/>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c r="CB7" s="4"/>
      <c r="CC7" s="4"/>
      <c r="CD7" s="4"/>
      <c r="CE7" s="4"/>
      <c r="CF7" s="4"/>
      <c r="CG7" s="4"/>
      <c r="CH7" s="4"/>
      <c r="CI7" s="4"/>
      <c r="CJ7" s="4"/>
      <c r="CK7" s="4"/>
      <c r="CL7" s="4"/>
      <c r="CM7" s="4"/>
      <c r="CN7" s="4"/>
      <c r="CO7" s="4"/>
      <c r="CP7" s="4"/>
      <c r="CQ7" s="4"/>
      <c r="CR7" s="4"/>
      <c r="CS7" s="4"/>
      <c r="CT7" s="4"/>
      <c r="CU7" s="4"/>
      <c r="CV7" s="4"/>
      <c r="CW7" s="4"/>
      <c r="CX7" s="4"/>
      <c r="CY7" s="4"/>
      <c r="CZ7" s="4"/>
      <c r="DA7" s="4"/>
      <c r="DB7" s="4"/>
      <c r="DC7" s="4"/>
      <c r="DD7" s="4"/>
      <c r="DE7" s="4"/>
      <c r="DF7" s="4"/>
      <c r="DG7" s="4"/>
      <c r="DH7" s="4"/>
      <c r="DI7" s="4"/>
      <c r="DJ7" s="4"/>
      <c r="DK7" s="4"/>
      <c r="DL7" s="4"/>
      <c r="DM7" s="4"/>
      <c r="DN7" s="4"/>
      <c r="DO7" s="4"/>
      <c r="DP7" s="4"/>
      <c r="DQ7" s="4"/>
      <c r="DR7" s="4"/>
      <c r="DS7" s="4"/>
      <c r="DT7" s="4"/>
      <c r="DU7" s="4"/>
      <c r="DV7" s="4"/>
      <c r="DW7" s="4"/>
      <c r="DX7" s="4"/>
      <c r="DY7" s="4"/>
      <c r="DZ7" s="4"/>
      <c r="EA7" s="4"/>
      <c r="EB7" s="4"/>
      <c r="EC7" s="4"/>
      <c r="ED7" s="4"/>
      <c r="EE7" s="4"/>
      <c r="EF7" s="4"/>
      <c r="EG7" s="4"/>
      <c r="EH7" s="4"/>
      <c r="EI7" s="4"/>
      <c r="EJ7" s="4"/>
      <c r="EK7" s="4"/>
      <c r="EL7" s="4"/>
      <c r="EM7" s="4"/>
      <c r="EN7" s="4"/>
      <c r="EO7" s="4"/>
      <c r="EP7" s="4"/>
      <c r="EQ7" s="4"/>
      <c r="ER7" s="4"/>
      <c r="ES7" s="4"/>
      <c r="ET7" s="4"/>
      <c r="EU7" s="4"/>
      <c r="EV7" s="4"/>
      <c r="EW7" s="4"/>
      <c r="EX7" s="4"/>
      <c r="EY7" s="4"/>
      <c r="EZ7" s="4"/>
      <c r="FA7" s="4"/>
      <c r="FB7" s="4"/>
      <c r="FC7" s="4"/>
      <c r="FD7" s="4"/>
      <c r="FE7" s="4"/>
      <c r="FF7" s="4"/>
      <c r="FG7" s="4"/>
      <c r="FH7" s="4"/>
      <c r="FI7" s="4"/>
      <c r="FJ7" s="4"/>
      <c r="FK7" s="4"/>
      <c r="FL7" s="4"/>
      <c r="FM7" s="4"/>
      <c r="FN7" s="4"/>
      <c r="FO7" s="4"/>
      <c r="FP7" s="4"/>
      <c r="FQ7" s="4"/>
      <c r="FR7" s="4"/>
      <c r="FS7" s="4"/>
      <c r="FT7" s="4"/>
      <c r="FU7" s="4"/>
      <c r="FV7" s="4"/>
      <c r="FW7" s="4"/>
      <c r="FX7" s="4"/>
      <c r="FY7" s="4"/>
      <c r="FZ7" s="4"/>
      <c r="GA7" s="4"/>
      <c r="GB7" s="4"/>
      <c r="GC7" s="4"/>
      <c r="GD7" s="4"/>
      <c r="GE7" s="4"/>
      <c r="GF7" s="4"/>
      <c r="GG7" s="4"/>
      <c r="GH7" s="4"/>
      <c r="GI7" s="4"/>
      <c r="GJ7" s="4"/>
      <c r="GK7" s="4"/>
      <c r="GL7" s="4"/>
      <c r="GM7" s="4"/>
      <c r="GN7" s="4"/>
      <c r="GO7" s="4"/>
      <c r="GP7" s="4"/>
      <c r="GQ7" s="4"/>
      <c r="GR7" s="4"/>
      <c r="GS7" s="4"/>
      <c r="GT7" s="4"/>
      <c r="GU7" s="4"/>
      <c r="GV7" s="4"/>
      <c r="GW7" s="4"/>
      <c r="GX7" s="4"/>
      <c r="GY7" s="4"/>
      <c r="GZ7" s="4"/>
      <c r="HA7" s="4"/>
      <c r="HB7" s="4"/>
      <c r="HC7" s="4"/>
      <c r="HD7" s="4"/>
      <c r="HE7" s="4"/>
      <c r="HF7" s="4"/>
      <c r="HG7" s="4"/>
      <c r="HH7" s="4"/>
      <c r="HI7" s="4"/>
      <c r="HJ7" s="4"/>
      <c r="HK7" s="4"/>
      <c r="HL7" s="4"/>
      <c r="HM7" s="4"/>
      <c r="HN7" s="4"/>
      <c r="HO7" s="4"/>
      <c r="HP7" s="4"/>
      <c r="HQ7" s="4"/>
      <c r="HR7" s="4"/>
      <c r="HS7" s="4"/>
      <c r="HT7" s="4"/>
      <c r="HU7" s="4"/>
      <c r="HV7" s="4"/>
      <c r="HW7" s="4"/>
      <c r="HX7" s="4"/>
      <c r="HY7" s="4"/>
      <c r="HZ7" s="4"/>
      <c r="IA7" s="4"/>
      <c r="IB7" s="4"/>
      <c r="IC7" s="4"/>
      <c r="ID7" s="4"/>
      <c r="IE7" s="4"/>
      <c r="IF7" s="4"/>
      <c r="IG7" s="4"/>
      <c r="IH7" s="4"/>
      <c r="II7" s="4"/>
      <c r="IJ7" s="4"/>
      <c r="IK7" s="4"/>
      <c r="IL7" s="4"/>
      <c r="IM7" s="4"/>
      <c r="IN7" s="4"/>
      <c r="IO7" s="4"/>
      <c r="IP7" s="4"/>
      <c r="IQ7" s="4"/>
      <c r="IR7" s="4"/>
      <c r="IS7" s="4"/>
      <c r="IT7" s="4"/>
      <c r="IU7" s="4"/>
    </row>
    <row r="8" spans="1:255" s="3" customFormat="1" ht="24">
      <c r="A8" s="146"/>
      <c r="B8" s="146"/>
      <c r="C8" s="8" t="s">
        <v>604</v>
      </c>
      <c r="D8" s="9">
        <v>16695600</v>
      </c>
      <c r="E8" s="9">
        <v>16695600</v>
      </c>
      <c r="F8" s="9">
        <v>16695600</v>
      </c>
      <c r="G8" s="7" t="s">
        <v>462</v>
      </c>
      <c r="H8" s="10">
        <f>F8/E8</f>
        <v>1</v>
      </c>
      <c r="I8" s="151" t="s">
        <v>462</v>
      </c>
      <c r="J8" s="151"/>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c r="CB8" s="4"/>
      <c r="CC8" s="4"/>
      <c r="CD8" s="4"/>
      <c r="CE8" s="4"/>
      <c r="CF8" s="4"/>
      <c r="CG8" s="4"/>
      <c r="CH8" s="4"/>
      <c r="CI8" s="4"/>
      <c r="CJ8" s="4"/>
      <c r="CK8" s="4"/>
      <c r="CL8" s="4"/>
      <c r="CM8" s="4"/>
      <c r="CN8" s="4"/>
      <c r="CO8" s="4"/>
      <c r="CP8" s="4"/>
      <c r="CQ8" s="4"/>
      <c r="CR8" s="4"/>
      <c r="CS8" s="4"/>
      <c r="CT8" s="4"/>
      <c r="CU8" s="4"/>
      <c r="CV8" s="4"/>
      <c r="CW8" s="4"/>
      <c r="CX8" s="4"/>
      <c r="CY8" s="4"/>
      <c r="CZ8" s="4"/>
      <c r="DA8" s="4"/>
      <c r="DB8" s="4"/>
      <c r="DC8" s="4"/>
      <c r="DD8" s="4"/>
      <c r="DE8" s="4"/>
      <c r="DF8" s="4"/>
      <c r="DG8" s="4"/>
      <c r="DH8" s="4"/>
      <c r="DI8" s="4"/>
      <c r="DJ8" s="4"/>
      <c r="DK8" s="4"/>
      <c r="DL8" s="4"/>
      <c r="DM8" s="4"/>
      <c r="DN8" s="4"/>
      <c r="DO8" s="4"/>
      <c r="DP8" s="4"/>
      <c r="DQ8" s="4"/>
      <c r="DR8" s="4"/>
      <c r="DS8" s="4"/>
      <c r="DT8" s="4"/>
      <c r="DU8" s="4"/>
      <c r="DV8" s="4"/>
      <c r="DW8" s="4"/>
      <c r="DX8" s="4"/>
      <c r="DY8" s="4"/>
      <c r="DZ8" s="4"/>
      <c r="EA8" s="4"/>
      <c r="EB8" s="4"/>
      <c r="EC8" s="4"/>
      <c r="ED8" s="4"/>
      <c r="EE8" s="4"/>
      <c r="EF8" s="4"/>
      <c r="EG8" s="4"/>
      <c r="EH8" s="4"/>
      <c r="EI8" s="4"/>
      <c r="EJ8" s="4"/>
      <c r="EK8" s="4"/>
      <c r="EL8" s="4"/>
      <c r="EM8" s="4"/>
      <c r="EN8" s="4"/>
      <c r="EO8" s="4"/>
      <c r="EP8" s="4"/>
      <c r="EQ8" s="4"/>
      <c r="ER8" s="4"/>
      <c r="ES8" s="4"/>
      <c r="ET8" s="4"/>
      <c r="EU8" s="4"/>
      <c r="EV8" s="4"/>
      <c r="EW8" s="4"/>
      <c r="EX8" s="4"/>
      <c r="EY8" s="4"/>
      <c r="EZ8" s="4"/>
      <c r="FA8" s="4"/>
      <c r="FB8" s="4"/>
      <c r="FC8" s="4"/>
      <c r="FD8" s="4"/>
      <c r="FE8" s="4"/>
      <c r="FF8" s="4"/>
      <c r="FG8" s="4"/>
      <c r="FH8" s="4"/>
      <c r="FI8" s="4"/>
      <c r="FJ8" s="4"/>
      <c r="FK8" s="4"/>
      <c r="FL8" s="4"/>
      <c r="FM8" s="4"/>
      <c r="FN8" s="4"/>
      <c r="FO8" s="4"/>
      <c r="FP8" s="4"/>
      <c r="FQ8" s="4"/>
      <c r="FR8" s="4"/>
      <c r="FS8" s="4"/>
      <c r="FT8" s="4"/>
      <c r="FU8" s="4"/>
      <c r="FV8" s="4"/>
      <c r="FW8" s="4"/>
      <c r="FX8" s="4"/>
      <c r="FY8" s="4"/>
      <c r="FZ8" s="4"/>
      <c r="GA8" s="4"/>
      <c r="GB8" s="4"/>
      <c r="GC8" s="4"/>
      <c r="GD8" s="4"/>
      <c r="GE8" s="4"/>
      <c r="GF8" s="4"/>
      <c r="GG8" s="4"/>
      <c r="GH8" s="4"/>
      <c r="GI8" s="4"/>
      <c r="GJ8" s="4"/>
      <c r="GK8" s="4"/>
      <c r="GL8" s="4"/>
      <c r="GM8" s="4"/>
      <c r="GN8" s="4"/>
      <c r="GO8" s="4"/>
      <c r="GP8" s="4"/>
      <c r="GQ8" s="4"/>
      <c r="GR8" s="4"/>
      <c r="GS8" s="4"/>
      <c r="GT8" s="4"/>
      <c r="GU8" s="4"/>
      <c r="GV8" s="4"/>
      <c r="GW8" s="4"/>
      <c r="GX8" s="4"/>
      <c r="GY8" s="4"/>
      <c r="GZ8" s="4"/>
      <c r="HA8" s="4"/>
      <c r="HB8" s="4"/>
      <c r="HC8" s="4"/>
      <c r="HD8" s="4"/>
      <c r="HE8" s="4"/>
      <c r="HF8" s="4"/>
      <c r="HG8" s="4"/>
      <c r="HH8" s="4"/>
      <c r="HI8" s="4"/>
      <c r="HJ8" s="4"/>
      <c r="HK8" s="4"/>
      <c r="HL8" s="4"/>
      <c r="HM8" s="4"/>
      <c r="HN8" s="4"/>
      <c r="HO8" s="4"/>
      <c r="HP8" s="4"/>
      <c r="HQ8" s="4"/>
      <c r="HR8" s="4"/>
      <c r="HS8" s="4"/>
      <c r="HT8" s="4"/>
      <c r="HU8" s="4"/>
      <c r="HV8" s="4"/>
      <c r="HW8" s="4"/>
      <c r="HX8" s="4"/>
      <c r="HY8" s="4"/>
      <c r="HZ8" s="4"/>
      <c r="IA8" s="4"/>
      <c r="IB8" s="4"/>
      <c r="IC8" s="4"/>
      <c r="ID8" s="4"/>
      <c r="IE8" s="4"/>
      <c r="IF8" s="4"/>
      <c r="IG8" s="4"/>
      <c r="IH8" s="4"/>
      <c r="II8" s="4"/>
      <c r="IJ8" s="4"/>
      <c r="IK8" s="4"/>
      <c r="IL8" s="4"/>
      <c r="IM8" s="4"/>
      <c r="IN8" s="4"/>
      <c r="IO8" s="4"/>
      <c r="IP8" s="4"/>
      <c r="IQ8" s="4"/>
      <c r="IR8" s="4"/>
      <c r="IS8" s="4"/>
      <c r="IT8" s="4"/>
      <c r="IU8" s="4"/>
    </row>
    <row r="9" spans="1:255" s="3" customFormat="1" ht="24">
      <c r="A9" s="146"/>
      <c r="B9" s="146"/>
      <c r="C9" s="8" t="s">
        <v>605</v>
      </c>
      <c r="D9" s="12"/>
      <c r="E9" s="12"/>
      <c r="F9" s="12"/>
      <c r="G9" s="7" t="s">
        <v>462</v>
      </c>
      <c r="H9" s="12"/>
      <c r="I9" s="151" t="s">
        <v>462</v>
      </c>
      <c r="J9" s="151"/>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c r="CB9" s="4"/>
      <c r="CC9" s="4"/>
      <c r="CD9" s="4"/>
      <c r="CE9" s="4"/>
      <c r="CF9" s="4"/>
      <c r="CG9" s="4"/>
      <c r="CH9" s="4"/>
      <c r="CI9" s="4"/>
      <c r="CJ9" s="4"/>
      <c r="CK9" s="4"/>
      <c r="CL9" s="4"/>
      <c r="CM9" s="4"/>
      <c r="CN9" s="4"/>
      <c r="CO9" s="4"/>
      <c r="CP9" s="4"/>
      <c r="CQ9" s="4"/>
      <c r="CR9" s="4"/>
      <c r="CS9" s="4"/>
      <c r="CT9" s="4"/>
      <c r="CU9" s="4"/>
      <c r="CV9" s="4"/>
      <c r="CW9" s="4"/>
      <c r="CX9" s="4"/>
      <c r="CY9" s="4"/>
      <c r="CZ9" s="4"/>
      <c r="DA9" s="4"/>
      <c r="DB9" s="4"/>
      <c r="DC9" s="4"/>
      <c r="DD9" s="4"/>
      <c r="DE9" s="4"/>
      <c r="DF9" s="4"/>
      <c r="DG9" s="4"/>
      <c r="DH9" s="4"/>
      <c r="DI9" s="4"/>
      <c r="DJ9" s="4"/>
      <c r="DK9" s="4"/>
      <c r="DL9" s="4"/>
      <c r="DM9" s="4"/>
      <c r="DN9" s="4"/>
      <c r="DO9" s="4"/>
      <c r="DP9" s="4"/>
      <c r="DQ9" s="4"/>
      <c r="DR9" s="4"/>
      <c r="DS9" s="4"/>
      <c r="DT9" s="4"/>
      <c r="DU9" s="4"/>
      <c r="DV9" s="4"/>
      <c r="DW9" s="4"/>
      <c r="DX9" s="4"/>
      <c r="DY9" s="4"/>
      <c r="DZ9" s="4"/>
      <c r="EA9" s="4"/>
      <c r="EB9" s="4"/>
      <c r="EC9" s="4"/>
      <c r="ED9" s="4"/>
      <c r="EE9" s="4"/>
      <c r="EF9" s="4"/>
      <c r="EG9" s="4"/>
      <c r="EH9" s="4"/>
      <c r="EI9" s="4"/>
      <c r="EJ9" s="4"/>
      <c r="EK9" s="4"/>
      <c r="EL9" s="4"/>
      <c r="EM9" s="4"/>
      <c r="EN9" s="4"/>
      <c r="EO9" s="4"/>
      <c r="EP9" s="4"/>
      <c r="EQ9" s="4"/>
      <c r="ER9" s="4"/>
      <c r="ES9" s="4"/>
      <c r="ET9" s="4"/>
      <c r="EU9" s="4"/>
      <c r="EV9" s="4"/>
      <c r="EW9" s="4"/>
      <c r="EX9" s="4"/>
      <c r="EY9" s="4"/>
      <c r="EZ9" s="4"/>
      <c r="FA9" s="4"/>
      <c r="FB9" s="4"/>
      <c r="FC9" s="4"/>
      <c r="FD9" s="4"/>
      <c r="FE9" s="4"/>
      <c r="FF9" s="4"/>
      <c r="FG9" s="4"/>
      <c r="FH9" s="4"/>
      <c r="FI9" s="4"/>
      <c r="FJ9" s="4"/>
      <c r="FK9" s="4"/>
      <c r="FL9" s="4"/>
      <c r="FM9" s="4"/>
      <c r="FN9" s="4"/>
      <c r="FO9" s="4"/>
      <c r="FP9" s="4"/>
      <c r="FQ9" s="4"/>
      <c r="FR9" s="4"/>
      <c r="FS9" s="4"/>
      <c r="FT9" s="4"/>
      <c r="FU9" s="4"/>
      <c r="FV9" s="4"/>
      <c r="FW9" s="4"/>
      <c r="FX9" s="4"/>
      <c r="FY9" s="4"/>
      <c r="FZ9" s="4"/>
      <c r="GA9" s="4"/>
      <c r="GB9" s="4"/>
      <c r="GC9" s="4"/>
      <c r="GD9" s="4"/>
      <c r="GE9" s="4"/>
      <c r="GF9" s="4"/>
      <c r="GG9" s="4"/>
      <c r="GH9" s="4"/>
      <c r="GI9" s="4"/>
      <c r="GJ9" s="4"/>
      <c r="GK9" s="4"/>
      <c r="GL9" s="4"/>
      <c r="GM9" s="4"/>
      <c r="GN9" s="4"/>
      <c r="GO9" s="4"/>
      <c r="GP9" s="4"/>
      <c r="GQ9" s="4"/>
      <c r="GR9" s="4"/>
      <c r="GS9" s="4"/>
      <c r="GT9" s="4"/>
      <c r="GU9" s="4"/>
      <c r="GV9" s="4"/>
      <c r="GW9" s="4"/>
      <c r="GX9" s="4"/>
      <c r="GY9" s="4"/>
      <c r="GZ9" s="4"/>
      <c r="HA9" s="4"/>
      <c r="HB9" s="4"/>
      <c r="HC9" s="4"/>
      <c r="HD9" s="4"/>
      <c r="HE9" s="4"/>
      <c r="HF9" s="4"/>
      <c r="HG9" s="4"/>
      <c r="HH9" s="4"/>
      <c r="HI9" s="4"/>
      <c r="HJ9" s="4"/>
      <c r="HK9" s="4"/>
      <c r="HL9" s="4"/>
      <c r="HM9" s="4"/>
      <c r="HN9" s="4"/>
      <c r="HO9" s="4"/>
      <c r="HP9" s="4"/>
      <c r="HQ9" s="4"/>
      <c r="HR9" s="4"/>
      <c r="HS9" s="4"/>
      <c r="HT9" s="4"/>
      <c r="HU9" s="4"/>
      <c r="HV9" s="4"/>
      <c r="HW9" s="4"/>
      <c r="HX9" s="4"/>
      <c r="HY9" s="4"/>
      <c r="HZ9" s="4"/>
      <c r="IA9" s="4"/>
      <c r="IB9" s="4"/>
      <c r="IC9" s="4"/>
      <c r="ID9" s="4"/>
      <c r="IE9" s="4"/>
      <c r="IF9" s="4"/>
      <c r="IG9" s="4"/>
      <c r="IH9" s="4"/>
      <c r="II9" s="4"/>
      <c r="IJ9" s="4"/>
      <c r="IK9" s="4"/>
      <c r="IL9" s="4"/>
      <c r="IM9" s="4"/>
      <c r="IN9" s="4"/>
      <c r="IO9" s="4"/>
      <c r="IP9" s="4"/>
      <c r="IQ9" s="4"/>
      <c r="IR9" s="4"/>
      <c r="IS9" s="4"/>
      <c r="IT9" s="4"/>
      <c r="IU9" s="4"/>
    </row>
    <row r="10" spans="1:255">
      <c r="A10" s="146"/>
      <c r="B10" s="146"/>
      <c r="C10" s="8" t="s">
        <v>606</v>
      </c>
      <c r="D10" s="11" t="s">
        <v>462</v>
      </c>
      <c r="E10" s="11" t="s">
        <v>462</v>
      </c>
      <c r="F10" s="11" t="s">
        <v>462</v>
      </c>
      <c r="G10" s="7" t="s">
        <v>462</v>
      </c>
      <c r="H10" s="12"/>
      <c r="I10" s="151" t="s">
        <v>462</v>
      </c>
      <c r="J10" s="151"/>
    </row>
    <row r="11" spans="1:255">
      <c r="A11" s="152" t="s">
        <v>607</v>
      </c>
      <c r="B11" s="152" t="s">
        <v>608</v>
      </c>
      <c r="C11" s="152"/>
      <c r="D11" s="152"/>
      <c r="E11" s="152"/>
      <c r="F11" s="153" t="s">
        <v>609</v>
      </c>
      <c r="G11" s="153"/>
      <c r="H11" s="153"/>
      <c r="I11" s="153"/>
      <c r="J11" s="153"/>
    </row>
    <row r="12" spans="1:255" ht="32.1" customHeight="1">
      <c r="A12" s="152"/>
      <c r="B12" s="154" t="s">
        <v>669</v>
      </c>
      <c r="C12" s="155"/>
      <c r="D12" s="155"/>
      <c r="E12" s="156"/>
      <c r="F12" s="172" t="s">
        <v>611</v>
      </c>
      <c r="G12" s="172"/>
      <c r="H12" s="172"/>
      <c r="I12" s="172"/>
      <c r="J12" s="172"/>
    </row>
    <row r="13" spans="1:255">
      <c r="A13" s="160" t="s">
        <v>549</v>
      </c>
      <c r="B13" s="161"/>
      <c r="C13" s="162"/>
      <c r="D13" s="160" t="s">
        <v>612</v>
      </c>
      <c r="E13" s="161"/>
      <c r="F13" s="162"/>
      <c r="G13" s="167" t="s">
        <v>613</v>
      </c>
      <c r="H13" s="167" t="s">
        <v>601</v>
      </c>
      <c r="I13" s="167" t="s">
        <v>603</v>
      </c>
      <c r="J13" s="167" t="s">
        <v>614</v>
      </c>
    </row>
    <row r="14" spans="1:255">
      <c r="A14" s="15" t="s">
        <v>615</v>
      </c>
      <c r="B14" s="13" t="s">
        <v>551</v>
      </c>
      <c r="C14" s="16" t="s">
        <v>552</v>
      </c>
      <c r="D14" s="16" t="s">
        <v>616</v>
      </c>
      <c r="E14" s="13" t="s">
        <v>550</v>
      </c>
      <c r="F14" s="17" t="s">
        <v>617</v>
      </c>
      <c r="G14" s="168"/>
      <c r="H14" s="168"/>
      <c r="I14" s="168"/>
      <c r="J14" s="168"/>
    </row>
    <row r="15" spans="1:255" ht="14.25">
      <c r="A15" s="166" t="s">
        <v>618</v>
      </c>
      <c r="B15" s="20" t="s">
        <v>553</v>
      </c>
      <c r="C15" s="21"/>
      <c r="D15" s="22"/>
      <c r="E15" s="23"/>
      <c r="F15" s="24"/>
      <c r="G15" s="17"/>
      <c r="H15" s="17"/>
      <c r="I15" s="18"/>
      <c r="J15" s="18"/>
    </row>
    <row r="16" spans="1:255">
      <c r="A16" s="166"/>
      <c r="B16" s="20" t="s">
        <v>569</v>
      </c>
      <c r="C16" s="25"/>
      <c r="D16" s="26"/>
      <c r="E16" s="13"/>
      <c r="F16" s="17"/>
      <c r="G16" s="17"/>
      <c r="H16" s="17"/>
      <c r="I16" s="18"/>
      <c r="J16" s="18"/>
    </row>
    <row r="17" spans="1:10">
      <c r="A17" s="166"/>
      <c r="B17" s="20" t="s">
        <v>573</v>
      </c>
      <c r="C17" s="25" t="s">
        <v>660</v>
      </c>
      <c r="D17" s="26" t="s">
        <v>655</v>
      </c>
      <c r="E17" s="13" t="s">
        <v>11</v>
      </c>
      <c r="F17" s="17" t="s">
        <v>575</v>
      </c>
      <c r="G17" s="17" t="s">
        <v>11</v>
      </c>
      <c r="H17" s="17">
        <v>30</v>
      </c>
      <c r="I17" s="18">
        <v>30</v>
      </c>
      <c r="J17" s="18"/>
    </row>
    <row r="18" spans="1:10">
      <c r="A18" s="166"/>
      <c r="B18" s="19" t="s">
        <v>576</v>
      </c>
      <c r="C18" s="25"/>
      <c r="D18" s="26"/>
      <c r="E18" s="13"/>
      <c r="F18" s="17"/>
      <c r="G18" s="17"/>
      <c r="H18" s="17"/>
      <c r="I18" s="18"/>
      <c r="J18" s="18"/>
    </row>
    <row r="19" spans="1:10" ht="24">
      <c r="A19" s="166" t="s">
        <v>623</v>
      </c>
      <c r="B19" s="19" t="s">
        <v>624</v>
      </c>
      <c r="C19" s="41"/>
      <c r="D19" s="26"/>
      <c r="E19" s="13"/>
      <c r="F19" s="24"/>
      <c r="G19" s="17"/>
      <c r="H19" s="17"/>
      <c r="I19" s="18"/>
      <c r="J19" s="18"/>
    </row>
    <row r="20" spans="1:10" ht="25.5">
      <c r="A20" s="166"/>
      <c r="B20" s="19" t="s">
        <v>625</v>
      </c>
      <c r="C20" s="42" t="s">
        <v>661</v>
      </c>
      <c r="D20" s="22" t="s">
        <v>555</v>
      </c>
      <c r="E20" s="43" t="s">
        <v>585</v>
      </c>
      <c r="F20" s="17" t="s">
        <v>557</v>
      </c>
      <c r="G20" s="17" t="s">
        <v>585</v>
      </c>
      <c r="H20" s="17">
        <v>30</v>
      </c>
      <c r="I20" s="18">
        <v>30</v>
      </c>
      <c r="J20" s="18"/>
    </row>
    <row r="21" spans="1:10" ht="24">
      <c r="A21" s="166"/>
      <c r="B21" s="19" t="s">
        <v>629</v>
      </c>
      <c r="C21" s="25"/>
      <c r="D21" s="26"/>
      <c r="E21" s="13"/>
      <c r="F21" s="17"/>
      <c r="G21" s="17"/>
      <c r="H21" s="17"/>
      <c r="I21" s="18"/>
      <c r="J21" s="18"/>
    </row>
    <row r="22" spans="1:10" ht="24">
      <c r="A22" s="166"/>
      <c r="B22" s="33" t="s">
        <v>630</v>
      </c>
      <c r="C22" s="25"/>
      <c r="D22" s="26"/>
      <c r="E22" s="13"/>
      <c r="F22" s="17"/>
      <c r="G22" s="17"/>
      <c r="H22" s="17"/>
      <c r="I22" s="18"/>
      <c r="J22" s="18"/>
    </row>
    <row r="23" spans="1:10" ht="24">
      <c r="A23" s="34" t="s">
        <v>631</v>
      </c>
      <c r="B23" s="35" t="s">
        <v>632</v>
      </c>
      <c r="C23" s="44" t="s">
        <v>588</v>
      </c>
      <c r="D23" s="26" t="s">
        <v>562</v>
      </c>
      <c r="E23" s="45" t="s">
        <v>649</v>
      </c>
      <c r="F23" s="24" t="s">
        <v>586</v>
      </c>
      <c r="G23" s="45" t="s">
        <v>649</v>
      </c>
      <c r="H23" s="17">
        <v>30</v>
      </c>
      <c r="I23" s="17">
        <v>30</v>
      </c>
      <c r="J23" s="36" t="s">
        <v>634</v>
      </c>
    </row>
    <row r="24" spans="1:10">
      <c r="A24" s="163" t="s">
        <v>635</v>
      </c>
      <c r="B24" s="163"/>
      <c r="C24" s="163"/>
      <c r="D24" s="164"/>
      <c r="E24" s="164"/>
      <c r="F24" s="164"/>
      <c r="G24" s="164"/>
      <c r="H24" s="164"/>
      <c r="I24" s="164"/>
      <c r="J24" s="164"/>
    </row>
    <row r="25" spans="1:10">
      <c r="A25" s="163" t="s">
        <v>636</v>
      </c>
      <c r="B25" s="163"/>
      <c r="C25" s="163"/>
      <c r="D25" s="163"/>
      <c r="E25" s="163"/>
      <c r="F25" s="163"/>
      <c r="G25" s="163"/>
      <c r="H25" s="32">
        <v>100</v>
      </c>
      <c r="I25" s="14">
        <f>I7+I15+I16+I17+I18+I19+I20+I21+I22+I23</f>
        <v>100</v>
      </c>
      <c r="J25" s="37" t="s">
        <v>637</v>
      </c>
    </row>
    <row r="26" spans="1:10">
      <c r="A26" s="38"/>
      <c r="B26" s="38"/>
      <c r="C26" s="38"/>
      <c r="D26" s="38"/>
      <c r="E26" s="38"/>
      <c r="F26" s="38"/>
      <c r="G26" s="38"/>
      <c r="H26" s="38"/>
      <c r="I26" s="38"/>
      <c r="J26" s="39"/>
    </row>
    <row r="27" spans="1:10">
      <c r="A27" s="40" t="s">
        <v>638</v>
      </c>
      <c r="B27" s="38"/>
      <c r="C27" s="38"/>
      <c r="D27" s="38"/>
      <c r="E27" s="38"/>
      <c r="F27" s="38"/>
      <c r="G27" s="38"/>
      <c r="H27" s="38"/>
      <c r="I27" s="38"/>
      <c r="J27" s="39"/>
    </row>
    <row r="28" spans="1:10">
      <c r="A28" s="165" t="s">
        <v>639</v>
      </c>
      <c r="B28" s="165"/>
      <c r="C28" s="165"/>
      <c r="D28" s="165"/>
      <c r="E28" s="165"/>
      <c r="F28" s="165"/>
      <c r="G28" s="165"/>
      <c r="H28" s="165"/>
      <c r="I28" s="165"/>
      <c r="J28" s="165"/>
    </row>
    <row r="29" spans="1:10">
      <c r="A29" s="165" t="s">
        <v>640</v>
      </c>
      <c r="B29" s="165"/>
      <c r="C29" s="165"/>
      <c r="D29" s="165"/>
      <c r="E29" s="165"/>
      <c r="F29" s="165"/>
      <c r="G29" s="165"/>
      <c r="H29" s="165"/>
      <c r="I29" s="165"/>
      <c r="J29" s="165"/>
    </row>
    <row r="30" spans="1:10">
      <c r="A30" s="165" t="s">
        <v>641</v>
      </c>
      <c r="B30" s="165"/>
      <c r="C30" s="165"/>
      <c r="D30" s="165"/>
      <c r="E30" s="165"/>
      <c r="F30" s="165"/>
      <c r="G30" s="165"/>
      <c r="H30" s="165"/>
      <c r="I30" s="165"/>
      <c r="J30" s="165"/>
    </row>
    <row r="31" spans="1:10">
      <c r="A31" s="165" t="s">
        <v>642</v>
      </c>
      <c r="B31" s="165"/>
      <c r="C31" s="165"/>
      <c r="D31" s="165"/>
      <c r="E31" s="165"/>
      <c r="F31" s="165"/>
      <c r="G31" s="165"/>
      <c r="H31" s="165"/>
      <c r="I31" s="165"/>
      <c r="J31" s="165"/>
    </row>
    <row r="32" spans="1:10">
      <c r="A32" s="165" t="s">
        <v>643</v>
      </c>
      <c r="B32" s="165"/>
      <c r="C32" s="165"/>
      <c r="D32" s="165"/>
      <c r="E32" s="165"/>
      <c r="F32" s="165"/>
      <c r="G32" s="165"/>
      <c r="H32" s="165"/>
      <c r="I32" s="165"/>
      <c r="J32" s="165"/>
    </row>
  </sheetData>
  <mergeCells count="33">
    <mergeCell ref="A6:B10"/>
    <mergeCell ref="A30:J30"/>
    <mergeCell ref="A31:J31"/>
    <mergeCell ref="A32:J32"/>
    <mergeCell ref="A11:A12"/>
    <mergeCell ref="A15:A18"/>
    <mergeCell ref="A19:A22"/>
    <mergeCell ref="G13:G14"/>
    <mergeCell ref="H13:H14"/>
    <mergeCell ref="I13:I14"/>
    <mergeCell ref="J13:J14"/>
    <mergeCell ref="A24:C24"/>
    <mergeCell ref="D24:J24"/>
    <mergeCell ref="A25:G25"/>
    <mergeCell ref="A28:J28"/>
    <mergeCell ref="A29:J29"/>
    <mergeCell ref="B11:E11"/>
    <mergeCell ref="F11:J11"/>
    <mergeCell ref="B12:E12"/>
    <mergeCell ref="F12:J12"/>
    <mergeCell ref="A13:C13"/>
    <mergeCell ref="D13:F13"/>
    <mergeCell ref="I6:J6"/>
    <mergeCell ref="I7:J7"/>
    <mergeCell ref="I8:J8"/>
    <mergeCell ref="I9:J9"/>
    <mergeCell ref="I10:J10"/>
    <mergeCell ref="A2:J2"/>
    <mergeCell ref="A4:B4"/>
    <mergeCell ref="C4:J4"/>
    <mergeCell ref="A5:B5"/>
    <mergeCell ref="C5:E5"/>
    <mergeCell ref="G5:J5"/>
  </mergeCells>
  <phoneticPr fontId="6" type="noConversion"/>
  <pageMargins left="0.7" right="0.7" top="0.75" bottom="0.75" header="0.3" footer="0.3"/>
  <pageSetup paperSize="9" orientation="portrait"/>
</worksheet>
</file>

<file path=xl/worksheets/sheet27.xml><?xml version="1.0" encoding="utf-8"?>
<worksheet xmlns="http://schemas.openxmlformats.org/spreadsheetml/2006/main" xmlns:r="http://schemas.openxmlformats.org/officeDocument/2006/relationships">
  <dimension ref="A1:IU32"/>
  <sheetViews>
    <sheetView workbookViewId="0">
      <selection activeCell="A2" sqref="A2:J10"/>
    </sheetView>
  </sheetViews>
  <sheetFormatPr defaultColWidth="9" defaultRowHeight="13.5"/>
  <cols>
    <col min="1" max="2" width="11.125" style="4" customWidth="1"/>
    <col min="3" max="3" width="14.625" style="4" customWidth="1"/>
    <col min="4" max="6" width="15.875" style="4" customWidth="1"/>
    <col min="7" max="7" width="10" style="4" customWidth="1"/>
    <col min="8" max="8" width="9" style="4"/>
    <col min="9" max="9" width="8.625" style="4" customWidth="1"/>
    <col min="10" max="10" width="11.5" style="4" customWidth="1"/>
    <col min="11" max="16384" width="9" style="4"/>
  </cols>
  <sheetData>
    <row r="1" spans="1:255">
      <c r="A1" s="4" t="s">
        <v>592</v>
      </c>
    </row>
    <row r="2" spans="1:255" ht="22.5">
      <c r="A2" s="145" t="s">
        <v>593</v>
      </c>
      <c r="B2" s="145"/>
      <c r="C2" s="145"/>
      <c r="D2" s="145"/>
      <c r="E2" s="145"/>
      <c r="F2" s="145"/>
      <c r="G2" s="145"/>
      <c r="H2" s="145"/>
      <c r="I2" s="145"/>
      <c r="J2" s="145"/>
    </row>
    <row r="3" spans="1:255" s="1" customFormat="1" ht="22.5">
      <c r="A3" s="5"/>
      <c r="B3" s="5"/>
      <c r="C3" s="5"/>
      <c r="D3" s="5"/>
      <c r="E3" s="5"/>
      <c r="F3" s="5"/>
      <c r="G3" s="5"/>
      <c r="H3" s="5"/>
      <c r="I3" s="5"/>
      <c r="J3" s="6"/>
    </row>
    <row r="4" spans="1:255" s="2" customFormat="1" ht="14.25">
      <c r="A4" s="146" t="s">
        <v>594</v>
      </c>
      <c r="B4" s="146"/>
      <c r="C4" s="173" t="s">
        <v>670</v>
      </c>
      <c r="D4" s="173"/>
      <c r="E4" s="173"/>
      <c r="F4" s="173"/>
      <c r="G4" s="173"/>
      <c r="H4" s="173"/>
      <c r="I4" s="173"/>
      <c r="J4" s="173"/>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c r="DF4" s="4"/>
      <c r="DG4" s="4"/>
      <c r="DH4" s="4"/>
      <c r="DI4" s="4"/>
      <c r="DJ4" s="4"/>
      <c r="DK4" s="4"/>
      <c r="DL4" s="4"/>
      <c r="DM4" s="4"/>
      <c r="DN4" s="4"/>
      <c r="DO4" s="4"/>
      <c r="DP4" s="4"/>
      <c r="DQ4" s="4"/>
      <c r="DR4" s="4"/>
      <c r="DS4" s="4"/>
      <c r="DT4" s="4"/>
      <c r="DU4" s="4"/>
      <c r="DV4" s="4"/>
      <c r="DW4" s="4"/>
      <c r="DX4" s="4"/>
      <c r="DY4" s="4"/>
      <c r="DZ4" s="4"/>
      <c r="EA4" s="4"/>
      <c r="EB4" s="4"/>
      <c r="EC4" s="4"/>
      <c r="ED4" s="4"/>
      <c r="EE4" s="4"/>
      <c r="EF4" s="4"/>
      <c r="EG4" s="4"/>
      <c r="EH4" s="4"/>
      <c r="EI4" s="4"/>
      <c r="EJ4" s="4"/>
      <c r="EK4" s="4"/>
      <c r="EL4" s="4"/>
      <c r="EM4" s="4"/>
      <c r="EN4" s="4"/>
      <c r="EO4" s="4"/>
      <c r="EP4" s="4"/>
      <c r="EQ4" s="4"/>
      <c r="ER4" s="4"/>
      <c r="ES4" s="4"/>
      <c r="ET4" s="4"/>
      <c r="EU4" s="4"/>
      <c r="EV4" s="4"/>
      <c r="EW4" s="4"/>
      <c r="EX4" s="4"/>
      <c r="EY4" s="4"/>
      <c r="EZ4" s="4"/>
      <c r="FA4" s="4"/>
      <c r="FB4" s="4"/>
      <c r="FC4" s="4"/>
      <c r="FD4" s="4"/>
      <c r="FE4" s="4"/>
      <c r="FF4" s="4"/>
      <c r="FG4" s="4"/>
      <c r="FH4" s="4"/>
      <c r="FI4" s="4"/>
      <c r="FJ4" s="4"/>
      <c r="FK4" s="4"/>
      <c r="FL4" s="4"/>
      <c r="FM4" s="4"/>
      <c r="FN4" s="4"/>
      <c r="FO4" s="4"/>
      <c r="FP4" s="4"/>
      <c r="FQ4" s="4"/>
      <c r="FR4" s="4"/>
      <c r="FS4" s="4"/>
      <c r="FT4" s="4"/>
      <c r="FU4" s="4"/>
      <c r="FV4" s="4"/>
      <c r="FW4" s="4"/>
      <c r="FX4" s="4"/>
      <c r="FY4" s="4"/>
      <c r="FZ4" s="4"/>
      <c r="GA4" s="4"/>
      <c r="GB4" s="4"/>
      <c r="GC4" s="4"/>
      <c r="GD4" s="4"/>
      <c r="GE4" s="4"/>
      <c r="GF4" s="4"/>
      <c r="GG4" s="4"/>
      <c r="GH4" s="4"/>
      <c r="GI4" s="4"/>
      <c r="GJ4" s="4"/>
      <c r="GK4" s="4"/>
      <c r="GL4" s="4"/>
      <c r="GM4" s="4"/>
      <c r="GN4" s="4"/>
      <c r="GO4" s="4"/>
      <c r="GP4" s="4"/>
      <c r="GQ4" s="4"/>
      <c r="GR4" s="4"/>
      <c r="GS4" s="4"/>
      <c r="GT4" s="4"/>
      <c r="GU4" s="4"/>
      <c r="GV4" s="4"/>
      <c r="GW4" s="4"/>
      <c r="GX4" s="4"/>
      <c r="GY4" s="4"/>
      <c r="GZ4" s="4"/>
      <c r="HA4" s="4"/>
      <c r="HB4" s="4"/>
      <c r="HC4" s="4"/>
      <c r="HD4" s="4"/>
      <c r="HE4" s="4"/>
      <c r="HF4" s="4"/>
      <c r="HG4" s="4"/>
      <c r="HH4" s="4"/>
      <c r="HI4" s="4"/>
      <c r="HJ4" s="4"/>
      <c r="HK4" s="4"/>
      <c r="HL4" s="4"/>
      <c r="HM4" s="4"/>
      <c r="HN4" s="4"/>
      <c r="HO4" s="4"/>
      <c r="HP4" s="4"/>
      <c r="HQ4" s="4"/>
      <c r="HR4" s="4"/>
      <c r="HS4" s="4"/>
      <c r="HT4" s="4"/>
      <c r="HU4" s="4"/>
      <c r="HV4" s="4"/>
      <c r="HW4" s="4"/>
      <c r="HX4" s="4"/>
      <c r="HY4" s="4"/>
      <c r="HZ4" s="4"/>
      <c r="IA4" s="4"/>
      <c r="IB4" s="4"/>
      <c r="IC4" s="4"/>
      <c r="ID4" s="4"/>
      <c r="IE4" s="4"/>
      <c r="IF4" s="4"/>
      <c r="IG4" s="4"/>
      <c r="IH4" s="4"/>
      <c r="II4" s="4"/>
      <c r="IJ4" s="4"/>
      <c r="IK4" s="4"/>
      <c r="IL4" s="4"/>
      <c r="IM4" s="4"/>
      <c r="IN4" s="4"/>
      <c r="IO4" s="4"/>
      <c r="IP4" s="4"/>
      <c r="IQ4" s="4"/>
      <c r="IR4" s="4"/>
      <c r="IS4" s="4"/>
      <c r="IT4" s="4"/>
      <c r="IU4" s="4"/>
    </row>
    <row r="5" spans="1:255" s="3" customFormat="1">
      <c r="A5" s="146" t="s">
        <v>596</v>
      </c>
      <c r="B5" s="146"/>
      <c r="C5" s="148" t="s">
        <v>541</v>
      </c>
      <c r="D5" s="149"/>
      <c r="E5" s="150"/>
      <c r="F5" s="7" t="s">
        <v>597</v>
      </c>
      <c r="G5" s="147" t="s">
        <v>541</v>
      </c>
      <c r="H5" s="147"/>
      <c r="I5" s="147"/>
      <c r="J5" s="147"/>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c r="CB5" s="4"/>
      <c r="CC5" s="4"/>
      <c r="CD5" s="4"/>
      <c r="CE5" s="4"/>
      <c r="CF5" s="4"/>
      <c r="CG5" s="4"/>
      <c r="CH5" s="4"/>
      <c r="CI5" s="4"/>
      <c r="CJ5" s="4"/>
      <c r="CK5" s="4"/>
      <c r="CL5" s="4"/>
      <c r="CM5" s="4"/>
      <c r="CN5" s="4"/>
      <c r="CO5" s="4"/>
      <c r="CP5" s="4"/>
      <c r="CQ5" s="4"/>
      <c r="CR5" s="4"/>
      <c r="CS5" s="4"/>
      <c r="CT5" s="4"/>
      <c r="CU5" s="4"/>
      <c r="CV5" s="4"/>
      <c r="CW5" s="4"/>
      <c r="CX5" s="4"/>
      <c r="CY5" s="4"/>
      <c r="CZ5" s="4"/>
      <c r="DA5" s="4"/>
      <c r="DB5" s="4"/>
      <c r="DC5" s="4"/>
      <c r="DD5" s="4"/>
      <c r="DE5" s="4"/>
      <c r="DF5" s="4"/>
      <c r="DG5" s="4"/>
      <c r="DH5" s="4"/>
      <c r="DI5" s="4"/>
      <c r="DJ5" s="4"/>
      <c r="DK5" s="4"/>
      <c r="DL5" s="4"/>
      <c r="DM5" s="4"/>
      <c r="DN5" s="4"/>
      <c r="DO5" s="4"/>
      <c r="DP5" s="4"/>
      <c r="DQ5" s="4"/>
      <c r="DR5" s="4"/>
      <c r="DS5" s="4"/>
      <c r="DT5" s="4"/>
      <c r="DU5" s="4"/>
      <c r="DV5" s="4"/>
      <c r="DW5" s="4"/>
      <c r="DX5" s="4"/>
      <c r="DY5" s="4"/>
      <c r="DZ5" s="4"/>
      <c r="EA5" s="4"/>
      <c r="EB5" s="4"/>
      <c r="EC5" s="4"/>
      <c r="ED5" s="4"/>
      <c r="EE5" s="4"/>
      <c r="EF5" s="4"/>
      <c r="EG5" s="4"/>
      <c r="EH5" s="4"/>
      <c r="EI5" s="4"/>
      <c r="EJ5" s="4"/>
      <c r="EK5" s="4"/>
      <c r="EL5" s="4"/>
      <c r="EM5" s="4"/>
      <c r="EN5" s="4"/>
      <c r="EO5" s="4"/>
      <c r="EP5" s="4"/>
      <c r="EQ5" s="4"/>
      <c r="ER5" s="4"/>
      <c r="ES5" s="4"/>
      <c r="ET5" s="4"/>
      <c r="EU5" s="4"/>
      <c r="EV5" s="4"/>
      <c r="EW5" s="4"/>
      <c r="EX5" s="4"/>
      <c r="EY5" s="4"/>
      <c r="EZ5" s="4"/>
      <c r="FA5" s="4"/>
      <c r="FB5" s="4"/>
      <c r="FC5" s="4"/>
      <c r="FD5" s="4"/>
      <c r="FE5" s="4"/>
      <c r="FF5" s="4"/>
      <c r="FG5" s="4"/>
      <c r="FH5" s="4"/>
      <c r="FI5" s="4"/>
      <c r="FJ5" s="4"/>
      <c r="FK5" s="4"/>
      <c r="FL5" s="4"/>
      <c r="FM5" s="4"/>
      <c r="FN5" s="4"/>
      <c r="FO5" s="4"/>
      <c r="FP5" s="4"/>
      <c r="FQ5" s="4"/>
      <c r="FR5" s="4"/>
      <c r="FS5" s="4"/>
      <c r="FT5" s="4"/>
      <c r="FU5" s="4"/>
      <c r="FV5" s="4"/>
      <c r="FW5" s="4"/>
      <c r="FX5" s="4"/>
      <c r="FY5" s="4"/>
      <c r="FZ5" s="4"/>
      <c r="GA5" s="4"/>
      <c r="GB5" s="4"/>
      <c r="GC5" s="4"/>
      <c r="GD5" s="4"/>
      <c r="GE5" s="4"/>
      <c r="GF5" s="4"/>
      <c r="GG5" s="4"/>
      <c r="GH5" s="4"/>
      <c r="GI5" s="4"/>
      <c r="GJ5" s="4"/>
      <c r="GK5" s="4"/>
      <c r="GL5" s="4"/>
      <c r="GM5" s="4"/>
      <c r="GN5" s="4"/>
      <c r="GO5" s="4"/>
      <c r="GP5" s="4"/>
      <c r="GQ5" s="4"/>
      <c r="GR5" s="4"/>
      <c r="GS5" s="4"/>
      <c r="GT5" s="4"/>
      <c r="GU5" s="4"/>
      <c r="GV5" s="4"/>
      <c r="GW5" s="4"/>
      <c r="GX5" s="4"/>
      <c r="GY5" s="4"/>
      <c r="GZ5" s="4"/>
      <c r="HA5" s="4"/>
      <c r="HB5" s="4"/>
      <c r="HC5" s="4"/>
      <c r="HD5" s="4"/>
      <c r="HE5" s="4"/>
      <c r="HF5" s="4"/>
      <c r="HG5" s="4"/>
      <c r="HH5" s="4"/>
      <c r="HI5" s="4"/>
      <c r="HJ5" s="4"/>
      <c r="HK5" s="4"/>
      <c r="HL5" s="4"/>
      <c r="HM5" s="4"/>
      <c r="HN5" s="4"/>
      <c r="HO5" s="4"/>
      <c r="HP5" s="4"/>
      <c r="HQ5" s="4"/>
      <c r="HR5" s="4"/>
      <c r="HS5" s="4"/>
      <c r="HT5" s="4"/>
      <c r="HU5" s="4"/>
      <c r="HV5" s="4"/>
      <c r="HW5" s="4"/>
      <c r="HX5" s="4"/>
      <c r="HY5" s="4"/>
      <c r="HZ5" s="4"/>
      <c r="IA5" s="4"/>
      <c r="IB5" s="4"/>
      <c r="IC5" s="4"/>
      <c r="ID5" s="4"/>
      <c r="IE5" s="4"/>
      <c r="IF5" s="4"/>
      <c r="IG5" s="4"/>
      <c r="IH5" s="4"/>
      <c r="II5" s="4"/>
      <c r="IJ5" s="4"/>
      <c r="IK5" s="4"/>
      <c r="IL5" s="4"/>
      <c r="IM5" s="4"/>
      <c r="IN5" s="4"/>
      <c r="IO5" s="4"/>
      <c r="IP5" s="4"/>
      <c r="IQ5" s="4"/>
      <c r="IR5" s="4"/>
      <c r="IS5" s="4"/>
      <c r="IT5" s="4"/>
      <c r="IU5" s="4"/>
    </row>
    <row r="6" spans="1:255" s="3" customFormat="1">
      <c r="A6" s="146" t="s">
        <v>598</v>
      </c>
      <c r="B6" s="146"/>
      <c r="C6" s="7"/>
      <c r="D6" s="7" t="s">
        <v>599</v>
      </c>
      <c r="E6" s="7" t="s">
        <v>458</v>
      </c>
      <c r="F6" s="7" t="s">
        <v>600</v>
      </c>
      <c r="G6" s="7" t="s">
        <v>601</v>
      </c>
      <c r="H6" s="7" t="s">
        <v>602</v>
      </c>
      <c r="I6" s="146" t="s">
        <v>603</v>
      </c>
      <c r="J6" s="146"/>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c r="CB6" s="4"/>
      <c r="CC6" s="4"/>
      <c r="CD6" s="4"/>
      <c r="CE6" s="4"/>
      <c r="CF6" s="4"/>
      <c r="CG6" s="4"/>
      <c r="CH6" s="4"/>
      <c r="CI6" s="4"/>
      <c r="CJ6" s="4"/>
      <c r="CK6" s="4"/>
      <c r="CL6" s="4"/>
      <c r="CM6" s="4"/>
      <c r="CN6" s="4"/>
      <c r="CO6" s="4"/>
      <c r="CP6" s="4"/>
      <c r="CQ6" s="4"/>
      <c r="CR6" s="4"/>
      <c r="CS6" s="4"/>
      <c r="CT6" s="4"/>
      <c r="CU6" s="4"/>
      <c r="CV6" s="4"/>
      <c r="CW6" s="4"/>
      <c r="CX6" s="4"/>
      <c r="CY6" s="4"/>
      <c r="CZ6" s="4"/>
      <c r="DA6" s="4"/>
      <c r="DB6" s="4"/>
      <c r="DC6" s="4"/>
      <c r="DD6" s="4"/>
      <c r="DE6" s="4"/>
      <c r="DF6" s="4"/>
      <c r="DG6" s="4"/>
      <c r="DH6" s="4"/>
      <c r="DI6" s="4"/>
      <c r="DJ6" s="4"/>
      <c r="DK6" s="4"/>
      <c r="DL6" s="4"/>
      <c r="DM6" s="4"/>
      <c r="DN6" s="4"/>
      <c r="DO6" s="4"/>
      <c r="DP6" s="4"/>
      <c r="DQ6" s="4"/>
      <c r="DR6" s="4"/>
      <c r="DS6" s="4"/>
      <c r="DT6" s="4"/>
      <c r="DU6" s="4"/>
      <c r="DV6" s="4"/>
      <c r="DW6" s="4"/>
      <c r="DX6" s="4"/>
      <c r="DY6" s="4"/>
      <c r="DZ6" s="4"/>
      <c r="EA6" s="4"/>
      <c r="EB6" s="4"/>
      <c r="EC6" s="4"/>
      <c r="ED6" s="4"/>
      <c r="EE6" s="4"/>
      <c r="EF6" s="4"/>
      <c r="EG6" s="4"/>
      <c r="EH6" s="4"/>
      <c r="EI6" s="4"/>
      <c r="EJ6" s="4"/>
      <c r="EK6" s="4"/>
      <c r="EL6" s="4"/>
      <c r="EM6" s="4"/>
      <c r="EN6" s="4"/>
      <c r="EO6" s="4"/>
      <c r="EP6" s="4"/>
      <c r="EQ6" s="4"/>
      <c r="ER6" s="4"/>
      <c r="ES6" s="4"/>
      <c r="ET6" s="4"/>
      <c r="EU6" s="4"/>
      <c r="EV6" s="4"/>
      <c r="EW6" s="4"/>
      <c r="EX6" s="4"/>
      <c r="EY6" s="4"/>
      <c r="EZ6" s="4"/>
      <c r="FA6" s="4"/>
      <c r="FB6" s="4"/>
      <c r="FC6" s="4"/>
      <c r="FD6" s="4"/>
      <c r="FE6" s="4"/>
      <c r="FF6" s="4"/>
      <c r="FG6" s="4"/>
      <c r="FH6" s="4"/>
      <c r="FI6" s="4"/>
      <c r="FJ6" s="4"/>
      <c r="FK6" s="4"/>
      <c r="FL6" s="4"/>
      <c r="FM6" s="4"/>
      <c r="FN6" s="4"/>
      <c r="FO6" s="4"/>
      <c r="FP6" s="4"/>
      <c r="FQ6" s="4"/>
      <c r="FR6" s="4"/>
      <c r="FS6" s="4"/>
      <c r="FT6" s="4"/>
      <c r="FU6" s="4"/>
      <c r="FV6" s="4"/>
      <c r="FW6" s="4"/>
      <c r="FX6" s="4"/>
      <c r="FY6" s="4"/>
      <c r="FZ6" s="4"/>
      <c r="GA6" s="4"/>
      <c r="GB6" s="4"/>
      <c r="GC6" s="4"/>
      <c r="GD6" s="4"/>
      <c r="GE6" s="4"/>
      <c r="GF6" s="4"/>
      <c r="GG6" s="4"/>
      <c r="GH6" s="4"/>
      <c r="GI6" s="4"/>
      <c r="GJ6" s="4"/>
      <c r="GK6" s="4"/>
      <c r="GL6" s="4"/>
      <c r="GM6" s="4"/>
      <c r="GN6" s="4"/>
      <c r="GO6" s="4"/>
      <c r="GP6" s="4"/>
      <c r="GQ6" s="4"/>
      <c r="GR6" s="4"/>
      <c r="GS6" s="4"/>
      <c r="GT6" s="4"/>
      <c r="GU6" s="4"/>
      <c r="GV6" s="4"/>
      <c r="GW6" s="4"/>
      <c r="GX6" s="4"/>
      <c r="GY6" s="4"/>
      <c r="GZ6" s="4"/>
      <c r="HA6" s="4"/>
      <c r="HB6" s="4"/>
      <c r="HC6" s="4"/>
      <c r="HD6" s="4"/>
      <c r="HE6" s="4"/>
      <c r="HF6" s="4"/>
      <c r="HG6" s="4"/>
      <c r="HH6" s="4"/>
      <c r="HI6" s="4"/>
      <c r="HJ6" s="4"/>
      <c r="HK6" s="4"/>
      <c r="HL6" s="4"/>
      <c r="HM6" s="4"/>
      <c r="HN6" s="4"/>
      <c r="HO6" s="4"/>
      <c r="HP6" s="4"/>
      <c r="HQ6" s="4"/>
      <c r="HR6" s="4"/>
      <c r="HS6" s="4"/>
      <c r="HT6" s="4"/>
      <c r="HU6" s="4"/>
      <c r="HV6" s="4"/>
      <c r="HW6" s="4"/>
      <c r="HX6" s="4"/>
      <c r="HY6" s="4"/>
      <c r="HZ6" s="4"/>
      <c r="IA6" s="4"/>
      <c r="IB6" s="4"/>
      <c r="IC6" s="4"/>
      <c r="ID6" s="4"/>
      <c r="IE6" s="4"/>
      <c r="IF6" s="4"/>
      <c r="IG6" s="4"/>
      <c r="IH6" s="4"/>
      <c r="II6" s="4"/>
      <c r="IJ6" s="4"/>
      <c r="IK6" s="4"/>
      <c r="IL6" s="4"/>
      <c r="IM6" s="4"/>
      <c r="IN6" s="4"/>
      <c r="IO6" s="4"/>
      <c r="IP6" s="4"/>
      <c r="IQ6" s="4"/>
      <c r="IR6" s="4"/>
      <c r="IS6" s="4"/>
      <c r="IT6" s="4"/>
      <c r="IU6" s="4"/>
    </row>
    <row r="7" spans="1:255" s="3" customFormat="1">
      <c r="A7" s="146"/>
      <c r="B7" s="146"/>
      <c r="C7" s="8" t="s">
        <v>545</v>
      </c>
      <c r="D7" s="9">
        <v>21870000</v>
      </c>
      <c r="E7" s="9">
        <v>21870000</v>
      </c>
      <c r="F7" s="9">
        <v>21870000</v>
      </c>
      <c r="G7" s="7">
        <v>10</v>
      </c>
      <c r="H7" s="10">
        <f>F7/E7</f>
        <v>1</v>
      </c>
      <c r="I7" s="151">
        <v>10</v>
      </c>
      <c r="J7" s="151"/>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c r="CB7" s="4"/>
      <c r="CC7" s="4"/>
      <c r="CD7" s="4"/>
      <c r="CE7" s="4"/>
      <c r="CF7" s="4"/>
      <c r="CG7" s="4"/>
      <c r="CH7" s="4"/>
      <c r="CI7" s="4"/>
      <c r="CJ7" s="4"/>
      <c r="CK7" s="4"/>
      <c r="CL7" s="4"/>
      <c r="CM7" s="4"/>
      <c r="CN7" s="4"/>
      <c r="CO7" s="4"/>
      <c r="CP7" s="4"/>
      <c r="CQ7" s="4"/>
      <c r="CR7" s="4"/>
      <c r="CS7" s="4"/>
      <c r="CT7" s="4"/>
      <c r="CU7" s="4"/>
      <c r="CV7" s="4"/>
      <c r="CW7" s="4"/>
      <c r="CX7" s="4"/>
      <c r="CY7" s="4"/>
      <c r="CZ7" s="4"/>
      <c r="DA7" s="4"/>
      <c r="DB7" s="4"/>
      <c r="DC7" s="4"/>
      <c r="DD7" s="4"/>
      <c r="DE7" s="4"/>
      <c r="DF7" s="4"/>
      <c r="DG7" s="4"/>
      <c r="DH7" s="4"/>
      <c r="DI7" s="4"/>
      <c r="DJ7" s="4"/>
      <c r="DK7" s="4"/>
      <c r="DL7" s="4"/>
      <c r="DM7" s="4"/>
      <c r="DN7" s="4"/>
      <c r="DO7" s="4"/>
      <c r="DP7" s="4"/>
      <c r="DQ7" s="4"/>
      <c r="DR7" s="4"/>
      <c r="DS7" s="4"/>
      <c r="DT7" s="4"/>
      <c r="DU7" s="4"/>
      <c r="DV7" s="4"/>
      <c r="DW7" s="4"/>
      <c r="DX7" s="4"/>
      <c r="DY7" s="4"/>
      <c r="DZ7" s="4"/>
      <c r="EA7" s="4"/>
      <c r="EB7" s="4"/>
      <c r="EC7" s="4"/>
      <c r="ED7" s="4"/>
      <c r="EE7" s="4"/>
      <c r="EF7" s="4"/>
      <c r="EG7" s="4"/>
      <c r="EH7" s="4"/>
      <c r="EI7" s="4"/>
      <c r="EJ7" s="4"/>
      <c r="EK7" s="4"/>
      <c r="EL7" s="4"/>
      <c r="EM7" s="4"/>
      <c r="EN7" s="4"/>
      <c r="EO7" s="4"/>
      <c r="EP7" s="4"/>
      <c r="EQ7" s="4"/>
      <c r="ER7" s="4"/>
      <c r="ES7" s="4"/>
      <c r="ET7" s="4"/>
      <c r="EU7" s="4"/>
      <c r="EV7" s="4"/>
      <c r="EW7" s="4"/>
      <c r="EX7" s="4"/>
      <c r="EY7" s="4"/>
      <c r="EZ7" s="4"/>
      <c r="FA7" s="4"/>
      <c r="FB7" s="4"/>
      <c r="FC7" s="4"/>
      <c r="FD7" s="4"/>
      <c r="FE7" s="4"/>
      <c r="FF7" s="4"/>
      <c r="FG7" s="4"/>
      <c r="FH7" s="4"/>
      <c r="FI7" s="4"/>
      <c r="FJ7" s="4"/>
      <c r="FK7" s="4"/>
      <c r="FL7" s="4"/>
      <c r="FM7" s="4"/>
      <c r="FN7" s="4"/>
      <c r="FO7" s="4"/>
      <c r="FP7" s="4"/>
      <c r="FQ7" s="4"/>
      <c r="FR7" s="4"/>
      <c r="FS7" s="4"/>
      <c r="FT7" s="4"/>
      <c r="FU7" s="4"/>
      <c r="FV7" s="4"/>
      <c r="FW7" s="4"/>
      <c r="FX7" s="4"/>
      <c r="FY7" s="4"/>
      <c r="FZ7" s="4"/>
      <c r="GA7" s="4"/>
      <c r="GB7" s="4"/>
      <c r="GC7" s="4"/>
      <c r="GD7" s="4"/>
      <c r="GE7" s="4"/>
      <c r="GF7" s="4"/>
      <c r="GG7" s="4"/>
      <c r="GH7" s="4"/>
      <c r="GI7" s="4"/>
      <c r="GJ7" s="4"/>
      <c r="GK7" s="4"/>
      <c r="GL7" s="4"/>
      <c r="GM7" s="4"/>
      <c r="GN7" s="4"/>
      <c r="GO7" s="4"/>
      <c r="GP7" s="4"/>
      <c r="GQ7" s="4"/>
      <c r="GR7" s="4"/>
      <c r="GS7" s="4"/>
      <c r="GT7" s="4"/>
      <c r="GU7" s="4"/>
      <c r="GV7" s="4"/>
      <c r="GW7" s="4"/>
      <c r="GX7" s="4"/>
      <c r="GY7" s="4"/>
      <c r="GZ7" s="4"/>
      <c r="HA7" s="4"/>
      <c r="HB7" s="4"/>
      <c r="HC7" s="4"/>
      <c r="HD7" s="4"/>
      <c r="HE7" s="4"/>
      <c r="HF7" s="4"/>
      <c r="HG7" s="4"/>
      <c r="HH7" s="4"/>
      <c r="HI7" s="4"/>
      <c r="HJ7" s="4"/>
      <c r="HK7" s="4"/>
      <c r="HL7" s="4"/>
      <c r="HM7" s="4"/>
      <c r="HN7" s="4"/>
      <c r="HO7" s="4"/>
      <c r="HP7" s="4"/>
      <c r="HQ7" s="4"/>
      <c r="HR7" s="4"/>
      <c r="HS7" s="4"/>
      <c r="HT7" s="4"/>
      <c r="HU7" s="4"/>
      <c r="HV7" s="4"/>
      <c r="HW7" s="4"/>
      <c r="HX7" s="4"/>
      <c r="HY7" s="4"/>
      <c r="HZ7" s="4"/>
      <c r="IA7" s="4"/>
      <c r="IB7" s="4"/>
      <c r="IC7" s="4"/>
      <c r="ID7" s="4"/>
      <c r="IE7" s="4"/>
      <c r="IF7" s="4"/>
      <c r="IG7" s="4"/>
      <c r="IH7" s="4"/>
      <c r="II7" s="4"/>
      <c r="IJ7" s="4"/>
      <c r="IK7" s="4"/>
      <c r="IL7" s="4"/>
      <c r="IM7" s="4"/>
      <c r="IN7" s="4"/>
      <c r="IO7" s="4"/>
      <c r="IP7" s="4"/>
      <c r="IQ7" s="4"/>
      <c r="IR7" s="4"/>
      <c r="IS7" s="4"/>
      <c r="IT7" s="4"/>
      <c r="IU7" s="4"/>
    </row>
    <row r="8" spans="1:255" s="3" customFormat="1" ht="24">
      <c r="A8" s="146"/>
      <c r="B8" s="146"/>
      <c r="C8" s="8" t="s">
        <v>604</v>
      </c>
      <c r="D8" s="9">
        <v>21870000</v>
      </c>
      <c r="E8" s="9">
        <v>21870000</v>
      </c>
      <c r="F8" s="9">
        <v>21870000</v>
      </c>
      <c r="G8" s="7" t="s">
        <v>462</v>
      </c>
      <c r="H8" s="10">
        <f>F8/E8</f>
        <v>1</v>
      </c>
      <c r="I8" s="151" t="s">
        <v>462</v>
      </c>
      <c r="J8" s="151"/>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c r="CB8" s="4"/>
      <c r="CC8" s="4"/>
      <c r="CD8" s="4"/>
      <c r="CE8" s="4"/>
      <c r="CF8" s="4"/>
      <c r="CG8" s="4"/>
      <c r="CH8" s="4"/>
      <c r="CI8" s="4"/>
      <c r="CJ8" s="4"/>
      <c r="CK8" s="4"/>
      <c r="CL8" s="4"/>
      <c r="CM8" s="4"/>
      <c r="CN8" s="4"/>
      <c r="CO8" s="4"/>
      <c r="CP8" s="4"/>
      <c r="CQ8" s="4"/>
      <c r="CR8" s="4"/>
      <c r="CS8" s="4"/>
      <c r="CT8" s="4"/>
      <c r="CU8" s="4"/>
      <c r="CV8" s="4"/>
      <c r="CW8" s="4"/>
      <c r="CX8" s="4"/>
      <c r="CY8" s="4"/>
      <c r="CZ8" s="4"/>
      <c r="DA8" s="4"/>
      <c r="DB8" s="4"/>
      <c r="DC8" s="4"/>
      <c r="DD8" s="4"/>
      <c r="DE8" s="4"/>
      <c r="DF8" s="4"/>
      <c r="DG8" s="4"/>
      <c r="DH8" s="4"/>
      <c r="DI8" s="4"/>
      <c r="DJ8" s="4"/>
      <c r="DK8" s="4"/>
      <c r="DL8" s="4"/>
      <c r="DM8" s="4"/>
      <c r="DN8" s="4"/>
      <c r="DO8" s="4"/>
      <c r="DP8" s="4"/>
      <c r="DQ8" s="4"/>
      <c r="DR8" s="4"/>
      <c r="DS8" s="4"/>
      <c r="DT8" s="4"/>
      <c r="DU8" s="4"/>
      <c r="DV8" s="4"/>
      <c r="DW8" s="4"/>
      <c r="DX8" s="4"/>
      <c r="DY8" s="4"/>
      <c r="DZ8" s="4"/>
      <c r="EA8" s="4"/>
      <c r="EB8" s="4"/>
      <c r="EC8" s="4"/>
      <c r="ED8" s="4"/>
      <c r="EE8" s="4"/>
      <c r="EF8" s="4"/>
      <c r="EG8" s="4"/>
      <c r="EH8" s="4"/>
      <c r="EI8" s="4"/>
      <c r="EJ8" s="4"/>
      <c r="EK8" s="4"/>
      <c r="EL8" s="4"/>
      <c r="EM8" s="4"/>
      <c r="EN8" s="4"/>
      <c r="EO8" s="4"/>
      <c r="EP8" s="4"/>
      <c r="EQ8" s="4"/>
      <c r="ER8" s="4"/>
      <c r="ES8" s="4"/>
      <c r="ET8" s="4"/>
      <c r="EU8" s="4"/>
      <c r="EV8" s="4"/>
      <c r="EW8" s="4"/>
      <c r="EX8" s="4"/>
      <c r="EY8" s="4"/>
      <c r="EZ8" s="4"/>
      <c r="FA8" s="4"/>
      <c r="FB8" s="4"/>
      <c r="FC8" s="4"/>
      <c r="FD8" s="4"/>
      <c r="FE8" s="4"/>
      <c r="FF8" s="4"/>
      <c r="FG8" s="4"/>
      <c r="FH8" s="4"/>
      <c r="FI8" s="4"/>
      <c r="FJ8" s="4"/>
      <c r="FK8" s="4"/>
      <c r="FL8" s="4"/>
      <c r="FM8" s="4"/>
      <c r="FN8" s="4"/>
      <c r="FO8" s="4"/>
      <c r="FP8" s="4"/>
      <c r="FQ8" s="4"/>
      <c r="FR8" s="4"/>
      <c r="FS8" s="4"/>
      <c r="FT8" s="4"/>
      <c r="FU8" s="4"/>
      <c r="FV8" s="4"/>
      <c r="FW8" s="4"/>
      <c r="FX8" s="4"/>
      <c r="FY8" s="4"/>
      <c r="FZ8" s="4"/>
      <c r="GA8" s="4"/>
      <c r="GB8" s="4"/>
      <c r="GC8" s="4"/>
      <c r="GD8" s="4"/>
      <c r="GE8" s="4"/>
      <c r="GF8" s="4"/>
      <c r="GG8" s="4"/>
      <c r="GH8" s="4"/>
      <c r="GI8" s="4"/>
      <c r="GJ8" s="4"/>
      <c r="GK8" s="4"/>
      <c r="GL8" s="4"/>
      <c r="GM8" s="4"/>
      <c r="GN8" s="4"/>
      <c r="GO8" s="4"/>
      <c r="GP8" s="4"/>
      <c r="GQ8" s="4"/>
      <c r="GR8" s="4"/>
      <c r="GS8" s="4"/>
      <c r="GT8" s="4"/>
      <c r="GU8" s="4"/>
      <c r="GV8" s="4"/>
      <c r="GW8" s="4"/>
      <c r="GX8" s="4"/>
      <c r="GY8" s="4"/>
      <c r="GZ8" s="4"/>
      <c r="HA8" s="4"/>
      <c r="HB8" s="4"/>
      <c r="HC8" s="4"/>
      <c r="HD8" s="4"/>
      <c r="HE8" s="4"/>
      <c r="HF8" s="4"/>
      <c r="HG8" s="4"/>
      <c r="HH8" s="4"/>
      <c r="HI8" s="4"/>
      <c r="HJ8" s="4"/>
      <c r="HK8" s="4"/>
      <c r="HL8" s="4"/>
      <c r="HM8" s="4"/>
      <c r="HN8" s="4"/>
      <c r="HO8" s="4"/>
      <c r="HP8" s="4"/>
      <c r="HQ8" s="4"/>
      <c r="HR8" s="4"/>
      <c r="HS8" s="4"/>
      <c r="HT8" s="4"/>
      <c r="HU8" s="4"/>
      <c r="HV8" s="4"/>
      <c r="HW8" s="4"/>
      <c r="HX8" s="4"/>
      <c r="HY8" s="4"/>
      <c r="HZ8" s="4"/>
      <c r="IA8" s="4"/>
      <c r="IB8" s="4"/>
      <c r="IC8" s="4"/>
      <c r="ID8" s="4"/>
      <c r="IE8" s="4"/>
      <c r="IF8" s="4"/>
      <c r="IG8" s="4"/>
      <c r="IH8" s="4"/>
      <c r="II8" s="4"/>
      <c r="IJ8" s="4"/>
      <c r="IK8" s="4"/>
      <c r="IL8" s="4"/>
      <c r="IM8" s="4"/>
      <c r="IN8" s="4"/>
      <c r="IO8" s="4"/>
      <c r="IP8" s="4"/>
      <c r="IQ8" s="4"/>
      <c r="IR8" s="4"/>
      <c r="IS8" s="4"/>
      <c r="IT8" s="4"/>
      <c r="IU8" s="4"/>
    </row>
    <row r="9" spans="1:255" s="3" customFormat="1" ht="24">
      <c r="A9" s="146"/>
      <c r="B9" s="146"/>
      <c r="C9" s="8" t="s">
        <v>605</v>
      </c>
      <c r="D9" s="12"/>
      <c r="E9" s="12"/>
      <c r="F9" s="12"/>
      <c r="G9" s="7" t="s">
        <v>462</v>
      </c>
      <c r="H9" s="12"/>
      <c r="I9" s="151" t="s">
        <v>462</v>
      </c>
      <c r="J9" s="151"/>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c r="CB9" s="4"/>
      <c r="CC9" s="4"/>
      <c r="CD9" s="4"/>
      <c r="CE9" s="4"/>
      <c r="CF9" s="4"/>
      <c r="CG9" s="4"/>
      <c r="CH9" s="4"/>
      <c r="CI9" s="4"/>
      <c r="CJ9" s="4"/>
      <c r="CK9" s="4"/>
      <c r="CL9" s="4"/>
      <c r="CM9" s="4"/>
      <c r="CN9" s="4"/>
      <c r="CO9" s="4"/>
      <c r="CP9" s="4"/>
      <c r="CQ9" s="4"/>
      <c r="CR9" s="4"/>
      <c r="CS9" s="4"/>
      <c r="CT9" s="4"/>
      <c r="CU9" s="4"/>
      <c r="CV9" s="4"/>
      <c r="CW9" s="4"/>
      <c r="CX9" s="4"/>
      <c r="CY9" s="4"/>
      <c r="CZ9" s="4"/>
      <c r="DA9" s="4"/>
      <c r="DB9" s="4"/>
      <c r="DC9" s="4"/>
      <c r="DD9" s="4"/>
      <c r="DE9" s="4"/>
      <c r="DF9" s="4"/>
      <c r="DG9" s="4"/>
      <c r="DH9" s="4"/>
      <c r="DI9" s="4"/>
      <c r="DJ9" s="4"/>
      <c r="DK9" s="4"/>
      <c r="DL9" s="4"/>
      <c r="DM9" s="4"/>
      <c r="DN9" s="4"/>
      <c r="DO9" s="4"/>
      <c r="DP9" s="4"/>
      <c r="DQ9" s="4"/>
      <c r="DR9" s="4"/>
      <c r="DS9" s="4"/>
      <c r="DT9" s="4"/>
      <c r="DU9" s="4"/>
      <c r="DV9" s="4"/>
      <c r="DW9" s="4"/>
      <c r="DX9" s="4"/>
      <c r="DY9" s="4"/>
      <c r="DZ9" s="4"/>
      <c r="EA9" s="4"/>
      <c r="EB9" s="4"/>
      <c r="EC9" s="4"/>
      <c r="ED9" s="4"/>
      <c r="EE9" s="4"/>
      <c r="EF9" s="4"/>
      <c r="EG9" s="4"/>
      <c r="EH9" s="4"/>
      <c r="EI9" s="4"/>
      <c r="EJ9" s="4"/>
      <c r="EK9" s="4"/>
      <c r="EL9" s="4"/>
      <c r="EM9" s="4"/>
      <c r="EN9" s="4"/>
      <c r="EO9" s="4"/>
      <c r="EP9" s="4"/>
      <c r="EQ9" s="4"/>
      <c r="ER9" s="4"/>
      <c r="ES9" s="4"/>
      <c r="ET9" s="4"/>
      <c r="EU9" s="4"/>
      <c r="EV9" s="4"/>
      <c r="EW9" s="4"/>
      <c r="EX9" s="4"/>
      <c r="EY9" s="4"/>
      <c r="EZ9" s="4"/>
      <c r="FA9" s="4"/>
      <c r="FB9" s="4"/>
      <c r="FC9" s="4"/>
      <c r="FD9" s="4"/>
      <c r="FE9" s="4"/>
      <c r="FF9" s="4"/>
      <c r="FG9" s="4"/>
      <c r="FH9" s="4"/>
      <c r="FI9" s="4"/>
      <c r="FJ9" s="4"/>
      <c r="FK9" s="4"/>
      <c r="FL9" s="4"/>
      <c r="FM9" s="4"/>
      <c r="FN9" s="4"/>
      <c r="FO9" s="4"/>
      <c r="FP9" s="4"/>
      <c r="FQ9" s="4"/>
      <c r="FR9" s="4"/>
      <c r="FS9" s="4"/>
      <c r="FT9" s="4"/>
      <c r="FU9" s="4"/>
      <c r="FV9" s="4"/>
      <c r="FW9" s="4"/>
      <c r="FX9" s="4"/>
      <c r="FY9" s="4"/>
      <c r="FZ9" s="4"/>
      <c r="GA9" s="4"/>
      <c r="GB9" s="4"/>
      <c r="GC9" s="4"/>
      <c r="GD9" s="4"/>
      <c r="GE9" s="4"/>
      <c r="GF9" s="4"/>
      <c r="GG9" s="4"/>
      <c r="GH9" s="4"/>
      <c r="GI9" s="4"/>
      <c r="GJ9" s="4"/>
      <c r="GK9" s="4"/>
      <c r="GL9" s="4"/>
      <c r="GM9" s="4"/>
      <c r="GN9" s="4"/>
      <c r="GO9" s="4"/>
      <c r="GP9" s="4"/>
      <c r="GQ9" s="4"/>
      <c r="GR9" s="4"/>
      <c r="GS9" s="4"/>
      <c r="GT9" s="4"/>
      <c r="GU9" s="4"/>
      <c r="GV9" s="4"/>
      <c r="GW9" s="4"/>
      <c r="GX9" s="4"/>
      <c r="GY9" s="4"/>
      <c r="GZ9" s="4"/>
      <c r="HA9" s="4"/>
      <c r="HB9" s="4"/>
      <c r="HC9" s="4"/>
      <c r="HD9" s="4"/>
      <c r="HE9" s="4"/>
      <c r="HF9" s="4"/>
      <c r="HG9" s="4"/>
      <c r="HH9" s="4"/>
      <c r="HI9" s="4"/>
      <c r="HJ9" s="4"/>
      <c r="HK9" s="4"/>
      <c r="HL9" s="4"/>
      <c r="HM9" s="4"/>
      <c r="HN9" s="4"/>
      <c r="HO9" s="4"/>
      <c r="HP9" s="4"/>
      <c r="HQ9" s="4"/>
      <c r="HR9" s="4"/>
      <c r="HS9" s="4"/>
      <c r="HT9" s="4"/>
      <c r="HU9" s="4"/>
      <c r="HV9" s="4"/>
      <c r="HW9" s="4"/>
      <c r="HX9" s="4"/>
      <c r="HY9" s="4"/>
      <c r="HZ9" s="4"/>
      <c r="IA9" s="4"/>
      <c r="IB9" s="4"/>
      <c r="IC9" s="4"/>
      <c r="ID9" s="4"/>
      <c r="IE9" s="4"/>
      <c r="IF9" s="4"/>
      <c r="IG9" s="4"/>
      <c r="IH9" s="4"/>
      <c r="II9" s="4"/>
      <c r="IJ9" s="4"/>
      <c r="IK9" s="4"/>
      <c r="IL9" s="4"/>
      <c r="IM9" s="4"/>
      <c r="IN9" s="4"/>
      <c r="IO9" s="4"/>
      <c r="IP9" s="4"/>
      <c r="IQ9" s="4"/>
      <c r="IR9" s="4"/>
      <c r="IS9" s="4"/>
      <c r="IT9" s="4"/>
      <c r="IU9" s="4"/>
    </row>
    <row r="10" spans="1:255">
      <c r="A10" s="146"/>
      <c r="B10" s="146"/>
      <c r="C10" s="8" t="s">
        <v>606</v>
      </c>
      <c r="D10" s="11" t="s">
        <v>462</v>
      </c>
      <c r="E10" s="11" t="s">
        <v>462</v>
      </c>
      <c r="F10" s="11" t="s">
        <v>462</v>
      </c>
      <c r="G10" s="7" t="s">
        <v>462</v>
      </c>
      <c r="H10" s="12"/>
      <c r="I10" s="151" t="s">
        <v>462</v>
      </c>
      <c r="J10" s="151"/>
    </row>
    <row r="11" spans="1:255">
      <c r="A11" s="152" t="s">
        <v>607</v>
      </c>
      <c r="B11" s="152" t="s">
        <v>608</v>
      </c>
      <c r="C11" s="152"/>
      <c r="D11" s="152"/>
      <c r="E11" s="152"/>
      <c r="F11" s="153" t="s">
        <v>609</v>
      </c>
      <c r="G11" s="153"/>
      <c r="H11" s="153"/>
      <c r="I11" s="153"/>
      <c r="J11" s="153"/>
    </row>
    <row r="12" spans="1:255" ht="32.1" customHeight="1">
      <c r="A12" s="152"/>
      <c r="B12" s="154" t="s">
        <v>671</v>
      </c>
      <c r="C12" s="155"/>
      <c r="D12" s="155"/>
      <c r="E12" s="156"/>
      <c r="F12" s="172" t="s">
        <v>611</v>
      </c>
      <c r="G12" s="172"/>
      <c r="H12" s="172"/>
      <c r="I12" s="172"/>
      <c r="J12" s="172"/>
    </row>
    <row r="13" spans="1:255">
      <c r="A13" s="160" t="s">
        <v>549</v>
      </c>
      <c r="B13" s="161"/>
      <c r="C13" s="162"/>
      <c r="D13" s="160" t="s">
        <v>612</v>
      </c>
      <c r="E13" s="161"/>
      <c r="F13" s="162"/>
      <c r="G13" s="167" t="s">
        <v>613</v>
      </c>
      <c r="H13" s="167" t="s">
        <v>601</v>
      </c>
      <c r="I13" s="167" t="s">
        <v>603</v>
      </c>
      <c r="J13" s="167" t="s">
        <v>614</v>
      </c>
    </row>
    <row r="14" spans="1:255">
      <c r="A14" s="15" t="s">
        <v>615</v>
      </c>
      <c r="B14" s="13" t="s">
        <v>551</v>
      </c>
      <c r="C14" s="16" t="s">
        <v>552</v>
      </c>
      <c r="D14" s="16" t="s">
        <v>616</v>
      </c>
      <c r="E14" s="13" t="s">
        <v>550</v>
      </c>
      <c r="F14" s="17" t="s">
        <v>617</v>
      </c>
      <c r="G14" s="168"/>
      <c r="H14" s="168"/>
      <c r="I14" s="168"/>
      <c r="J14" s="168"/>
    </row>
    <row r="15" spans="1:255" ht="14.25">
      <c r="A15" s="166" t="s">
        <v>618</v>
      </c>
      <c r="B15" s="20" t="s">
        <v>553</v>
      </c>
      <c r="C15" s="21"/>
      <c r="D15" s="22"/>
      <c r="E15" s="23"/>
      <c r="F15" s="24"/>
      <c r="G15" s="17"/>
      <c r="H15" s="17"/>
      <c r="I15" s="18"/>
      <c r="J15" s="18"/>
    </row>
    <row r="16" spans="1:255">
      <c r="A16" s="166"/>
      <c r="B16" s="20" t="s">
        <v>569</v>
      </c>
      <c r="C16" s="25"/>
      <c r="D16" s="26"/>
      <c r="E16" s="13"/>
      <c r="F16" s="17"/>
      <c r="G16" s="17"/>
      <c r="H16" s="17"/>
      <c r="I16" s="18"/>
      <c r="J16" s="18"/>
    </row>
    <row r="17" spans="1:10" ht="14.25">
      <c r="A17" s="166"/>
      <c r="B17" s="20" t="s">
        <v>573</v>
      </c>
      <c r="C17" s="27" t="s">
        <v>646</v>
      </c>
      <c r="D17" s="28" t="s">
        <v>655</v>
      </c>
      <c r="E17" s="102" t="s">
        <v>11</v>
      </c>
      <c r="F17" s="28" t="s">
        <v>575</v>
      </c>
      <c r="G17" s="102" t="s">
        <v>11</v>
      </c>
      <c r="H17" s="29">
        <v>30</v>
      </c>
      <c r="I17" s="29">
        <v>30</v>
      </c>
      <c r="J17" s="18"/>
    </row>
    <row r="18" spans="1:10">
      <c r="A18" s="166"/>
      <c r="B18" s="19" t="s">
        <v>576</v>
      </c>
      <c r="C18" s="30"/>
      <c r="D18" s="31"/>
      <c r="E18" s="32"/>
      <c r="F18" s="17"/>
      <c r="G18" s="32"/>
      <c r="H18" s="29"/>
      <c r="I18" s="29"/>
      <c r="J18" s="18"/>
    </row>
    <row r="19" spans="1:10" ht="24">
      <c r="A19" s="166" t="s">
        <v>623</v>
      </c>
      <c r="B19" s="19" t="s">
        <v>624</v>
      </c>
      <c r="C19" s="30"/>
      <c r="D19" s="31"/>
      <c r="E19" s="32"/>
      <c r="F19" s="17"/>
      <c r="G19" s="32"/>
      <c r="H19" s="29"/>
      <c r="I19" s="29"/>
      <c r="J19" s="18"/>
    </row>
    <row r="20" spans="1:10" ht="24">
      <c r="A20" s="166"/>
      <c r="B20" s="19" t="s">
        <v>625</v>
      </c>
      <c r="C20" s="27" t="s">
        <v>656</v>
      </c>
      <c r="D20" s="28" t="s">
        <v>555</v>
      </c>
      <c r="E20" s="102" t="s">
        <v>585</v>
      </c>
      <c r="F20" s="28" t="s">
        <v>586</v>
      </c>
      <c r="G20" s="102" t="s">
        <v>585</v>
      </c>
      <c r="H20" s="29">
        <v>30</v>
      </c>
      <c r="I20" s="29">
        <v>30</v>
      </c>
      <c r="J20" s="18"/>
    </row>
    <row r="21" spans="1:10" ht="24">
      <c r="A21" s="166"/>
      <c r="B21" s="19" t="s">
        <v>629</v>
      </c>
      <c r="C21" s="30"/>
      <c r="D21" s="31"/>
      <c r="E21" s="32"/>
      <c r="F21" s="17"/>
      <c r="G21" s="32"/>
      <c r="H21" s="29"/>
      <c r="I21" s="29"/>
      <c r="J21" s="18"/>
    </row>
    <row r="22" spans="1:10" ht="24">
      <c r="A22" s="166"/>
      <c r="B22" s="33" t="s">
        <v>630</v>
      </c>
      <c r="C22" s="30"/>
      <c r="D22" s="31"/>
      <c r="E22" s="32"/>
      <c r="F22" s="17"/>
      <c r="G22" s="32"/>
      <c r="H22" s="29"/>
      <c r="I22" s="29"/>
      <c r="J22" s="18"/>
    </row>
    <row r="23" spans="1:10" ht="24">
      <c r="A23" s="34" t="s">
        <v>631</v>
      </c>
      <c r="B23" s="35" t="s">
        <v>632</v>
      </c>
      <c r="C23" s="27" t="s">
        <v>648</v>
      </c>
      <c r="D23" s="28" t="s">
        <v>562</v>
      </c>
      <c r="E23" s="102" t="s">
        <v>589</v>
      </c>
      <c r="F23" s="28" t="s">
        <v>586</v>
      </c>
      <c r="G23" s="102" t="s">
        <v>589</v>
      </c>
      <c r="H23" s="29">
        <v>30</v>
      </c>
      <c r="I23" s="29">
        <v>30</v>
      </c>
      <c r="J23" s="36" t="s">
        <v>634</v>
      </c>
    </row>
    <row r="24" spans="1:10">
      <c r="A24" s="163" t="s">
        <v>635</v>
      </c>
      <c r="B24" s="163"/>
      <c r="C24" s="163"/>
      <c r="D24" s="164"/>
      <c r="E24" s="164"/>
      <c r="F24" s="164"/>
      <c r="G24" s="164"/>
      <c r="H24" s="164"/>
      <c r="I24" s="164"/>
      <c r="J24" s="164"/>
    </row>
    <row r="25" spans="1:10">
      <c r="A25" s="163" t="s">
        <v>636</v>
      </c>
      <c r="B25" s="163"/>
      <c r="C25" s="163"/>
      <c r="D25" s="163"/>
      <c r="E25" s="163"/>
      <c r="F25" s="163"/>
      <c r="G25" s="163"/>
      <c r="H25" s="32">
        <v>100</v>
      </c>
      <c r="I25" s="14">
        <f>I7+I15+I16+I17+I18+I19+I20+I21+I22+I23</f>
        <v>100</v>
      </c>
      <c r="J25" s="37" t="s">
        <v>637</v>
      </c>
    </row>
    <row r="26" spans="1:10">
      <c r="A26" s="38"/>
      <c r="B26" s="38"/>
      <c r="C26" s="38"/>
      <c r="D26" s="38"/>
      <c r="E26" s="38"/>
      <c r="F26" s="38"/>
      <c r="G26" s="38"/>
      <c r="H26" s="38"/>
      <c r="I26" s="38"/>
      <c r="J26" s="39"/>
    </row>
    <row r="27" spans="1:10">
      <c r="A27" s="40" t="s">
        <v>638</v>
      </c>
      <c r="B27" s="38"/>
      <c r="C27" s="38"/>
      <c r="D27" s="38"/>
      <c r="E27" s="38"/>
      <c r="F27" s="38"/>
      <c r="G27" s="38"/>
      <c r="H27" s="38"/>
      <c r="I27" s="38"/>
      <c r="J27" s="39"/>
    </row>
    <row r="28" spans="1:10">
      <c r="A28" s="165" t="s">
        <v>639</v>
      </c>
      <c r="B28" s="165"/>
      <c r="C28" s="165"/>
      <c r="D28" s="165"/>
      <c r="E28" s="165"/>
      <c r="F28" s="165"/>
      <c r="G28" s="165"/>
      <c r="H28" s="165"/>
      <c r="I28" s="165"/>
      <c r="J28" s="165"/>
    </row>
    <row r="29" spans="1:10">
      <c r="A29" s="165" t="s">
        <v>640</v>
      </c>
      <c r="B29" s="165"/>
      <c r="C29" s="165"/>
      <c r="D29" s="165"/>
      <c r="E29" s="165"/>
      <c r="F29" s="165"/>
      <c r="G29" s="165"/>
      <c r="H29" s="165"/>
      <c r="I29" s="165"/>
      <c r="J29" s="165"/>
    </row>
    <row r="30" spans="1:10">
      <c r="A30" s="165" t="s">
        <v>641</v>
      </c>
      <c r="B30" s="165"/>
      <c r="C30" s="165"/>
      <c r="D30" s="165"/>
      <c r="E30" s="165"/>
      <c r="F30" s="165"/>
      <c r="G30" s="165"/>
      <c r="H30" s="165"/>
      <c r="I30" s="165"/>
      <c r="J30" s="165"/>
    </row>
    <row r="31" spans="1:10">
      <c r="A31" s="165" t="s">
        <v>642</v>
      </c>
      <c r="B31" s="165"/>
      <c r="C31" s="165"/>
      <c r="D31" s="165"/>
      <c r="E31" s="165"/>
      <c r="F31" s="165"/>
      <c r="G31" s="165"/>
      <c r="H31" s="165"/>
      <c r="I31" s="165"/>
      <c r="J31" s="165"/>
    </row>
    <row r="32" spans="1:10">
      <c r="A32" s="165" t="s">
        <v>643</v>
      </c>
      <c r="B32" s="165"/>
      <c r="C32" s="165"/>
      <c r="D32" s="165"/>
      <c r="E32" s="165"/>
      <c r="F32" s="165"/>
      <c r="G32" s="165"/>
      <c r="H32" s="165"/>
      <c r="I32" s="165"/>
      <c r="J32" s="165"/>
    </row>
  </sheetData>
  <mergeCells count="33">
    <mergeCell ref="A6:B10"/>
    <mergeCell ref="A30:J30"/>
    <mergeCell ref="A31:J31"/>
    <mergeCell ref="A32:J32"/>
    <mergeCell ref="A11:A12"/>
    <mergeCell ref="A15:A18"/>
    <mergeCell ref="A19:A22"/>
    <mergeCell ref="G13:G14"/>
    <mergeCell ref="H13:H14"/>
    <mergeCell ref="I13:I14"/>
    <mergeCell ref="J13:J14"/>
    <mergeCell ref="A24:C24"/>
    <mergeCell ref="D24:J24"/>
    <mergeCell ref="A25:G25"/>
    <mergeCell ref="A28:J28"/>
    <mergeCell ref="A29:J29"/>
    <mergeCell ref="B11:E11"/>
    <mergeCell ref="F11:J11"/>
    <mergeCell ref="B12:E12"/>
    <mergeCell ref="F12:J12"/>
    <mergeCell ref="A13:C13"/>
    <mergeCell ref="D13:F13"/>
    <mergeCell ref="I6:J6"/>
    <mergeCell ref="I7:J7"/>
    <mergeCell ref="I8:J8"/>
    <mergeCell ref="I9:J9"/>
    <mergeCell ref="I10:J10"/>
    <mergeCell ref="A2:J2"/>
    <mergeCell ref="A4:B4"/>
    <mergeCell ref="C4:J4"/>
    <mergeCell ref="A5:B5"/>
    <mergeCell ref="C5:E5"/>
    <mergeCell ref="G5:J5"/>
  </mergeCells>
  <phoneticPr fontId="6" type="noConversion"/>
  <pageMargins left="0.7" right="0.7" top="0.75" bottom="0.75" header="0.3" footer="0.3"/>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27</vt:i4>
      </vt:variant>
    </vt:vector>
  </HeadingPairs>
  <TitlesOfParts>
    <vt:vector size="27"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财政拨款“三公”经费、行政参公单位机关运行经费情况表</vt:lpstr>
      <vt:lpstr>GK11 一般公共预算财政拨款“三公”经费情况表</vt:lpstr>
      <vt:lpstr>GK12国有资产使用情况表</vt:lpstr>
      <vt:lpstr>GK13部门整体支出绩效自评情况</vt:lpstr>
      <vt:lpstr>GK14部门整体支出绩效自评表</vt:lpstr>
      <vt:lpstr>GK15-1项目支出绩效自评表</vt:lpstr>
      <vt:lpstr>GK15-2项目支出绩效自评表</vt:lpstr>
      <vt:lpstr>GK15-3项目支出绩效自评表</vt:lpstr>
      <vt:lpstr>GK15-4项目支出绩效自评表</vt:lpstr>
      <vt:lpstr>GK15-5项目支出绩效自评表</vt:lpstr>
      <vt:lpstr>GK15-6项目支出绩效自评表</vt:lpstr>
      <vt:lpstr>GK15-7项目支出绩效自评表</vt:lpstr>
      <vt:lpstr>GK15-8项目支出绩效自评表</vt:lpstr>
      <vt:lpstr>GK15-9项目支出绩效自评表</vt:lpstr>
      <vt:lpstr>GK15-10项目支出绩效自评表</vt:lpstr>
      <vt:lpstr>GK15-11项目支出绩效自评表</vt:lpstr>
      <vt:lpstr>GK15-12项目支出绩效自评表</vt:lpstr>
      <vt:lpstr>GK15-13项目支出绩效自评表</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kmmuyu@163.com</cp:lastModifiedBy>
  <dcterms:created xsi:type="dcterms:W3CDTF">2025-10-17T12:16:00Z</dcterms:created>
  <dcterms:modified xsi:type="dcterms:W3CDTF">2025-12-12T12:29:37Z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2025-10-17T12:16:34.523Z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ICV">
    <vt:lpwstr>659C550B224F4C8C898540074F7616F4_13</vt:lpwstr>
  </property>
  <property fmtid="{D5CDD505-2E9C-101B-9397-08002B2CF9AE}" pid="10" name="KSOProductBuildVer">
    <vt:lpwstr>2052-12.1.0.24034</vt:lpwstr>
  </property>
  <property fmtid="{D5CDD505-2E9C-101B-9397-08002B2CF9AE}" pid="11" name="CalculationRule">
    <vt:i4>0</vt:i4>
  </property>
</Properties>
</file>