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7400" windowHeight="7695" firstSheet="10"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国有资产使用情况表" sheetId="12" r:id="rId12"/>
    <sheet name="GK13部门整体支出绩效自评情况" sheetId="13" r:id="rId13"/>
    <sheet name="GK14部门整体支出绩效自评表" sheetId="14" r:id="rId14"/>
    <sheet name="GK15项目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<sst xmlns="http://schemas.openxmlformats.org/spreadsheetml/2006/main" count="1371" uniqueCount="603">
  <si>
    <t>收入支出决算表</t>
  </si>
  <si>
    <t>公开01表</t>
  </si>
  <si>
    <t>部门：中国共产党嵩明县委员会政策研究室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</si>
  <si>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</si>
  <si>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</si>
  <si>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</si>
  <si>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</si>
  <si>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</si>
  <si>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</si>
  <si>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</si>
  <si>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</si>
  <si>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</si>
  <si>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</si>
  <si>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</si>
  <si>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</si>
  <si>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</si>
  <si>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</si>
  <si>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</si>
  <si>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</si>
  <si>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</si>
  <si>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</si>
  <si>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</si>
  <si>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</si>
  <si>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</si>
  <si>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</si>
  <si>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</si>
  <si>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</si>
  <si>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</si>
  <si>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</si>
  <si>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</si>
  <si>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</si>
  <si>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</si>
  <si>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</si>
  <si>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</si>
  <si>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</si>
  <si>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</si>
  <si>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</si>
  <si>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</si>
  <si>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</si>
  <si>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</si>
  <si>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</si>
  <si>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</si>
  <si>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</si>
  <si>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</si>
  <si>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</si>
  <si>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</si>
  <si>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</si>
  <si>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</si>
  <si>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</si>
  <si>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</si>
  <si>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</si>
  <si>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</si>
  <si>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</si>
  <si>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</si>
  <si>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</si>
  <si>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</si>
  <si>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</si>
  <si>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</si>
  <si>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</si>
  <si>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</si>
  <si>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</si>
  <si>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</si>
  <si>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</si>
  <si>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</si>
  <si>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</si>
  <si>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</si>
  <si>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</si>
  <si>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</si>
  <si>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</si>
  <si>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</si>
  <si>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</si>
  <si>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</si>
  <si>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</si>
  <si>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</si>
  <si>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</si>
  <si>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</si>
  <si>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</si>
  <si>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</si>
  <si>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</si>
  <si>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</si>
  <si>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</si>
  <si>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</si>
  <si>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</si>
  <si>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</si>
  <si>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</si>
  <si>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</si>
  <si>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</si>
  <si>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</si>
  <si>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</si>
  <si>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</si>
  <si>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</si>
  <si>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</si>
  <si>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</si>
  <si>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</si>
  <si>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</si>
  <si>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</si>
  <si>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</si>
  <si>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</si>
  <si>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</si>
  <si>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</si>
  <si>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</si>
  <si>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</si>
  <si>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</si>
  <si>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</si>
  <si>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</si>
  <si>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</si>
  <si>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</si>
  <si>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</si>
  <si>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</si>
  <si>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</si>
  <si>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</si>
  <si>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</si>
  <si>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</si>
  <si>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</si>
  <si>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</si>
  <si>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</si>
  <si>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</si>
  <si>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</si>
  <si>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</si>
  <si>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</si>
  <si>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</si>
  <si>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</si>
  <si>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</si>
  <si>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</si>
  <si>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</si>
  <si>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</si>
  <si>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</si>
  <si>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</si>
  <si>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</si>
  <si>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</si>
  <si>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</si>
  <si>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</si>
  <si>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</si>
  <si>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</si>
  <si>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</si>
  <si>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</si>
  <si>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</si>
  <si>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</si>
  <si>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</si>
  <si>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</si>
  <si>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</si>
  <si>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</si>
  <si>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</si>
  <si>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</si>
  <si>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</si>
  <si>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</si>
  <si>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2101199</t>
  </si>
  <si>
    <t>其他行政事业单位医疗支出</t>
  </si>
  <si>
    <t>213</t>
  </si>
  <si>
    <t>农林水支出</t>
  </si>
  <si>
    <t>21301</t>
  </si>
  <si>
    <t>农业农村</t>
  </si>
  <si>
    <t>2130101</t>
  </si>
  <si>
    <t>行政运行</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</si>
  <si>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</si>
  <si>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</si>
  <si>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</si>
  <si>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</si>
  <si>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</si>
  <si>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</si>
  <si>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</si>
  <si>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</si>
  <si>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</si>
  <si>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</si>
  <si>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</si>
  <si>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</si>
  <si>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</si>
  <si>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</si>
  <si>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</si>
  <si>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</si>
  <si>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</si>
  <si>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</si>
  <si>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</si>
  <si>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</si>
  <si>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</si>
  <si>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</si>
  <si>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</si>
  <si>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</si>
  <si>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</si>
  <si>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</si>
  <si>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</si>
  <si>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</si>
  <si>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</si>
  <si>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</si>
  <si>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</si>
  <si>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</si>
  <si>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</si>
  <si>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</si>
  <si>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</si>
  <si>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</si>
  <si>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</si>
  <si>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</si>
  <si>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</si>
  <si>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</si>
  <si>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</si>
  <si>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</si>
  <si>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</si>
  <si>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</si>
  <si>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</si>
  <si>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</si>
  <si>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</si>
  <si>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</si>
  <si>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</si>
  <si>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</si>
  <si>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</si>
  <si>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</si>
  <si>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</si>
  <si>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</si>
  <si>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</si>
  <si>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</si>
  <si>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</si>
  <si>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</si>
  <si>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</si>
  <si>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</si>
  <si>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</si>
  <si>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</si>
  <si>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</si>
  <si>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</si>
  <si>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</si>
  <si>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</si>
  <si>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</si>
  <si>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</si>
  <si>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</si>
  <si>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</si>
  <si>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</si>
  <si>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</si>
  <si>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</si>
  <si>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</si>
  <si>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</si>
  <si>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</si>
  <si>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</si>
  <si>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</si>
  <si>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</si>
  <si>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</si>
  <si>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</si>
  <si>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</si>
  <si>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</si>
  <si>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</si>
  <si>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</si>
  <si>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</si>
  <si>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</si>
  <si>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</si>
  <si>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</si>
  <si>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</si>
  <si>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</si>
  <si>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</si>
  <si>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</si>
  <si>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</si>
  <si>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</si>
  <si>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</si>
  <si>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</si>
  <si>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</si>
  <si>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</si>
  <si>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</si>
  <si>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</si>
  <si>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</si>
  <si>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</si>
  <si>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</si>
  <si>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</si>
  <si>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</si>
  <si>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</si>
  <si>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</si>
  <si>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</si>
  <si>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</si>
  <si>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</si>
  <si>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</si>
  <si>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</si>
  <si>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</si>
  <si>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</si>
  <si>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</si>
  <si>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</si>
  <si>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</si>
  <si>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</si>
  <si>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</si>
  <si>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</si>
  <si>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</si>
  <si>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</si>
  <si>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</si>
  <si>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</si>
  <si>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</si>
  <si>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</si>
  <si>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</si>
  <si>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</si>
  <si>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</si>
  <si>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</si>
  <si>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</si>
  <si>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</si>
  <si>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</si>
  <si>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</si>
  <si>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</si>
  <si>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</si>
  <si>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</si>
  <si>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</si>
  <si>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</si>
  <si>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</si>
  <si>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</si>
  <si>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</si>
  <si>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</si>
  <si>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</si>
  <si>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</si>
  <si>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</si>
  <si>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</si>
  <si>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</si>
  <si>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</si>
  <si>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</si>
  <si>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</si>
  <si>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</si>
  <si>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</si>
  <si>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</si>
  <si>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</si>
  <si>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</si>
  <si>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</si>
  <si>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</si>
  <si>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</si>
  <si>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</si>
  <si>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</si>
  <si>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</si>
  <si>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</si>
  <si>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</si>
  <si>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</si>
  <si>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</si>
  <si>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</si>
  <si>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</si>
  <si>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</si>
  <si>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</si>
  <si>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</si>
  <si>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</si>
  <si>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</si>
  <si>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</si>
  <si>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</si>
  <si>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</si>
  <si>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</si>
  <si>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</si>
  <si>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</si>
  <si>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</si>
  <si>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</si>
  <si>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</si>
  <si>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</si>
  <si>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</si>
  <si>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</si>
  <si>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</si>
  <si>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</si>
  <si>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</si>
  <si>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</si>
  <si>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</si>
  <si>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</si>
  <si>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</si>
  <si>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</si>
  <si>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</si>
  <si>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</si>
  <si>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</si>
  <si>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</si>
  <si>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</si>
  <si>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</si>
  <si>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</si>
  <si>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</si>
  <si>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</si>
  <si>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</si>
  <si>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</si>
  <si>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</si>
  <si>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</si>
  <si>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</si>
  <si>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</si>
  <si>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</si>
  <si>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</si>
  <si>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</si>
  <si>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</si>
  <si>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</si>
  <si>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</si>
  <si>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</si>
  <si>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</si>
  <si>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</si>
  <si>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</si>
  <si>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</si>
  <si>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</si>
  <si>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</si>
  <si>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</si>
  <si>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</si>
  <si>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</si>
  <si>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</si>
  <si>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</si>
  <si>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</si>
  <si>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</si>
  <si>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</si>
  <si>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</si>
  <si>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</si>
  <si>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</si>
  <si>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</si>
  <si>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</si>
  <si>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</si>
  <si>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</si>
  <si>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</si>
  <si>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</si>
  <si>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</si>
  <si>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</si>
  <si>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</si>
  <si>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</si>
  <si>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</si>
  <si>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</si>
  <si>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</si>
  <si>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</si>
  <si>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</si>
  <si>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</si>
  <si>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</si>
  <si>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</si>
  <si>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</si>
  <si>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</si>
  <si>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</si>
  <si>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</si>
  <si>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</si>
  <si>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</si>
  <si>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</si>
  <si>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</si>
  <si>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</si>
  <si>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</si>
  <si>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</si>
  <si>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</si>
  <si>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</si>
  <si>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</si>
  <si>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</si>
  <si>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备注：中国共产党嵩明县委员会政策研究室2024年没有一般公共预算财政拨款项目支出，故《一般公共预算财政拨款项目支出决算表》为空表。</t>
  </si>
  <si>
    <t>政府性基金预算财政拨款收入支出决算表</t>
  </si>
  <si>
    <t>公开08表</t>
  </si>
  <si>
    <t>注：本表反映本年度政府性基金预算财政拨款的收支和年初、年末结转结余情况。</t>
  </si>
  <si>
    <t>备注：中国共产党嵩明县委员会政策研究室2024年没有政府性基金收入，也没有使用政府性基金安排的支出，故《政府性基金预算财政拨款收入支出决算表》为空表。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</si>
  <si>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</si>
  <si>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</si>
  <si>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</si>
  <si>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</si>
  <si>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</si>
  <si>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</si>
  <si>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</si>
  <si>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</si>
  <si>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</si>
  <si>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</si>
  <si>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</si>
  <si>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</si>
  <si>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</si>
  <si>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</si>
  <si>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</si>
  <si>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</si>
  <si>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</si>
  <si>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</si>
  <si>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</si>
  <si>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</si>
  <si>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</si>
  <si>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</si>
  <si>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</si>
  <si>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</si>
  <si>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</si>
  <si>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</si>
  <si>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</si>
  <si>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</si>
  <si>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</si>
  <si>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</si>
  <si>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</si>
  <si>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</si>
  <si>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</si>
  <si>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</si>
  <si>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</si>
  <si>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</si>
  <si>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</si>
  <si>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</si>
  <si>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</si>
  <si>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</si>
  <si>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</si>
  <si>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</si>
  <si>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</si>
  <si>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备注：中国共产党嵩明县委员会政策研究室2024年没有一般公共预算财政拨款“三公”经费支出，故《一般公共预算财政拨款“三公”经费情况表》为空表。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</si>
  <si>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</si>
  <si>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</si>
  <si>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</si>
  <si>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</si>
  <si>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</si>
  <si>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</si>
  <si>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</si>
  <si>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</si>
  <si>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</si>
  <si>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</si>
  <si>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</si>
  <si>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</si>
  <si>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</si>
  <si>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</si>
  <si>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</si>
  <si>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</si>
  <si>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</si>
  <si>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</si>
  <si>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公开13表</t>
  </si>
  <si>
    <t>一、部门基本情况</t>
  </si>
  <si>
    <t>（一）部门概况</t>
  </si>
  <si>
    <t>全面贯彻执行党的路线方针政策，围绕全县中心工作，人民群众关心的热点难点问题，切实加强调查研究报告的可操性，调研课题每年4至8个，形成高质量的调研报告，为县委县政府决策提供参考依据。为适应新时期全面深化改革和全县重点工作需要，聚焦全面深化改革和重点工作过程中的难点和热点问题，充分发挥我室的参谋助手作用，牢牢把握全县的工作重点和方向，在深入实际、找准症结、对症下药上下功夫，形成全面深化改革调研报告6篇以上，不定期的进行专项督查。</t>
  </si>
  <si>
    <t>（二）部门绩效目标的设立情况</t>
  </si>
  <si>
    <t>我单位在设置整体绩效目标时，组织相关人员对各项绩效目标进行了充分论证和审核，确保目标符合项目实际，并能全面反映项目的预期产出和效果，治保内容完整、指向明确、量化可行。</t>
  </si>
  <si>
    <t>（三）部门整体收支情况</t>
  </si>
  <si>
    <t>中国共产党嵩明县委员会政策研究室2024年度收入合计1769618.53元。其中：财政拨款收入1769618.53元，占总收入的100.00%；中国共产党嵩明县委员会政策研究室2024年度支出合计1769618.53元。其中：基本支出1769618.53元，占总支出的100%.</t>
  </si>
  <si>
    <t>（四）部门预算管理制度建设情况</t>
  </si>
  <si>
    <t>进一步完善部门管理制度，其中包括财务管理制度、固定资产管理制度、预决算管理制度、政府采购管理制度、项目管理制度等。</t>
  </si>
  <si>
    <t>（五）严控“三公经费”支出情况</t>
  </si>
  <si>
    <t>中国共产党嵩明县委员会政策研究室2024年度一般公共预算财政拨款“三公”经费支出预算为0元，支出决算为0元。其中：因公出国（境）费支出决算为0.00万元，与上年一致；公务用车购置及运行费支出决算为0.00万元，与上年一致；公务接待费支出决算为0元，比上年减少0元。2024年度一般公共预算财政拨款“三公”经费支出决算数等于预算数</t>
  </si>
  <si>
    <t>二、绩效自评组织情况</t>
  </si>
  <si>
    <t>（一）前期准备</t>
  </si>
  <si>
    <t>按项目绩效跟踪要求，收集、整理、分析相关绩效数据信息，并与绩效目标及指标加以比照、合理把控实施进程。</t>
  </si>
  <si>
    <t>（二）组织实施</t>
  </si>
  <si>
    <t>收集整理相关文件资料和依据，协调相应工作人员按时填报绩效自评报告，分析整体支出执行完成情况，报领导审核上报。</t>
  </si>
  <si>
    <t>三、评价情况分析及综合评价结论</t>
  </si>
  <si>
    <t>按照2024年年初确定的职责目标，充分、高效利用财政预算资金，在2024年全年时间范围内达到了预期的总体产出和效益。自评工作开展顺利，资金拨付及时、使用合理，符合预期目标。</t>
  </si>
  <si>
    <t>四、存在的问题和整改情况</t>
  </si>
  <si>
    <t>一是绩效评价指标还不够细化量化；二是支出资金安排的科学性、合理性尚有待进一步提高。在今后的工作中，加强与财政及相关上级部门沟通，加强相关工作人员绩效目标管理业务知识的学习培训，制定清晰的绩效指标，强化绩效管理考核，加强重点工作督查，确保各项绩效考核指标保质保量完成。</t>
  </si>
  <si>
    <t>五、绩效自评结果应用情况</t>
  </si>
  <si>
    <t>通过建立绩效评价指标体系从宏观层面对财政资金使用和工作开展进行总体评价，做到每一分钱的使用都有目的，每一项工作的开展都有方向，确保资金实用高效。</t>
  </si>
  <si>
    <t>六、主要经验及做法</t>
  </si>
  <si>
    <t>（一）领导重视，全程督促。我单位主要领导亲自抓部门支出管理，把整体支出绩效自评作为一项重要工作常抓不懈。（二）健全制度，规范管理。制定和实施了预算管理、资金管理等管理制度，为部门支出管理发挥预期绩效提供了制度保障。（三）落实责任，做好督查。明确财政预算资金审批程序和拨付程序、加强财务管理，做到岗位责任制，保证了相关工作的规范有序进行。</t>
  </si>
  <si>
    <t>七、其他需说明的情况</t>
  </si>
  <si>
    <t>无</t>
  </si>
  <si>
    <t>备注：涉密部门和涉密信息按保密规定不公开。</t>
  </si>
  <si>
    <r>
      <rPr>
        <b/>
        <sz val="18"/>
        <rFont val="宋体"/>
        <charset val="134"/>
      </rPr>
      <t>2024年度</t>
    </r>
    <r>
      <rPr>
        <b/>
        <sz val="18"/>
        <color rgb="FF000000"/>
        <rFont val="宋体"/>
        <charset val="134"/>
      </rPr>
      <t>部门整体支出绩效自评表</t>
    </r>
  </si>
  <si>
    <t>公开14表</t>
  </si>
  <si>
    <t>基本信息</t>
  </si>
  <si>
    <t>部门名称</t>
  </si>
  <si>
    <t>中国共产党嵩明县委员会政策研究室</t>
  </si>
  <si>
    <t>部门
预算
资金
（元）</t>
  </si>
  <si>
    <t>项目年度支出</t>
  </si>
  <si>
    <t>年初
预算数</t>
  </si>
  <si>
    <t>预算
调整数</t>
  </si>
  <si>
    <t>预算
确定数</t>
  </si>
  <si>
    <t>执行数（系统提取）</t>
  </si>
  <si>
    <t>执行率（%）</t>
  </si>
  <si>
    <t>情况
说明</t>
  </si>
  <si>
    <t>备注</t>
  </si>
  <si>
    <t>年度资金总额</t>
  </si>
  <si>
    <t>其中：当年财政拨款</t>
  </si>
  <si>
    <t>上年结转资金</t>
  </si>
  <si>
    <t>非财政拨款</t>
  </si>
  <si>
    <t>部门
年度
目标</t>
  </si>
  <si>
    <t>单位有序运转，并较好完成各项重点改革工作</t>
  </si>
  <si>
    <t>部门整体支出绩效指标</t>
  </si>
  <si>
    <t>绩效指标</t>
  </si>
  <si>
    <t>指标
性质</t>
  </si>
  <si>
    <t>指标值</t>
  </si>
  <si>
    <t>度量
单位</t>
  </si>
  <si>
    <t>实际
完成值</t>
  </si>
  <si>
    <t>偏差原因分析
及改进措施</t>
  </si>
  <si>
    <t>一级
指标</t>
  </si>
  <si>
    <t>二级指标</t>
  </si>
  <si>
    <t>三级指标</t>
  </si>
  <si>
    <t>产出
指标</t>
  </si>
  <si>
    <t>数量指标</t>
  </si>
  <si>
    <t>研究报告数量</t>
  </si>
  <si>
    <t>≥</t>
  </si>
  <si>
    <t>个</t>
  </si>
  <si>
    <t>效益
指标</t>
  </si>
  <si>
    <t>社会效益
指标</t>
  </si>
  <si>
    <t>研究成果采纳率</t>
  </si>
  <si>
    <t>%</t>
  </si>
  <si>
    <t>满意度
指标</t>
  </si>
  <si>
    <t>服务对象
满意度指标等</t>
  </si>
  <si>
    <t>服务对象满意度</t>
  </si>
  <si>
    <t>其他需
说明的
事项</t>
  </si>
  <si>
    <t>备注：</t>
  </si>
  <si>
    <t>1.资金来源包括年初预算和调整预算。“预算调整数”栏调增为“+”，调减为“-”；</t>
  </si>
  <si>
    <t>2.一级指标包含产出指标、效益指标、满意度指标，二级指标和三级指标根据实际情况设置。</t>
  </si>
  <si>
    <t>2024年度项目支出绩效自评表</t>
  </si>
  <si>
    <t>公开15表</t>
  </si>
  <si>
    <t>项目名称</t>
  </si>
  <si>
    <t xml:space="preserve"> 
调研经费</t>
  </si>
  <si>
    <t>主管部门</t>
  </si>
  <si>
    <t>实施单位</t>
  </si>
  <si>
    <t xml:space="preserve">项目资金
</t>
  </si>
  <si>
    <t>年初预算数</t>
  </si>
  <si>
    <t>全年执行数</t>
  </si>
  <si>
    <t>分值</t>
  </si>
  <si>
    <t>执行率</t>
  </si>
  <si>
    <t>得分</t>
  </si>
  <si>
    <t>其中：当年财政
       拨款</t>
  </si>
  <si>
    <t xml:space="preserve">      上年结转
        资金</t>
  </si>
  <si>
    <t xml:space="preserve">      其他资金</t>
  </si>
  <si>
    <t>年度
总体
目标</t>
  </si>
  <si>
    <t>预期目标</t>
  </si>
  <si>
    <t>实际完成情况</t>
  </si>
  <si>
    <t>圆满完成2024年度改革、调研任务。</t>
  </si>
  <si>
    <t>2024年因财政控制项目支出，部分正在开展的项目尚未完成支付。</t>
  </si>
  <si>
    <t xml:space="preserve">年度指标值 </t>
  </si>
  <si>
    <t>实际完成值</t>
  </si>
  <si>
    <t>偏差原因分析及改进措施</t>
  </si>
  <si>
    <t>一级指标</t>
  </si>
  <si>
    <t>指标性质</t>
  </si>
  <si>
    <t>度量单位</t>
  </si>
  <si>
    <t>产出指标</t>
  </si>
  <si>
    <t>完成调研课题</t>
  </si>
  <si>
    <t>＝</t>
  </si>
  <si>
    <t>效益指标</t>
  </si>
  <si>
    <t>完成年初制定的各项工作目标</t>
  </si>
  <si>
    <t>满意度指标</t>
  </si>
  <si>
    <t>服务对象满意度指标等</t>
  </si>
  <si>
    <t>对单位实施项目的满意度调查</t>
  </si>
  <si>
    <t>其他需要说明事项</t>
  </si>
  <si>
    <t>总分</t>
  </si>
  <si>
    <t>优</t>
  </si>
  <si>
    <t>1.一级指标包含产出指标、效益指标、满意度指标，二级指标和三级指标根据项目实际情况设置。</t>
  </si>
  <si>
    <t xml:space="preserve">2.当年财政拨款指一般公共预算、国有资本经营预算、政府性基金预算安排的资金。
</t>
  </si>
  <si>
    <t>3.上年结转资金指上一年一般公共预算、国有资本经营预算、政府性基金预算安排的结转资金。</t>
  </si>
  <si>
    <t>4.非财政拨款含财政专户管理资金和单位资金等。</t>
  </si>
  <si>
    <t>5.全年预算数=年初预算数+调整预算（年度新增项目）。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</si>
</sst>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50">
    <font>
      <sz val="11"/>
      <color indexed="8"/>
      <name val="宋体"/>
      <charset val="134"/>
      <scheme val="minor"/>
    </font>
    <font>
      <sz val="11"/>
      <color indexed="8"/>
      <name val="宋体"/>
      <charset val="134"/>
    </font>
    <font>
      <sz val="10"/>
      <name val="Arial"/>
      <charset val="134"/>
    </font>
    <font>
      <b/>
      <sz val="18"/>
      <name val="宋体"/>
      <charset val="134"/>
      <scheme val="minor"/>
    </font>
    <font>
      <sz val="12"/>
      <name val="宋体"/>
      <charset val="134"/>
    </font>
    <font>
      <sz val="10"/>
      <color indexed="8"/>
      <name val="宋体"/>
      <charset val="134"/>
    </font>
    <font>
      <sz val="10"/>
      <color indexed="8"/>
      <name val="宋体"/>
      <charset val="134"/>
      <scheme val="minor"/>
    </font>
    <font>
      <sz val="10"/>
      <name val="宋体"/>
      <charset val="134"/>
      <scheme val="minor"/>
    </font>
    <font>
      <b/>
      <sz val="10"/>
      <name val="宋体"/>
      <charset val="134"/>
      <scheme val="minor"/>
    </font>
    <font>
      <sz val="9"/>
      <color indexed="8"/>
      <name val="宋体"/>
      <charset val="134"/>
      <scheme val="minor"/>
    </font>
    <font>
      <sz val="9"/>
      <name val="宋体"/>
      <charset val="134"/>
      <scheme val="minor"/>
    </font>
    <font>
      <sz val="10"/>
      <name val="宋体"/>
      <charset val="134"/>
    </font>
    <font>
      <b/>
      <sz val="18"/>
      <name val="宋体"/>
      <charset val="134"/>
    </font>
    <font>
      <b/>
      <sz val="18"/>
      <color indexed="8"/>
      <name val="宋体"/>
      <charset val="134"/>
    </font>
    <font>
      <b/>
      <sz val="10"/>
      <color indexed="8"/>
      <name val="宋体"/>
      <charset val="134"/>
    </font>
    <font>
      <b/>
      <sz val="14"/>
      <color indexed="8"/>
      <name val="宋体"/>
      <charset val="134"/>
    </font>
    <font>
      <sz val="12"/>
      <color indexed="8"/>
      <name val="宋体"/>
      <charset val="134"/>
    </font>
    <font>
      <b/>
      <sz val="12"/>
      <color indexed="8"/>
      <name val="宋体"/>
      <charset val="134"/>
    </font>
    <font>
      <b/>
      <sz val="10.5"/>
      <color rgb="FF000000"/>
      <name val="仿宋"/>
      <charset val="134"/>
    </font>
    <font>
      <b/>
      <sz val="10"/>
      <color rgb="FF000000"/>
      <name val="仿宋"/>
      <charset val="134"/>
    </font>
    <font>
      <b/>
      <sz val="11"/>
      <name val="宋体"/>
      <charset val="134"/>
    </font>
    <font>
      <sz val="22"/>
      <color indexed="8"/>
      <name val="宋体"/>
      <charset val="134"/>
    </font>
    <font>
      <sz val="10"/>
      <color indexed="8"/>
      <name val="Arial"/>
      <charset val="134"/>
    </font>
    <font>
      <sz val="9"/>
      <color indexed="8"/>
      <name val="宋体"/>
      <charset val="134"/>
    </font>
    <font>
      <b/>
      <sz val="20"/>
      <name val="宋体"/>
      <charset val="134"/>
    </font>
    <font>
      <sz val="11"/>
      <color rgb="FF000000"/>
      <name val="宋体"/>
      <charset val="134"/>
    </font>
    <font>
      <sz val="9"/>
      <name val="宋体"/>
      <charset val="134"/>
    </font>
    <font>
      <sz val="22"/>
      <name val="黑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color rgb="FF000000"/>
      <name val="宋体"/>
      <charset val="134"/>
    </font>
  </fonts>
  <fills count="3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style="thin">
        <color auto="1"/>
      </right>
      <top style="thin">
        <color auto="1"/>
      </top>
      <bottom style="thin">
        <color indexed="8"/>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9" fillId="0" borderId="0" applyFont="0" applyFill="0" applyBorder="0" applyAlignment="0" applyProtection="0">
      <alignment vertical="center"/>
    </xf>
    <xf numFmtId="44" fontId="29" fillId="0" borderId="0" applyFont="0" applyFill="0" applyBorder="0" applyAlignment="0" applyProtection="0">
      <alignment vertical="center"/>
    </xf>
    <xf numFmtId="9" fontId="29" fillId="0" borderId="0" applyFont="0" applyFill="0" applyBorder="0" applyAlignment="0" applyProtection="0">
      <alignment vertical="center"/>
    </xf>
    <xf numFmtId="41" fontId="29" fillId="0" borderId="0" applyFont="0" applyFill="0" applyBorder="0" applyAlignment="0" applyProtection="0">
      <alignment vertical="center"/>
    </xf>
    <xf numFmtId="42" fontId="29"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9" fillId="5" borderId="17"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8" applyNumberFormat="0" applyFill="0" applyAlignment="0" applyProtection="0">
      <alignment vertical="center"/>
    </xf>
    <xf numFmtId="0" fontId="36" fillId="0" borderId="18" applyNumberFormat="0" applyFill="0" applyAlignment="0" applyProtection="0">
      <alignment vertical="center"/>
    </xf>
    <xf numFmtId="0" fontId="37" fillId="0" borderId="19" applyNumberFormat="0" applyFill="0" applyAlignment="0" applyProtection="0">
      <alignment vertical="center"/>
    </xf>
    <xf numFmtId="0" fontId="37" fillId="0" borderId="0" applyNumberFormat="0" applyFill="0" applyBorder="0" applyAlignment="0" applyProtection="0">
      <alignment vertical="center"/>
    </xf>
    <xf numFmtId="0" fontId="38" fillId="6" borderId="20" applyNumberFormat="0" applyAlignment="0" applyProtection="0">
      <alignment vertical="center"/>
    </xf>
    <xf numFmtId="0" fontId="39" fillId="7" borderId="21" applyNumberFormat="0" applyAlignment="0" applyProtection="0">
      <alignment vertical="center"/>
    </xf>
    <xf numFmtId="0" fontId="40" fillId="7" borderId="20" applyNumberFormat="0" applyAlignment="0" applyProtection="0">
      <alignment vertical="center"/>
    </xf>
    <xf numFmtId="0" fontId="41" fillId="8" borderId="22" applyNumberFormat="0" applyAlignment="0" applyProtection="0">
      <alignment vertical="center"/>
    </xf>
    <xf numFmtId="0" fontId="42" fillId="0" borderId="23" applyNumberFormat="0" applyFill="0" applyAlignment="0" applyProtection="0">
      <alignment vertical="center"/>
    </xf>
    <xf numFmtId="0" fontId="43" fillId="0" borderId="24" applyNumberFormat="0" applyFill="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7" fillId="12" borderId="0" applyNumberFormat="0" applyBorder="0" applyAlignment="0" applyProtection="0">
      <alignment vertical="center"/>
    </xf>
    <xf numFmtId="0" fontId="48" fillId="13" borderId="0" applyNumberFormat="0" applyBorder="0" applyAlignment="0" applyProtection="0">
      <alignment vertical="center"/>
    </xf>
    <xf numFmtId="0" fontId="48"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8" fillId="17" borderId="0" applyNumberFormat="0" applyBorder="0" applyAlignment="0" applyProtection="0">
      <alignment vertical="center"/>
    </xf>
    <xf numFmtId="0" fontId="48"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8" fillId="21" borderId="0" applyNumberFormat="0" applyBorder="0" applyAlignment="0" applyProtection="0">
      <alignment vertical="center"/>
    </xf>
    <xf numFmtId="0" fontId="48"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8" fillId="25" borderId="0" applyNumberFormat="0" applyBorder="0" applyAlignment="0" applyProtection="0">
      <alignment vertical="center"/>
    </xf>
    <xf numFmtId="0" fontId="48"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8" fillId="29" borderId="0" applyNumberFormat="0" applyBorder="0" applyAlignment="0" applyProtection="0">
      <alignment vertical="center"/>
    </xf>
    <xf numFmtId="0" fontId="48"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8" fillId="33" borderId="0" applyNumberFormat="0" applyBorder="0" applyAlignment="0" applyProtection="0">
      <alignment vertical="center"/>
    </xf>
    <xf numFmtId="0" fontId="48" fillId="34" borderId="0" applyNumberFormat="0" applyBorder="0" applyAlignment="0" applyProtection="0">
      <alignment vertical="center"/>
    </xf>
    <xf numFmtId="0" fontId="47" fillId="35" borderId="0" applyNumberFormat="0" applyBorder="0" applyAlignment="0" applyProtection="0">
      <alignment vertical="center"/>
    </xf>
    <xf numFmtId="0" fontId="4" fillId="0" borderId="0"/>
    <xf numFmtId="0" fontId="1" fillId="0" borderId="0"/>
    <xf numFmtId="0" fontId="1" fillId="0" borderId="0">
      <alignment vertical="center"/>
    </xf>
  </cellStyleXfs>
  <cellXfs count="146">
    <xf numFmtId="0" fontId="0" fillId="0" borderId="0" xfId="0" applyFont="1">
      <alignment vertical="center"/>
    </xf>
    <xf numFmtId="0" fontId="1" fillId="0" borderId="0" xfId="50" applyAlignment="1">
      <alignment wrapText="1"/>
    </xf>
    <xf numFmtId="0" fontId="1" fillId="0" borderId="0" xfId="50" applyAlignment="1">
      <alignment vertical="center" wrapText="1"/>
    </xf>
    <xf numFmtId="0" fontId="2" fillId="0" borderId="0" xfId="0" applyFont="1" applyFill="1" applyAlignment="1"/>
    <xf numFmtId="0" fontId="1" fillId="0" borderId="0" xfId="0" applyFont="1" applyFill="1" applyAlignment="1">
      <alignment wrapText="1"/>
    </xf>
    <xf numFmtId="0" fontId="3" fillId="0" borderId="0" xfId="50" applyFont="1" applyAlignment="1">
      <alignment horizontal="center" vertical="center" wrapText="1"/>
    </xf>
    <xf numFmtId="0" fontId="4" fillId="0" borderId="0" xfId="0" applyFont="1" applyFill="1" applyAlignment="1"/>
    <xf numFmtId="0" fontId="5" fillId="0" borderId="0" xfId="0" applyFont="1" applyFill="1" applyAlignment="1">
      <alignment horizontal="right"/>
    </xf>
    <xf numFmtId="0" fontId="6" fillId="0" borderId="1" xfId="50" applyFont="1" applyBorder="1" applyAlignment="1">
      <alignment horizontal="center" vertical="center" wrapText="1"/>
    </xf>
    <xf numFmtId="49" fontId="6" fillId="0" borderId="1" xfId="50" applyNumberFormat="1" applyFont="1" applyBorder="1" applyAlignment="1">
      <alignment horizontal="center" vertical="center" wrapText="1"/>
    </xf>
    <xf numFmtId="0" fontId="6" fillId="0" borderId="1" xfId="50" applyFont="1" applyBorder="1" applyAlignment="1">
      <alignment vertical="center" wrapText="1"/>
    </xf>
    <xf numFmtId="176" fontId="6" fillId="0" borderId="1" xfId="50" applyNumberFormat="1" applyFont="1" applyBorder="1" applyAlignment="1">
      <alignment horizontal="right" vertical="center" wrapText="1"/>
    </xf>
    <xf numFmtId="10" fontId="6" fillId="0" borderId="1" xfId="3" applyNumberFormat="1" applyFont="1" applyFill="1" applyBorder="1" applyAlignment="1" applyProtection="1">
      <alignment horizontal="right" vertical="center" wrapText="1"/>
    </xf>
    <xf numFmtId="176" fontId="6" fillId="0" borderId="1" xfId="50" applyNumberFormat="1" applyFont="1" applyBorder="1" applyAlignment="1">
      <alignment horizontal="center" vertical="center" wrapText="1"/>
    </xf>
    <xf numFmtId="176" fontId="7" fillId="0" borderId="1" xfId="50" applyNumberFormat="1" applyFont="1" applyBorder="1" applyAlignment="1">
      <alignment horizontal="center" vertical="center" wrapText="1"/>
    </xf>
    <xf numFmtId="0" fontId="7" fillId="0" borderId="1" xfId="50" applyFont="1" applyBorder="1" applyAlignment="1">
      <alignment horizontal="center" vertical="center" wrapText="1"/>
    </xf>
    <xf numFmtId="0" fontId="6" fillId="2" borderId="2" xfId="50" applyFont="1" applyFill="1" applyBorder="1" applyAlignment="1">
      <alignment horizontal="center" vertical="center" wrapText="1"/>
    </xf>
    <xf numFmtId="0" fontId="6" fillId="2" borderId="3" xfId="50" applyFont="1" applyFill="1" applyBorder="1" applyAlignment="1">
      <alignment horizontal="center" vertical="center" wrapText="1"/>
    </xf>
    <xf numFmtId="0" fontId="6" fillId="2" borderId="4" xfId="50" applyFont="1" applyFill="1" applyBorder="1" applyAlignment="1">
      <alignment horizontal="center" vertical="center" wrapText="1"/>
    </xf>
    <xf numFmtId="0" fontId="6" fillId="2" borderId="5" xfId="50" applyFont="1" applyFill="1" applyBorder="1" applyAlignment="1">
      <alignment horizontal="center" vertical="center" wrapText="1"/>
    </xf>
    <xf numFmtId="0" fontId="6" fillId="0" borderId="2" xfId="50" applyFont="1" applyBorder="1" applyAlignment="1">
      <alignment horizontal="center" vertical="center" wrapText="1"/>
    </xf>
    <xf numFmtId="0" fontId="6" fillId="2" borderId="1" xfId="50" applyFont="1" applyFill="1" applyBorder="1" applyAlignment="1">
      <alignment horizontal="center" vertical="center" wrapText="1"/>
    </xf>
    <xf numFmtId="0" fontId="6" fillId="2" borderId="6" xfId="50" applyFont="1" applyFill="1" applyBorder="1" applyAlignment="1">
      <alignment horizontal="center" vertical="center" wrapText="1"/>
    </xf>
    <xf numFmtId="0" fontId="8" fillId="0" borderId="1" xfId="50" applyFont="1" applyBorder="1" applyAlignment="1">
      <alignment horizontal="center" vertical="center" wrapText="1"/>
    </xf>
    <xf numFmtId="0" fontId="8" fillId="0" borderId="5" xfId="50" applyFont="1" applyBorder="1" applyAlignment="1">
      <alignment horizontal="center" vertical="center" wrapText="1"/>
    </xf>
    <xf numFmtId="0" fontId="7" fillId="0" borderId="1" xfId="50" applyFont="1" applyBorder="1" applyAlignment="1">
      <alignment horizontal="left" vertical="center" wrapText="1"/>
    </xf>
    <xf numFmtId="0" fontId="1" fillId="0" borderId="1" xfId="50" applyBorder="1" applyAlignment="1">
      <alignment horizontal="center" wrapText="1"/>
    </xf>
    <xf numFmtId="0" fontId="8" fillId="0" borderId="7" xfId="50" applyFont="1" applyBorder="1" applyAlignment="1">
      <alignment horizontal="center" vertical="center" wrapText="1"/>
    </xf>
    <xf numFmtId="49" fontId="8" fillId="0" borderId="5" xfId="50" applyNumberFormat="1" applyFont="1" applyBorder="1" applyAlignment="1">
      <alignment horizontal="center" vertical="center" wrapText="1"/>
    </xf>
    <xf numFmtId="0" fontId="6" fillId="0" borderId="1" xfId="50" applyFont="1" applyBorder="1" applyAlignment="1">
      <alignment horizontal="center" wrapText="1"/>
    </xf>
    <xf numFmtId="177" fontId="6" fillId="0" borderId="1" xfId="50" applyNumberFormat="1" applyFont="1" applyBorder="1" applyAlignment="1">
      <alignment horizontal="center" vertical="center" wrapText="1"/>
    </xf>
    <xf numFmtId="0" fontId="9" fillId="0" borderId="1" xfId="50" applyFont="1" applyBorder="1" applyAlignment="1">
      <alignment horizontal="center" vertical="center" wrapText="1"/>
    </xf>
    <xf numFmtId="0" fontId="6" fillId="0" borderId="0" xfId="50" applyFont="1" applyAlignment="1">
      <alignment horizontal="center" vertical="center" wrapText="1"/>
    </xf>
    <xf numFmtId="0" fontId="9" fillId="0" borderId="0" xfId="50" applyFont="1" applyAlignment="1">
      <alignment horizontal="center" vertical="center" wrapText="1"/>
    </xf>
    <xf numFmtId="0" fontId="8" fillId="0" borderId="0" xfId="50" applyFont="1" applyAlignment="1">
      <alignment horizontal="left" vertical="center" wrapText="1"/>
    </xf>
    <xf numFmtId="0" fontId="7" fillId="0" borderId="0" xfId="50" applyFont="1" applyAlignment="1">
      <alignment horizontal="center" vertical="center" wrapText="1"/>
    </xf>
    <xf numFmtId="0" fontId="10" fillId="0" borderId="0" xfId="50" applyFont="1" applyAlignment="1">
      <alignment horizontal="center" vertical="center" wrapText="1"/>
    </xf>
    <xf numFmtId="0" fontId="1" fillId="0" borderId="0" xfId="0" applyFont="1" applyFill="1" applyAlignment="1"/>
    <xf numFmtId="0" fontId="11" fillId="0" borderId="0" xfId="0" applyFont="1" applyFill="1" applyAlignment="1"/>
    <xf numFmtId="0" fontId="12" fillId="0" borderId="0" xfId="0" applyFont="1" applyFill="1" applyAlignment="1">
      <alignment horizontal="center" vertical="center"/>
    </xf>
    <xf numFmtId="0" fontId="13" fillId="0" borderId="0" xfId="0" applyFont="1" applyFill="1" applyAlignment="1">
      <alignment horizontal="center" vertical="center"/>
    </xf>
    <xf numFmtId="0" fontId="5" fillId="0" borderId="0" xfId="0" applyFont="1" applyFill="1" applyBorder="1" applyAlignment="1">
      <alignment horizontal="left" vertical="center"/>
    </xf>
    <xf numFmtId="0" fontId="14" fillId="0" borderId="0" xfId="0" applyFont="1" applyFill="1" applyAlignment="1">
      <alignment horizontal="center" vertical="center"/>
    </xf>
    <xf numFmtId="0" fontId="5" fillId="0" borderId="0" xfId="0" applyFont="1" applyFill="1" applyAlignment="1">
      <alignment horizontal="right" vertical="center"/>
    </xf>
    <xf numFmtId="0" fontId="6" fillId="0" borderId="0" xfId="0" applyFont="1" applyFill="1" applyAlignment="1">
      <alignment horizontal="right" vertical="center"/>
    </xf>
    <xf numFmtId="0" fontId="11" fillId="0" borderId="0" xfId="0" applyFont="1" applyFill="1" applyAlignment="1">
      <alignment horizontal="right" vertical="center"/>
    </xf>
    <xf numFmtId="0" fontId="15" fillId="0" borderId="1" xfId="0" applyFont="1" applyFill="1" applyBorder="1" applyAlignment="1">
      <alignment horizontal="center" vertical="center"/>
    </xf>
    <xf numFmtId="0" fontId="15" fillId="0" borderId="0" xfId="0" applyFont="1" applyFill="1" applyBorder="1" applyAlignment="1">
      <alignment vertical="center"/>
    </xf>
    <xf numFmtId="0" fontId="16" fillId="0" borderId="1" xfId="0" applyFont="1" applyFill="1" applyBorder="1" applyAlignment="1">
      <alignment vertical="center"/>
    </xf>
    <xf numFmtId="0" fontId="16" fillId="0" borderId="1" xfId="0" applyFont="1" applyFill="1" applyBorder="1" applyAlignment="1">
      <alignment horizontal="left" vertical="center"/>
    </xf>
    <xf numFmtId="0" fontId="16" fillId="0" borderId="0" xfId="0" applyFont="1" applyFill="1" applyBorder="1" applyAlignment="1">
      <alignmen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7" fillId="0" borderId="0" xfId="0" applyFont="1" applyFill="1" applyAlignment="1">
      <alignment horizontal="left" vertical="center"/>
    </xf>
    <xf numFmtId="177" fontId="14" fillId="0" borderId="1" xfId="0" applyNumberFormat="1" applyFont="1" applyFill="1" applyBorder="1" applyAlignment="1">
      <alignment horizontal="center" vertical="center"/>
    </xf>
    <xf numFmtId="10" fontId="14" fillId="0" borderId="1" xfId="0" applyNumberFormat="1" applyFont="1" applyFill="1" applyBorder="1" applyAlignment="1">
      <alignment horizontal="center" vertical="center"/>
    </xf>
    <xf numFmtId="0" fontId="14" fillId="0" borderId="1" xfId="0" applyFont="1" applyFill="1" applyBorder="1" applyAlignment="1">
      <alignment horizontal="left" vertical="center"/>
    </xf>
    <xf numFmtId="0" fontId="5" fillId="0" borderId="5"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8" fillId="0" borderId="1" xfId="0" applyFont="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19" fillId="0" borderId="1" xfId="0" applyFont="1" applyBorder="1" applyAlignment="1">
      <alignment horizontal="center" vertical="center"/>
    </xf>
    <xf numFmtId="0" fontId="5" fillId="0" borderId="1" xfId="0" applyFont="1" applyFill="1" applyBorder="1" applyAlignment="1">
      <alignment horizontal="left" wrapText="1"/>
    </xf>
    <xf numFmtId="0" fontId="5" fillId="0" borderId="12" xfId="0" applyFont="1" applyFill="1" applyBorder="1" applyAlignment="1">
      <alignment horizontal="left" vertical="center"/>
    </xf>
    <xf numFmtId="0" fontId="5" fillId="0" borderId="5" xfId="0" applyFont="1" applyFill="1" applyBorder="1" applyAlignment="1">
      <alignment horizontal="left" vertical="center"/>
    </xf>
    <xf numFmtId="0" fontId="5" fillId="0" borderId="2" xfId="0" applyFont="1" applyFill="1" applyBorder="1" applyAlignment="1">
      <alignment horizontal="left" vertical="center"/>
    </xf>
    <xf numFmtId="0" fontId="5" fillId="0" borderId="4" xfId="0" applyFont="1" applyFill="1" applyBorder="1" applyAlignment="1">
      <alignment horizontal="left" vertical="center"/>
    </xf>
    <xf numFmtId="49" fontId="5" fillId="0" borderId="1" xfId="0" applyNumberFormat="1" applyFont="1" applyFill="1" applyBorder="1" applyAlignment="1">
      <alignment horizontal="left" vertical="center" wrapText="1"/>
    </xf>
    <xf numFmtId="0" fontId="5" fillId="0" borderId="8" xfId="0" applyFont="1" applyFill="1" applyBorder="1" applyAlignment="1">
      <alignment horizontal="left" vertical="center"/>
    </xf>
    <xf numFmtId="0" fontId="11" fillId="0" borderId="1" xfId="0" applyFont="1" applyFill="1" applyBorder="1" applyAlignment="1">
      <alignment horizontal="left" vertical="center" wrapText="1"/>
    </xf>
    <xf numFmtId="0" fontId="5" fillId="0" borderId="6" xfId="0" applyFont="1" applyFill="1" applyBorder="1" applyAlignment="1">
      <alignment horizontal="left" vertical="center"/>
    </xf>
    <xf numFmtId="0" fontId="5" fillId="0" borderId="1" xfId="0" applyFont="1" applyFill="1" applyBorder="1" applyAlignment="1">
      <alignment horizontal="left" vertical="center"/>
    </xf>
    <xf numFmtId="0" fontId="5" fillId="0" borderId="3" xfId="0" applyFont="1" applyFill="1" applyBorder="1" applyAlignment="1">
      <alignment horizontal="left" vertical="center"/>
    </xf>
    <xf numFmtId="0" fontId="1" fillId="0" borderId="2" xfId="0" applyFont="1" applyFill="1" applyBorder="1" applyAlignment="1">
      <alignment horizontal="left" vertical="center"/>
    </xf>
    <xf numFmtId="0" fontId="1" fillId="0" borderId="3" xfId="0" applyFont="1" applyFill="1" applyBorder="1" applyAlignment="1">
      <alignment horizontal="left" vertical="center"/>
    </xf>
    <xf numFmtId="0" fontId="1" fillId="0" borderId="4" xfId="0" applyFont="1" applyFill="1" applyBorder="1" applyAlignment="1">
      <alignment horizontal="left" vertical="center"/>
    </xf>
    <xf numFmtId="0" fontId="20" fillId="0" borderId="0" xfId="0" applyFont="1" applyFill="1" applyAlignment="1">
      <alignment horizontal="left" vertical="center"/>
    </xf>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21" fillId="0" borderId="0" xfId="0" applyFont="1" applyFill="1" applyAlignment="1">
      <alignment horizontal="center"/>
    </xf>
    <xf numFmtId="0" fontId="21" fillId="0" borderId="0" xfId="0" applyFont="1" applyFill="1" applyAlignment="1">
      <alignment horizontal="center" wrapText="1"/>
    </xf>
    <xf numFmtId="0" fontId="22" fillId="0" borderId="0" xfId="0" applyFont="1" applyFill="1" applyAlignment="1"/>
    <xf numFmtId="0" fontId="4" fillId="0" borderId="0" xfId="0" applyFont="1" applyFill="1" applyAlignment="1">
      <alignment wrapText="1"/>
    </xf>
    <xf numFmtId="0" fontId="5" fillId="0" borderId="0" xfId="0" applyFont="1" applyFill="1" applyAlignment="1"/>
    <xf numFmtId="0" fontId="5" fillId="0" borderId="0" xfId="0" applyFont="1" applyFill="1" applyAlignment="1">
      <alignment horizontal="center"/>
    </xf>
    <xf numFmtId="0" fontId="1" fillId="0" borderId="1" xfId="0" applyFont="1" applyFill="1" applyBorder="1" applyAlignment="1">
      <alignment horizontal="center" vertical="center" shrinkToFit="1"/>
    </xf>
    <xf numFmtId="0" fontId="1" fillId="0" borderId="7" xfId="0" applyFont="1" applyFill="1" applyBorder="1" applyAlignment="1">
      <alignment horizontal="center" vertical="center" shrinkToFit="1"/>
    </xf>
    <xf numFmtId="0" fontId="1" fillId="0" borderId="1" xfId="0" applyFont="1" applyFill="1" applyBorder="1" applyAlignment="1">
      <alignment horizontal="center" vertical="center" wrapText="1"/>
    </xf>
    <xf numFmtId="4" fontId="1" fillId="0" borderId="7" xfId="0" applyNumberFormat="1" applyFont="1" applyFill="1" applyBorder="1" applyAlignment="1">
      <alignment horizontal="center" vertical="center" shrinkToFit="1"/>
    </xf>
    <xf numFmtId="4" fontId="1" fillId="0" borderId="9" xfId="0" applyNumberFormat="1" applyFont="1" applyFill="1" applyBorder="1" applyAlignment="1">
      <alignment horizontal="center" vertical="center" shrinkToFit="1"/>
    </xf>
    <xf numFmtId="4" fontId="1" fillId="0" borderId="9" xfId="0" applyNumberFormat="1" applyFont="1" applyFill="1" applyBorder="1" applyAlignment="1">
      <alignment horizontal="center" vertical="center" wrapText="1" shrinkToFit="1"/>
    </xf>
    <xf numFmtId="4" fontId="1" fillId="0" borderId="10" xfId="0" applyNumberFormat="1"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0" fontId="1" fillId="0" borderId="10" xfId="0" applyFont="1" applyFill="1" applyBorder="1" applyAlignment="1">
      <alignment horizontal="center" vertical="center" shrinkToFit="1"/>
    </xf>
    <xf numFmtId="0" fontId="1" fillId="0" borderId="9" xfId="0" applyFont="1" applyFill="1" applyBorder="1" applyAlignment="1">
      <alignment horizontal="center" vertical="center" shrinkToFit="1"/>
    </xf>
    <xf numFmtId="0" fontId="1" fillId="0" borderId="14" xfId="0"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4" fontId="1" fillId="0" borderId="2" xfId="0" applyNumberFormat="1" applyFont="1" applyFill="1" applyBorder="1" applyAlignment="1">
      <alignment horizontal="center" vertical="center" shrinkToFit="1"/>
    </xf>
    <xf numFmtId="4" fontId="1" fillId="0" borderId="4"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 fillId="0" borderId="11" xfId="0" applyFont="1" applyFill="1" applyBorder="1" applyAlignment="1">
      <alignment horizontal="center" vertical="center" shrinkToFit="1"/>
    </xf>
    <xf numFmtId="0" fontId="1" fillId="0" borderId="13" xfId="0" applyFont="1" applyFill="1" applyBorder="1" applyAlignment="1">
      <alignment horizontal="center" vertical="center" shrinkToFit="1"/>
    </xf>
    <xf numFmtId="0" fontId="1" fillId="0" borderId="12" xfId="0"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49" fontId="1" fillId="0" borderId="2" xfId="0" applyNumberFormat="1" applyFont="1" applyFill="1" applyBorder="1" applyAlignment="1">
      <alignment horizontal="center" vertical="center" shrinkToFit="1"/>
    </xf>
    <xf numFmtId="0" fontId="1" fillId="0" borderId="15" xfId="0" applyFont="1" applyFill="1" applyBorder="1" applyAlignment="1">
      <alignment horizontal="left" vertical="center" shrinkToFit="1"/>
    </xf>
    <xf numFmtId="0" fontId="1" fillId="0" borderId="15" xfId="0" applyFont="1" applyFill="1" applyBorder="1" applyAlignment="1">
      <alignment horizontal="center" vertical="center" shrinkToFit="1"/>
    </xf>
    <xf numFmtId="4" fontId="1" fillId="0" borderId="15" xfId="0" applyNumberFormat="1" applyFont="1" applyFill="1" applyBorder="1" applyAlignment="1">
      <alignment horizontal="center" vertical="center" shrinkToFit="1"/>
    </xf>
    <xf numFmtId="4" fontId="5" fillId="0" borderId="15"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4" fontId="23" fillId="0" borderId="1" xfId="0" applyNumberFormat="1" applyFont="1" applyFill="1" applyBorder="1" applyAlignment="1">
      <alignment horizontal="center" vertical="center" wrapText="1" shrinkToFit="1"/>
    </xf>
    <xf numFmtId="0" fontId="11" fillId="0" borderId="0" xfId="0" applyFont="1" applyFill="1" applyAlignment="1">
      <alignment horizontal="center" vertical="top" wrapText="1"/>
    </xf>
    <xf numFmtId="0" fontId="11" fillId="0" borderId="0" xfId="0" applyFont="1" applyFill="1" applyAlignment="1">
      <alignment vertical="top" wrapText="1"/>
    </xf>
    <xf numFmtId="0" fontId="11" fillId="0" borderId="0" xfId="0" applyFont="1" applyFill="1" applyAlignment="1">
      <alignment horizontal="left" vertical="top" wrapText="1"/>
    </xf>
    <xf numFmtId="4" fontId="1" fillId="0" borderId="0" xfId="0" applyNumberFormat="1" applyFont="1" applyFill="1" applyAlignment="1">
      <alignment horizontal="right" vertical="center" shrinkToFit="1"/>
    </xf>
    <xf numFmtId="0" fontId="24" fillId="0" borderId="0" xfId="0" applyFont="1" applyAlignment="1">
      <alignment horizontal="center" vertical="center"/>
    </xf>
    <xf numFmtId="0" fontId="11" fillId="0" borderId="0" xfId="0" applyFont="1" applyAlignment="1"/>
    <xf numFmtId="0" fontId="25" fillId="3" borderId="16" xfId="0" applyNumberFormat="1" applyFont="1" applyFill="1" applyBorder="1" applyAlignment="1">
      <alignment horizontal="center" vertical="center"/>
    </xf>
    <xf numFmtId="0" fontId="25" fillId="3" borderId="16" xfId="0" applyNumberFormat="1" applyFont="1" applyFill="1" applyBorder="1" applyAlignment="1">
      <alignment horizontal="left" vertical="center"/>
    </xf>
    <xf numFmtId="4" fontId="25" fillId="3" borderId="16" xfId="0" applyNumberFormat="1" applyFont="1" applyFill="1" applyBorder="1" applyAlignment="1">
      <alignment horizontal="right" vertical="center"/>
    </xf>
    <xf numFmtId="3" fontId="25" fillId="3" borderId="16" xfId="0" applyNumberFormat="1" applyFont="1" applyFill="1" applyBorder="1" applyAlignment="1">
      <alignment horizontal="right" vertical="center"/>
    </xf>
    <xf numFmtId="0" fontId="25" fillId="3" borderId="16" xfId="0" applyNumberFormat="1" applyFont="1" applyFill="1" applyBorder="1" applyAlignment="1">
      <alignment horizontal="left" vertical="center" wrapText="1"/>
    </xf>
    <xf numFmtId="0" fontId="26" fillId="0" borderId="0" xfId="0" applyFont="1" applyAlignment="1"/>
    <xf numFmtId="0" fontId="27" fillId="0" borderId="0" xfId="0" applyFont="1" applyAlignment="1">
      <alignment horizontal="center" vertical="center"/>
    </xf>
    <xf numFmtId="0" fontId="4" fillId="0" borderId="0" xfId="0" applyFont="1" applyAlignment="1"/>
    <xf numFmtId="0" fontId="25" fillId="4" borderId="16" xfId="0" applyNumberFormat="1" applyFont="1" applyFill="1" applyBorder="1" applyAlignment="1">
      <alignment horizontal="center" vertical="center" wrapText="1"/>
    </xf>
    <xf numFmtId="0" fontId="25" fillId="4" borderId="16" xfId="0" applyNumberFormat="1" applyFont="1" applyFill="1" applyBorder="1" applyAlignment="1">
      <alignment horizontal="center" vertical="center"/>
    </xf>
    <xf numFmtId="0" fontId="25" fillId="4" borderId="16" xfId="0" applyNumberFormat="1" applyFont="1" applyFill="1" applyBorder="1" applyAlignment="1">
      <alignment horizontal="left" vertical="center"/>
    </xf>
    <xf numFmtId="4" fontId="28" fillId="3" borderId="16" xfId="0" applyNumberFormat="1" applyFont="1" applyFill="1" applyBorder="1" applyAlignment="1">
      <alignment horizontal="right" vertical="center"/>
    </xf>
    <xf numFmtId="0" fontId="25" fillId="3" borderId="16" xfId="0" applyNumberFormat="1" applyFont="1" applyFill="1" applyBorder="1" applyAlignment="1">
      <alignment horizontal="right" vertical="center"/>
    </xf>
    <xf numFmtId="0" fontId="28" fillId="3" borderId="16" xfId="0" applyNumberFormat="1" applyFont="1" applyFill="1" applyBorder="1" applyAlignment="1">
      <alignment horizontal="right" vertical="center"/>
    </xf>
    <xf numFmtId="4" fontId="25" fillId="4" borderId="16" xfId="0" applyNumberFormat="1" applyFont="1" applyFill="1" applyBorder="1" applyAlignment="1">
      <alignment horizontal="center" vertical="center"/>
    </xf>
    <xf numFmtId="4" fontId="25" fillId="3" borderId="16" xfId="0" applyNumberFormat="1" applyFont="1" applyFill="1" applyBorder="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 name="常规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7" activePane="bottomLeft" state="frozen"/>
      <selection/>
      <selection pane="bottomLeft" activeCell="D27" sqref="D2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36" t="s">
        <v>0</v>
      </c>
    </row>
    <row r="2" ht="14.25" spans="1:6">
      <c r="F2" s="137" t="s">
        <v>1</v>
      </c>
    </row>
    <row r="3" ht="14.25" spans="1:6">
      <c r="A3" s="137" t="s">
        <v>2</v>
      </c>
      <c r="F3" s="137" t="s">
        <v>3</v>
      </c>
    </row>
    <row r="4" ht="19.5" customHeight="1" spans="1:6">
      <c r="A4" s="139" t="s">
        <v>4</v>
      </c>
      <c r="B4" s="139"/>
      <c r="C4" s="139"/>
      <c r="D4" s="139" t="s">
        <v>5</v>
      </c>
      <c r="E4" s="139"/>
      <c r="F4" s="139"/>
    </row>
    <row r="5" ht="19.5" customHeight="1" spans="1:6">
      <c r="A5" s="139" t="s">
        <v>6</v>
      </c>
      <c r="B5" s="139" t="s">
        <v>7</v>
      </c>
      <c r="C5" s="139" t="s">
        <v>8</v>
      </c>
      <c r="D5" s="139" t="s">
        <v>9</v>
      </c>
      <c r="E5" s="139" t="s">
        <v>7</v>
      </c>
      <c r="F5" s="139" t="s">
        <v>8</v>
      </c>
    </row>
    <row r="6" ht="19.5" customHeight="1" spans="1:6">
      <c r="A6" s="139" t="s">
        <v>10</v>
      </c>
      <c r="B6" s="139"/>
      <c r="C6" s="139" t="s">
        <v>11</v>
      </c>
      <c r="D6" s="139" t="s">
        <v>10</v>
      </c>
      <c r="E6" s="139"/>
      <c r="F6" s="139" t="s">
        <v>12</v>
      </c>
    </row>
    <row r="7" ht="19.5" customHeight="1" spans="1:6">
      <c r="A7" s="140" t="s">
        <v>13</v>
      </c>
      <c r="B7" s="139" t="s">
        <v>11</v>
      </c>
      <c r="C7" s="132">
        <v>1769618.53</v>
      </c>
      <c r="D7" s="140" t="s">
        <v>14</v>
      </c>
      <c r="E7" s="139" t="s">
        <v>15</v>
      </c>
      <c r="F7" s="132">
        <v>0</v>
      </c>
    </row>
    <row r="8" ht="19.5" customHeight="1" spans="1:6">
      <c r="A8" s="140" t="s">
        <v>16</v>
      </c>
      <c r="B8" s="139" t="s">
        <v>12</v>
      </c>
      <c r="C8" s="132">
        <v>0</v>
      </c>
      <c r="D8" s="140" t="s">
        <v>17</v>
      </c>
      <c r="E8" s="139" t="s">
        <v>18</v>
      </c>
      <c r="F8" s="132">
        <v>0</v>
      </c>
    </row>
    <row r="9" ht="19.5" customHeight="1" spans="1:6">
      <c r="A9" s="140" t="s">
        <v>19</v>
      </c>
      <c r="B9" s="139" t="s">
        <v>20</v>
      </c>
      <c r="C9" s="132">
        <v>0</v>
      </c>
      <c r="D9" s="140" t="s">
        <v>21</v>
      </c>
      <c r="E9" s="139" t="s">
        <v>22</v>
      </c>
      <c r="F9" s="132">
        <v>0</v>
      </c>
    </row>
    <row r="10" ht="19.5" customHeight="1" spans="1:6">
      <c r="A10" s="140" t="s">
        <v>23</v>
      </c>
      <c r="B10" s="139" t="s">
        <v>24</v>
      </c>
      <c r="C10" s="132">
        <v>0</v>
      </c>
      <c r="D10" s="140" t="s">
        <v>25</v>
      </c>
      <c r="E10" s="139" t="s">
        <v>26</v>
      </c>
      <c r="F10" s="132">
        <v>0</v>
      </c>
    </row>
    <row r="11" ht="19.5" customHeight="1" spans="1:6">
      <c r="A11" s="140" t="s">
        <v>27</v>
      </c>
      <c r="B11" s="139" t="s">
        <v>28</v>
      </c>
      <c r="C11" s="132">
        <v>0</v>
      </c>
      <c r="D11" s="140" t="s">
        <v>29</v>
      </c>
      <c r="E11" s="139" t="s">
        <v>30</v>
      </c>
      <c r="F11" s="132">
        <v>0</v>
      </c>
    </row>
    <row r="12" ht="19.5" customHeight="1" spans="1:6">
      <c r="A12" s="140" t="s">
        <v>31</v>
      </c>
      <c r="B12" s="139" t="s">
        <v>32</v>
      </c>
      <c r="C12" s="132">
        <v>0</v>
      </c>
      <c r="D12" s="140" t="s">
        <v>33</v>
      </c>
      <c r="E12" s="139" t="s">
        <v>34</v>
      </c>
      <c r="F12" s="132">
        <v>0</v>
      </c>
    </row>
    <row r="13" ht="19.5" customHeight="1" spans="1:6">
      <c r="A13" s="140" t="s">
        <v>35</v>
      </c>
      <c r="B13" s="139" t="s">
        <v>36</v>
      </c>
      <c r="C13" s="132">
        <v>0</v>
      </c>
      <c r="D13" s="140" t="s">
        <v>37</v>
      </c>
      <c r="E13" s="139" t="s">
        <v>38</v>
      </c>
      <c r="F13" s="132">
        <v>0</v>
      </c>
    </row>
    <row r="14" ht="19.5" customHeight="1" spans="1:6">
      <c r="A14" s="140" t="s">
        <v>39</v>
      </c>
      <c r="B14" s="139" t="s">
        <v>40</v>
      </c>
      <c r="C14" s="132">
        <v>0</v>
      </c>
      <c r="D14" s="140" t="s">
        <v>41</v>
      </c>
      <c r="E14" s="139" t="s">
        <v>42</v>
      </c>
      <c r="F14" s="132">
        <v>182517.09</v>
      </c>
    </row>
    <row r="15" ht="19.5" customHeight="1" spans="1:6">
      <c r="A15" s="140"/>
      <c r="B15" s="139" t="s">
        <v>43</v>
      </c>
      <c r="C15" s="142"/>
      <c r="D15" s="140" t="s">
        <v>44</v>
      </c>
      <c r="E15" s="139" t="s">
        <v>45</v>
      </c>
      <c r="F15" s="132">
        <v>122828.44</v>
      </c>
    </row>
    <row r="16" ht="19.5" customHeight="1" spans="1:6">
      <c r="A16" s="140"/>
      <c r="B16" s="139" t="s">
        <v>46</v>
      </c>
      <c r="C16" s="142"/>
      <c r="D16" s="140" t="s">
        <v>47</v>
      </c>
      <c r="E16" s="139" t="s">
        <v>48</v>
      </c>
      <c r="F16" s="132">
        <v>0</v>
      </c>
    </row>
    <row r="17" ht="19.5" customHeight="1" spans="1:6">
      <c r="A17" s="140"/>
      <c r="B17" s="139" t="s">
        <v>49</v>
      </c>
      <c r="C17" s="142"/>
      <c r="D17" s="140" t="s">
        <v>50</v>
      </c>
      <c r="E17" s="139" t="s">
        <v>51</v>
      </c>
      <c r="F17" s="132">
        <v>0</v>
      </c>
    </row>
    <row r="18" ht="19.5" customHeight="1" spans="1:6">
      <c r="A18" s="140"/>
      <c r="B18" s="139" t="s">
        <v>52</v>
      </c>
      <c r="C18" s="142"/>
      <c r="D18" s="140" t="s">
        <v>53</v>
      </c>
      <c r="E18" s="139" t="s">
        <v>54</v>
      </c>
      <c r="F18" s="132">
        <v>1319557</v>
      </c>
    </row>
    <row r="19" ht="19.5" customHeight="1" spans="1:6">
      <c r="A19" s="140"/>
      <c r="B19" s="139" t="s">
        <v>55</v>
      </c>
      <c r="C19" s="142"/>
      <c r="D19" s="140" t="s">
        <v>56</v>
      </c>
      <c r="E19" s="139" t="s">
        <v>57</v>
      </c>
      <c r="F19" s="132">
        <v>0</v>
      </c>
    </row>
    <row r="20" ht="19.5" customHeight="1" spans="1:6">
      <c r="A20" s="140"/>
      <c r="B20" s="139" t="s">
        <v>58</v>
      </c>
      <c r="C20" s="142"/>
      <c r="D20" s="140" t="s">
        <v>59</v>
      </c>
      <c r="E20" s="139" t="s">
        <v>60</v>
      </c>
      <c r="F20" s="132">
        <v>0</v>
      </c>
    </row>
    <row r="21" ht="19.5" customHeight="1" spans="1:6">
      <c r="A21" s="140"/>
      <c r="B21" s="139" t="s">
        <v>61</v>
      </c>
      <c r="C21" s="142"/>
      <c r="D21" s="140" t="s">
        <v>62</v>
      </c>
      <c r="E21" s="139" t="s">
        <v>63</v>
      </c>
      <c r="F21" s="132">
        <v>0</v>
      </c>
    </row>
    <row r="22" ht="19.5" customHeight="1" spans="1:6">
      <c r="A22" s="140"/>
      <c r="B22" s="139" t="s">
        <v>64</v>
      </c>
      <c r="C22" s="142"/>
      <c r="D22" s="140" t="s">
        <v>65</v>
      </c>
      <c r="E22" s="139" t="s">
        <v>66</v>
      </c>
      <c r="F22" s="132">
        <v>0</v>
      </c>
    </row>
    <row r="23" ht="19.5" customHeight="1" spans="1:6">
      <c r="A23" s="140"/>
      <c r="B23" s="139" t="s">
        <v>67</v>
      </c>
      <c r="C23" s="142"/>
      <c r="D23" s="140" t="s">
        <v>68</v>
      </c>
      <c r="E23" s="139" t="s">
        <v>69</v>
      </c>
      <c r="F23" s="132">
        <v>0</v>
      </c>
    </row>
    <row r="24" ht="19.5" customHeight="1" spans="1:6">
      <c r="A24" s="140"/>
      <c r="B24" s="139" t="s">
        <v>70</v>
      </c>
      <c r="C24" s="142"/>
      <c r="D24" s="140" t="s">
        <v>71</v>
      </c>
      <c r="E24" s="139" t="s">
        <v>72</v>
      </c>
      <c r="F24" s="132">
        <v>0</v>
      </c>
    </row>
    <row r="25" ht="19.5" customHeight="1" spans="1:6">
      <c r="A25" s="140"/>
      <c r="B25" s="139" t="s">
        <v>73</v>
      </c>
      <c r="C25" s="142"/>
      <c r="D25" s="140" t="s">
        <v>74</v>
      </c>
      <c r="E25" s="139" t="s">
        <v>75</v>
      </c>
      <c r="F25" s="132">
        <v>144716</v>
      </c>
    </row>
    <row r="26" ht="19.5" customHeight="1" spans="1:6">
      <c r="A26" s="140"/>
      <c r="B26" s="139" t="s">
        <v>76</v>
      </c>
      <c r="C26" s="142"/>
      <c r="D26" s="140" t="s">
        <v>77</v>
      </c>
      <c r="E26" s="139" t="s">
        <v>78</v>
      </c>
      <c r="F26" s="132">
        <v>0</v>
      </c>
    </row>
    <row r="27" ht="19.5" customHeight="1" spans="1:6">
      <c r="A27" s="140"/>
      <c r="B27" s="139" t="s">
        <v>79</v>
      </c>
      <c r="C27" s="142"/>
      <c r="D27" s="140" t="s">
        <v>80</v>
      </c>
      <c r="E27" s="139" t="s">
        <v>81</v>
      </c>
      <c r="F27" s="132">
        <v>0</v>
      </c>
    </row>
    <row r="28" ht="19.5" customHeight="1" spans="1:6">
      <c r="A28" s="140"/>
      <c r="B28" s="139" t="s">
        <v>82</v>
      </c>
      <c r="C28" s="142"/>
      <c r="D28" s="140" t="s">
        <v>83</v>
      </c>
      <c r="E28" s="139" t="s">
        <v>84</v>
      </c>
      <c r="F28" s="132">
        <v>0</v>
      </c>
    </row>
    <row r="29" ht="19.5" customHeight="1" spans="1:6">
      <c r="A29" s="140"/>
      <c r="B29" s="139" t="s">
        <v>85</v>
      </c>
      <c r="C29" s="142"/>
      <c r="D29" s="140" t="s">
        <v>86</v>
      </c>
      <c r="E29" s="139" t="s">
        <v>87</v>
      </c>
      <c r="F29" s="132">
        <v>0</v>
      </c>
    </row>
    <row r="30" ht="19.5" customHeight="1" spans="1:6">
      <c r="A30" s="139"/>
      <c r="B30" s="139" t="s">
        <v>88</v>
      </c>
      <c r="C30" s="142"/>
      <c r="D30" s="140" t="s">
        <v>89</v>
      </c>
      <c r="E30" s="139" t="s">
        <v>90</v>
      </c>
      <c r="F30" s="132">
        <v>0</v>
      </c>
    </row>
    <row r="31" ht="19.5" customHeight="1" spans="1:6">
      <c r="A31" s="139"/>
      <c r="B31" s="139" t="s">
        <v>91</v>
      </c>
      <c r="C31" s="142"/>
      <c r="D31" s="140" t="s">
        <v>92</v>
      </c>
      <c r="E31" s="139" t="s">
        <v>93</v>
      </c>
      <c r="F31" s="132">
        <v>0</v>
      </c>
    </row>
    <row r="32" ht="19.5" customHeight="1" spans="1:6">
      <c r="A32" s="139"/>
      <c r="B32" s="139" t="s">
        <v>94</v>
      </c>
      <c r="C32" s="142"/>
      <c r="D32" s="140" t="s">
        <v>95</v>
      </c>
      <c r="E32" s="139" t="s">
        <v>96</v>
      </c>
      <c r="F32" s="132">
        <v>0</v>
      </c>
    </row>
    <row r="33" ht="19.5" customHeight="1" spans="1:6">
      <c r="A33" s="139" t="s">
        <v>97</v>
      </c>
      <c r="B33" s="139" t="s">
        <v>98</v>
      </c>
      <c r="C33" s="132">
        <v>1769618.53</v>
      </c>
      <c r="D33" s="139" t="s">
        <v>99</v>
      </c>
      <c r="E33" s="139" t="s">
        <v>100</v>
      </c>
      <c r="F33" s="132">
        <v>1769618.53</v>
      </c>
    </row>
    <row r="34" ht="19.5" customHeight="1" spans="1:6">
      <c r="A34" s="139" t="s">
        <v>101</v>
      </c>
      <c r="B34" s="139" t="s">
        <v>102</v>
      </c>
      <c r="C34" s="132">
        <v>0</v>
      </c>
      <c r="D34" s="140" t="s">
        <v>103</v>
      </c>
      <c r="E34" s="139" t="s">
        <v>104</v>
      </c>
      <c r="F34" s="132">
        <v>0</v>
      </c>
    </row>
    <row r="35" ht="19.5" customHeight="1" spans="1:6">
      <c r="A35" s="139" t="s">
        <v>105</v>
      </c>
      <c r="B35" s="139" t="s">
        <v>106</v>
      </c>
      <c r="C35" s="132">
        <v>0</v>
      </c>
      <c r="D35" s="140" t="s">
        <v>107</v>
      </c>
      <c r="E35" s="139" t="s">
        <v>108</v>
      </c>
      <c r="F35" s="132">
        <v>0</v>
      </c>
    </row>
    <row r="36" ht="19.5" customHeight="1" spans="1:6">
      <c r="A36" s="139" t="s">
        <v>109</v>
      </c>
      <c r="B36" s="139" t="s">
        <v>110</v>
      </c>
      <c r="C36" s="132">
        <v>1769618.53</v>
      </c>
      <c r="D36" s="139" t="s">
        <v>109</v>
      </c>
      <c r="E36" s="139" t="s">
        <v>111</v>
      </c>
      <c r="F36" s="132">
        <v>1769618.53</v>
      </c>
    </row>
    <row r="37" ht="19.5" customHeight="1" spans="1:6">
      <c r="A37" s="131" t="s">
        <v>112</v>
      </c>
      <c r="B37" s="131"/>
      <c r="C37" s="131"/>
      <c r="D37" s="131"/>
      <c r="E37" s="131"/>
      <c r="F37" s="131"/>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36" t="s">
        <v>113</v>
      </c>
    </row>
    <row r="2" ht="14.25" spans="1:12">
      <c r="L2" s="137" t="s">
        <v>114</v>
      </c>
    </row>
    <row r="3" ht="14.25" spans="1:12">
      <c r="A3" s="137" t="s">
        <v>2</v>
      </c>
      <c r="L3" s="137" t="s">
        <v>3</v>
      </c>
    </row>
    <row r="4" ht="19.5" customHeight="1" spans="1:12">
      <c r="A4" s="139" t="s">
        <v>6</v>
      </c>
      <c r="B4" s="139"/>
      <c r="C4" s="139"/>
      <c r="D4" s="139"/>
      <c r="E4" s="138" t="s">
        <v>97</v>
      </c>
      <c r="F4" s="138" t="s">
        <v>115</v>
      </c>
      <c r="G4" s="138" t="s">
        <v>116</v>
      </c>
      <c r="H4" s="138" t="s">
        <v>117</v>
      </c>
      <c r="I4" s="138"/>
      <c r="J4" s="138" t="s">
        <v>118</v>
      </c>
      <c r="K4" s="138" t="s">
        <v>119</v>
      </c>
      <c r="L4" s="138" t="s">
        <v>120</v>
      </c>
    </row>
    <row r="5" ht="19.5" customHeight="1" spans="1:12">
      <c r="A5" s="138" t="s">
        <v>121</v>
      </c>
      <c r="B5" s="138"/>
      <c r="C5" s="138"/>
      <c r="D5" s="139" t="s">
        <v>122</v>
      </c>
      <c r="E5" s="138"/>
      <c r="F5" s="138"/>
      <c r="G5" s="138"/>
      <c r="H5" s="138" t="s">
        <v>123</v>
      </c>
      <c r="I5" s="138" t="s">
        <v>124</v>
      </c>
      <c r="J5" s="138"/>
      <c r="K5" s="138"/>
      <c r="L5" s="138" t="s">
        <v>123</v>
      </c>
    </row>
    <row r="6" ht="19.5" customHeight="1" spans="1:12">
      <c r="A6" s="138"/>
      <c r="B6" s="138"/>
      <c r="C6" s="138"/>
      <c r="D6" s="139"/>
      <c r="E6" s="138"/>
      <c r="F6" s="138"/>
      <c r="G6" s="138"/>
      <c r="H6" s="138"/>
      <c r="I6" s="138"/>
      <c r="J6" s="138"/>
      <c r="K6" s="138"/>
      <c r="L6" s="138"/>
    </row>
    <row r="7" ht="19.5" customHeight="1" spans="1:12">
      <c r="A7" s="138"/>
      <c r="B7" s="138"/>
      <c r="C7" s="138"/>
      <c r="D7" s="139"/>
      <c r="E7" s="138"/>
      <c r="F7" s="138"/>
      <c r="G7" s="138"/>
      <c r="H7" s="138"/>
      <c r="I7" s="138"/>
      <c r="J7" s="138"/>
      <c r="K7" s="138"/>
      <c r="L7" s="138"/>
    </row>
    <row r="8" ht="19.5" customHeight="1" spans="1:12">
      <c r="A8" s="139" t="s">
        <v>125</v>
      </c>
      <c r="B8" s="139" t="s">
        <v>126</v>
      </c>
      <c r="C8" s="139" t="s">
        <v>127</v>
      </c>
      <c r="D8" s="139" t="s">
        <v>10</v>
      </c>
      <c r="E8" s="138" t="s">
        <v>11</v>
      </c>
      <c r="F8" s="138" t="s">
        <v>12</v>
      </c>
      <c r="G8" s="138" t="s">
        <v>20</v>
      </c>
      <c r="H8" s="138" t="s">
        <v>24</v>
      </c>
      <c r="I8" s="138" t="s">
        <v>28</v>
      </c>
      <c r="J8" s="138" t="s">
        <v>32</v>
      </c>
      <c r="K8" s="138" t="s">
        <v>36</v>
      </c>
      <c r="L8" s="138" t="s">
        <v>40</v>
      </c>
    </row>
    <row r="9" ht="19.5" customHeight="1" spans="1:12">
      <c r="A9" s="139"/>
      <c r="B9" s="139"/>
      <c r="C9" s="139"/>
      <c r="D9" s="139" t="s">
        <v>128</v>
      </c>
      <c r="E9" s="132">
        <v>1769618.53</v>
      </c>
      <c r="F9" s="132">
        <v>1769618.53</v>
      </c>
      <c r="G9" s="132">
        <v>0</v>
      </c>
      <c r="H9" s="132">
        <v>0</v>
      </c>
      <c r="I9" s="132">
        <v>0</v>
      </c>
      <c r="J9" s="132">
        <v>0</v>
      </c>
      <c r="K9" s="132">
        <v>0</v>
      </c>
      <c r="L9" s="132">
        <v>0</v>
      </c>
    </row>
    <row r="10" ht="19.5" customHeight="1" spans="1:12">
      <c r="A10" s="131" t="s">
        <v>129</v>
      </c>
      <c r="B10" s="131"/>
      <c r="C10" s="131"/>
      <c r="D10" s="131" t="s">
        <v>130</v>
      </c>
      <c r="E10" s="132">
        <v>182517.09</v>
      </c>
      <c r="F10" s="132">
        <v>182517.09</v>
      </c>
      <c r="G10" s="132">
        <v>0</v>
      </c>
      <c r="H10" s="132">
        <v>0</v>
      </c>
      <c r="I10" s="132">
        <v>0</v>
      </c>
      <c r="J10" s="132">
        <v>0</v>
      </c>
      <c r="K10" s="132">
        <v>0</v>
      </c>
      <c r="L10" s="132">
        <v>0</v>
      </c>
    </row>
    <row r="11" ht="19.5" customHeight="1" spans="1:12">
      <c r="A11" s="131" t="s">
        <v>131</v>
      </c>
      <c r="B11" s="131"/>
      <c r="C11" s="131"/>
      <c r="D11" s="131" t="s">
        <v>132</v>
      </c>
      <c r="E11" s="132">
        <v>181883.85</v>
      </c>
      <c r="F11" s="132">
        <v>181883.85</v>
      </c>
      <c r="G11" s="132">
        <v>0</v>
      </c>
      <c r="H11" s="132">
        <v>0</v>
      </c>
      <c r="I11" s="132">
        <v>0</v>
      </c>
      <c r="J11" s="132">
        <v>0</v>
      </c>
      <c r="K11" s="132">
        <v>0</v>
      </c>
      <c r="L11" s="132">
        <v>0</v>
      </c>
    </row>
    <row r="12" ht="19.5" customHeight="1" spans="1:12">
      <c r="A12" s="131" t="s">
        <v>133</v>
      </c>
      <c r="B12" s="131"/>
      <c r="C12" s="131"/>
      <c r="D12" s="131" t="s">
        <v>134</v>
      </c>
      <c r="E12" s="132">
        <v>22189.8</v>
      </c>
      <c r="F12" s="132">
        <v>22189.8</v>
      </c>
      <c r="G12" s="132">
        <v>0</v>
      </c>
      <c r="H12" s="132">
        <v>0</v>
      </c>
      <c r="I12" s="132">
        <v>0</v>
      </c>
      <c r="J12" s="132">
        <v>0</v>
      </c>
      <c r="K12" s="132">
        <v>0</v>
      </c>
      <c r="L12" s="132">
        <v>0</v>
      </c>
    </row>
    <row r="13" ht="19.5" customHeight="1" spans="1:12">
      <c r="A13" s="131" t="s">
        <v>135</v>
      </c>
      <c r="B13" s="131"/>
      <c r="C13" s="131"/>
      <c r="D13" s="131" t="s">
        <v>136</v>
      </c>
      <c r="E13" s="132">
        <v>159694.05</v>
      </c>
      <c r="F13" s="132">
        <v>159694.05</v>
      </c>
      <c r="G13" s="132">
        <v>0</v>
      </c>
      <c r="H13" s="132">
        <v>0</v>
      </c>
      <c r="I13" s="132">
        <v>0</v>
      </c>
      <c r="J13" s="132">
        <v>0</v>
      </c>
      <c r="K13" s="132">
        <v>0</v>
      </c>
      <c r="L13" s="132">
        <v>0</v>
      </c>
    </row>
    <row r="14" ht="19.5" customHeight="1" spans="1:12">
      <c r="A14" s="131" t="s">
        <v>137</v>
      </c>
      <c r="B14" s="131"/>
      <c r="C14" s="131"/>
      <c r="D14" s="131" t="s">
        <v>138</v>
      </c>
      <c r="E14" s="132">
        <v>633.24</v>
      </c>
      <c r="F14" s="132">
        <v>633.24</v>
      </c>
      <c r="G14" s="132">
        <v>0</v>
      </c>
      <c r="H14" s="132">
        <v>0</v>
      </c>
      <c r="I14" s="132">
        <v>0</v>
      </c>
      <c r="J14" s="132">
        <v>0</v>
      </c>
      <c r="K14" s="132">
        <v>0</v>
      </c>
      <c r="L14" s="132">
        <v>0</v>
      </c>
    </row>
    <row r="15" ht="19.5" customHeight="1" spans="1:12">
      <c r="A15" s="131" t="s">
        <v>139</v>
      </c>
      <c r="B15" s="131"/>
      <c r="C15" s="131"/>
      <c r="D15" s="131" t="s">
        <v>138</v>
      </c>
      <c r="E15" s="132">
        <v>633.24</v>
      </c>
      <c r="F15" s="132">
        <v>633.24</v>
      </c>
      <c r="G15" s="132">
        <v>0</v>
      </c>
      <c r="H15" s="132">
        <v>0</v>
      </c>
      <c r="I15" s="132">
        <v>0</v>
      </c>
      <c r="J15" s="132">
        <v>0</v>
      </c>
      <c r="K15" s="132">
        <v>0</v>
      </c>
      <c r="L15" s="132">
        <v>0</v>
      </c>
    </row>
    <row r="16" ht="19.5" customHeight="1" spans="1:12">
      <c r="A16" s="131" t="s">
        <v>140</v>
      </c>
      <c r="B16" s="131"/>
      <c r="C16" s="131"/>
      <c r="D16" s="131" t="s">
        <v>141</v>
      </c>
      <c r="E16" s="132">
        <v>122828.44</v>
      </c>
      <c r="F16" s="132">
        <v>122828.44</v>
      </c>
      <c r="G16" s="132">
        <v>0</v>
      </c>
      <c r="H16" s="132">
        <v>0</v>
      </c>
      <c r="I16" s="132">
        <v>0</v>
      </c>
      <c r="J16" s="132">
        <v>0</v>
      </c>
      <c r="K16" s="132">
        <v>0</v>
      </c>
      <c r="L16" s="132">
        <v>0</v>
      </c>
    </row>
    <row r="17" ht="19.5" customHeight="1" spans="1:12">
      <c r="A17" s="131" t="s">
        <v>142</v>
      </c>
      <c r="B17" s="131"/>
      <c r="C17" s="131"/>
      <c r="D17" s="131" t="s">
        <v>143</v>
      </c>
      <c r="E17" s="132">
        <v>122828.44</v>
      </c>
      <c r="F17" s="132">
        <v>122828.44</v>
      </c>
      <c r="G17" s="132">
        <v>0</v>
      </c>
      <c r="H17" s="132">
        <v>0</v>
      </c>
      <c r="I17" s="132">
        <v>0</v>
      </c>
      <c r="J17" s="132">
        <v>0</v>
      </c>
      <c r="K17" s="132">
        <v>0</v>
      </c>
      <c r="L17" s="132">
        <v>0</v>
      </c>
    </row>
    <row r="18" ht="19.5" customHeight="1" spans="1:12">
      <c r="A18" s="131" t="s">
        <v>144</v>
      </c>
      <c r="B18" s="131"/>
      <c r="C18" s="131"/>
      <c r="D18" s="131" t="s">
        <v>145</v>
      </c>
      <c r="E18" s="132">
        <v>120832.24</v>
      </c>
      <c r="F18" s="132">
        <v>120832.24</v>
      </c>
      <c r="G18" s="132">
        <v>0</v>
      </c>
      <c r="H18" s="132">
        <v>0</v>
      </c>
      <c r="I18" s="132">
        <v>0</v>
      </c>
      <c r="J18" s="132">
        <v>0</v>
      </c>
      <c r="K18" s="132">
        <v>0</v>
      </c>
      <c r="L18" s="132">
        <v>0</v>
      </c>
    </row>
    <row r="19" ht="19.5" customHeight="1" spans="1:12">
      <c r="A19" s="131" t="s">
        <v>146</v>
      </c>
      <c r="B19" s="131"/>
      <c r="C19" s="131"/>
      <c r="D19" s="131" t="s">
        <v>147</v>
      </c>
      <c r="E19" s="132">
        <v>1996.2</v>
      </c>
      <c r="F19" s="132">
        <v>1996.2</v>
      </c>
      <c r="G19" s="132">
        <v>0</v>
      </c>
      <c r="H19" s="132">
        <v>0</v>
      </c>
      <c r="I19" s="132">
        <v>0</v>
      </c>
      <c r="J19" s="132">
        <v>0</v>
      </c>
      <c r="K19" s="132">
        <v>0</v>
      </c>
      <c r="L19" s="132">
        <v>0</v>
      </c>
    </row>
    <row r="20" ht="19.5" customHeight="1" spans="1:12">
      <c r="A20" s="131" t="s">
        <v>148</v>
      </c>
      <c r="B20" s="131"/>
      <c r="C20" s="131"/>
      <c r="D20" s="131" t="s">
        <v>149</v>
      </c>
      <c r="E20" s="132">
        <v>1319557</v>
      </c>
      <c r="F20" s="132">
        <v>1319557</v>
      </c>
      <c r="G20" s="132">
        <v>0</v>
      </c>
      <c r="H20" s="132">
        <v>0</v>
      </c>
      <c r="I20" s="132">
        <v>0</v>
      </c>
      <c r="J20" s="132">
        <v>0</v>
      </c>
      <c r="K20" s="132">
        <v>0</v>
      </c>
      <c r="L20" s="132">
        <v>0</v>
      </c>
    </row>
    <row r="21" ht="19.5" customHeight="1" spans="1:12">
      <c r="A21" s="131" t="s">
        <v>150</v>
      </c>
      <c r="B21" s="131"/>
      <c r="C21" s="131"/>
      <c r="D21" s="131" t="s">
        <v>151</v>
      </c>
      <c r="E21" s="132">
        <v>1319557</v>
      </c>
      <c r="F21" s="132">
        <v>1319557</v>
      </c>
      <c r="G21" s="132">
        <v>0</v>
      </c>
      <c r="H21" s="132">
        <v>0</v>
      </c>
      <c r="I21" s="132">
        <v>0</v>
      </c>
      <c r="J21" s="132">
        <v>0</v>
      </c>
      <c r="K21" s="132">
        <v>0</v>
      </c>
      <c r="L21" s="132">
        <v>0</v>
      </c>
    </row>
    <row r="22" ht="19.5" customHeight="1" spans="1:12">
      <c r="A22" s="131" t="s">
        <v>152</v>
      </c>
      <c r="B22" s="131"/>
      <c r="C22" s="131"/>
      <c r="D22" s="131" t="s">
        <v>153</v>
      </c>
      <c r="E22" s="132">
        <v>1319557</v>
      </c>
      <c r="F22" s="132">
        <v>1319557</v>
      </c>
      <c r="G22" s="132">
        <v>0</v>
      </c>
      <c r="H22" s="132">
        <v>0</v>
      </c>
      <c r="I22" s="132">
        <v>0</v>
      </c>
      <c r="J22" s="132">
        <v>0</v>
      </c>
      <c r="K22" s="132">
        <v>0</v>
      </c>
      <c r="L22" s="132">
        <v>0</v>
      </c>
    </row>
    <row r="23" ht="19.5" customHeight="1" spans="1:12">
      <c r="A23" s="131" t="s">
        <v>154</v>
      </c>
      <c r="B23" s="131"/>
      <c r="C23" s="131"/>
      <c r="D23" s="131" t="s">
        <v>155</v>
      </c>
      <c r="E23" s="132">
        <v>144716</v>
      </c>
      <c r="F23" s="132">
        <v>144716</v>
      </c>
      <c r="G23" s="132">
        <v>0</v>
      </c>
      <c r="H23" s="132">
        <v>0</v>
      </c>
      <c r="I23" s="132">
        <v>0</v>
      </c>
      <c r="J23" s="132">
        <v>0</v>
      </c>
      <c r="K23" s="132">
        <v>0</v>
      </c>
      <c r="L23" s="132">
        <v>0</v>
      </c>
    </row>
    <row r="24" ht="19.5" customHeight="1" spans="1:12">
      <c r="A24" s="131" t="s">
        <v>156</v>
      </c>
      <c r="B24" s="131"/>
      <c r="C24" s="131"/>
      <c r="D24" s="131" t="s">
        <v>157</v>
      </c>
      <c r="E24" s="132">
        <v>144716</v>
      </c>
      <c r="F24" s="132">
        <v>144716</v>
      </c>
      <c r="G24" s="132">
        <v>0</v>
      </c>
      <c r="H24" s="132">
        <v>0</v>
      </c>
      <c r="I24" s="132">
        <v>0</v>
      </c>
      <c r="J24" s="132">
        <v>0</v>
      </c>
      <c r="K24" s="132">
        <v>0</v>
      </c>
      <c r="L24" s="132">
        <v>0</v>
      </c>
    </row>
    <row r="25" ht="19.5" customHeight="1" spans="1:12">
      <c r="A25" s="131" t="s">
        <v>158</v>
      </c>
      <c r="B25" s="131"/>
      <c r="C25" s="131"/>
      <c r="D25" s="131" t="s">
        <v>159</v>
      </c>
      <c r="E25" s="132">
        <v>144716</v>
      </c>
      <c r="F25" s="132">
        <v>144716</v>
      </c>
      <c r="G25" s="132">
        <v>0</v>
      </c>
      <c r="H25" s="132">
        <v>0</v>
      </c>
      <c r="I25" s="132">
        <v>0</v>
      </c>
      <c r="J25" s="132">
        <v>0</v>
      </c>
      <c r="K25" s="132">
        <v>0</v>
      </c>
      <c r="L25" s="132">
        <v>0</v>
      </c>
    </row>
    <row r="26" ht="19.5" customHeight="1" spans="1:12">
      <c r="A26" s="131" t="s">
        <v>160</v>
      </c>
      <c r="B26" s="131"/>
      <c r="C26" s="131"/>
      <c r="D26" s="131"/>
      <c r="E26" s="131"/>
      <c r="F26" s="131"/>
      <c r="G26" s="131"/>
      <c r="H26" s="131"/>
      <c r="I26" s="131"/>
      <c r="J26" s="131"/>
      <c r="K26" s="131"/>
      <c r="L26" s="131"/>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6"/>
  <sheetViews>
    <sheetView workbookViewId="0">
      <pane xSplit="4" ySplit="9" topLeftCell="E10" activePane="bottomRight" state="frozen"/>
      <selection/>
      <selection pane="topRight"/>
      <selection pane="bottomLeft"/>
      <selection pane="bottomRight" activeCell="F2" sqref="F2:G3"/>
    </sheetView>
  </sheetViews>
  <sheetFormatPr defaultColWidth="9" defaultRowHeight="13.5"/>
  <cols>
    <col min="1" max="3" width="3.25" customWidth="1"/>
    <col min="4" max="4" width="32.75" customWidth="1"/>
    <col min="5" max="10" width="18.75" customWidth="1"/>
  </cols>
  <sheetData>
    <row r="1" ht="27" spans="1:10">
      <c r="F1" s="136" t="s">
        <v>161</v>
      </c>
    </row>
    <row r="2" ht="14.25" spans="1:10">
      <c r="J2" s="137" t="s">
        <v>162</v>
      </c>
    </row>
    <row r="3" ht="14.25" spans="1:10">
      <c r="A3" s="137" t="s">
        <v>2</v>
      </c>
      <c r="J3" s="137" t="s">
        <v>3</v>
      </c>
    </row>
    <row r="4" ht="19.5" customHeight="1" spans="1:10">
      <c r="A4" s="139" t="s">
        <v>6</v>
      </c>
      <c r="B4" s="139"/>
      <c r="C4" s="139"/>
      <c r="D4" s="139"/>
      <c r="E4" s="138" t="s">
        <v>99</v>
      </c>
      <c r="F4" s="138" t="s">
        <v>163</v>
      </c>
      <c r="G4" s="138" t="s">
        <v>164</v>
      </c>
      <c r="H4" s="138" t="s">
        <v>165</v>
      </c>
      <c r="I4" s="138" t="s">
        <v>166</v>
      </c>
      <c r="J4" s="138" t="s">
        <v>167</v>
      </c>
    </row>
    <row r="5" ht="19.5" customHeight="1" spans="1:10">
      <c r="A5" s="138" t="s">
        <v>121</v>
      </c>
      <c r="B5" s="138"/>
      <c r="C5" s="138"/>
      <c r="D5" s="139" t="s">
        <v>122</v>
      </c>
      <c r="E5" s="138"/>
      <c r="F5" s="138"/>
      <c r="G5" s="138"/>
      <c r="H5" s="138"/>
      <c r="I5" s="138"/>
      <c r="J5" s="138"/>
    </row>
    <row r="6" ht="19.5" customHeight="1" spans="1:10">
      <c r="A6" s="138"/>
      <c r="B6" s="138"/>
      <c r="C6" s="138"/>
      <c r="D6" s="139"/>
      <c r="E6" s="138"/>
      <c r="F6" s="138"/>
      <c r="G6" s="138"/>
      <c r="H6" s="138"/>
      <c r="I6" s="138"/>
      <c r="J6" s="138"/>
    </row>
    <row r="7" ht="19.5" customHeight="1" spans="1:10">
      <c r="A7" s="138"/>
      <c r="B7" s="138"/>
      <c r="C7" s="138"/>
      <c r="D7" s="139"/>
      <c r="E7" s="138"/>
      <c r="F7" s="138"/>
      <c r="G7" s="138"/>
      <c r="H7" s="138"/>
      <c r="I7" s="138"/>
      <c r="J7" s="138"/>
    </row>
    <row r="8" ht="19.5" customHeight="1" spans="1:10">
      <c r="A8" s="139" t="s">
        <v>125</v>
      </c>
      <c r="B8" s="139" t="s">
        <v>126</v>
      </c>
      <c r="C8" s="139" t="s">
        <v>127</v>
      </c>
      <c r="D8" s="139" t="s">
        <v>10</v>
      </c>
      <c r="E8" s="138" t="s">
        <v>11</v>
      </c>
      <c r="F8" s="138" t="s">
        <v>12</v>
      </c>
      <c r="G8" s="138" t="s">
        <v>20</v>
      </c>
      <c r="H8" s="138" t="s">
        <v>24</v>
      </c>
      <c r="I8" s="138" t="s">
        <v>28</v>
      </c>
      <c r="J8" s="138" t="s">
        <v>32</v>
      </c>
    </row>
    <row r="9" ht="19.5" customHeight="1" spans="1:10">
      <c r="A9" s="139"/>
      <c r="B9" s="139"/>
      <c r="C9" s="139"/>
      <c r="D9" s="139" t="s">
        <v>128</v>
      </c>
      <c r="E9" s="132">
        <v>1769618.53</v>
      </c>
      <c r="F9" s="132">
        <v>1769618.53</v>
      </c>
      <c r="G9" s="132">
        <v>0</v>
      </c>
      <c r="H9" s="132">
        <v>0</v>
      </c>
      <c r="I9" s="132">
        <v>0</v>
      </c>
      <c r="J9" s="132">
        <v>0</v>
      </c>
    </row>
    <row r="10" ht="19.5" customHeight="1" spans="1:10">
      <c r="A10" s="131" t="s">
        <v>129</v>
      </c>
      <c r="B10" s="131"/>
      <c r="C10" s="131"/>
      <c r="D10" s="131" t="s">
        <v>130</v>
      </c>
      <c r="E10" s="132">
        <v>182517.09</v>
      </c>
      <c r="F10" s="132">
        <v>182517.09</v>
      </c>
      <c r="G10" s="132">
        <v>0</v>
      </c>
      <c r="H10" s="132">
        <v>0</v>
      </c>
      <c r="I10" s="132">
        <v>0</v>
      </c>
      <c r="J10" s="132">
        <v>0</v>
      </c>
    </row>
    <row r="11" ht="19.5" customHeight="1" spans="1:10">
      <c r="A11" s="131" t="s">
        <v>131</v>
      </c>
      <c r="B11" s="131"/>
      <c r="C11" s="131"/>
      <c r="D11" s="131" t="s">
        <v>132</v>
      </c>
      <c r="E11" s="132">
        <v>181883.85</v>
      </c>
      <c r="F11" s="132">
        <v>181883.85</v>
      </c>
      <c r="G11" s="132">
        <v>0</v>
      </c>
      <c r="H11" s="132">
        <v>0</v>
      </c>
      <c r="I11" s="132">
        <v>0</v>
      </c>
      <c r="J11" s="132">
        <v>0</v>
      </c>
    </row>
    <row r="12" ht="19.5" customHeight="1" spans="1:10">
      <c r="A12" s="131" t="s">
        <v>133</v>
      </c>
      <c r="B12" s="131"/>
      <c r="C12" s="131"/>
      <c r="D12" s="131" t="s">
        <v>134</v>
      </c>
      <c r="E12" s="132">
        <v>22189.8</v>
      </c>
      <c r="F12" s="132">
        <v>22189.8</v>
      </c>
      <c r="G12" s="132">
        <v>0</v>
      </c>
      <c r="H12" s="132">
        <v>0</v>
      </c>
      <c r="I12" s="132">
        <v>0</v>
      </c>
      <c r="J12" s="132">
        <v>0</v>
      </c>
    </row>
    <row r="13" ht="19.5" customHeight="1" spans="1:10">
      <c r="A13" s="131" t="s">
        <v>135</v>
      </c>
      <c r="B13" s="131"/>
      <c r="C13" s="131"/>
      <c r="D13" s="131" t="s">
        <v>136</v>
      </c>
      <c r="E13" s="132">
        <v>159694.05</v>
      </c>
      <c r="F13" s="132">
        <v>159694.05</v>
      </c>
      <c r="G13" s="132">
        <v>0</v>
      </c>
      <c r="H13" s="132">
        <v>0</v>
      </c>
      <c r="I13" s="132">
        <v>0</v>
      </c>
      <c r="J13" s="132">
        <v>0</v>
      </c>
    </row>
    <row r="14" ht="19.5" customHeight="1" spans="1:10">
      <c r="A14" s="131" t="s">
        <v>137</v>
      </c>
      <c r="B14" s="131"/>
      <c r="C14" s="131"/>
      <c r="D14" s="131" t="s">
        <v>138</v>
      </c>
      <c r="E14" s="132">
        <v>633.24</v>
      </c>
      <c r="F14" s="132">
        <v>633.24</v>
      </c>
      <c r="G14" s="132">
        <v>0</v>
      </c>
      <c r="H14" s="132">
        <v>0</v>
      </c>
      <c r="I14" s="132">
        <v>0</v>
      </c>
      <c r="J14" s="132">
        <v>0</v>
      </c>
    </row>
    <row r="15" ht="19.5" customHeight="1" spans="1:10">
      <c r="A15" s="131" t="s">
        <v>139</v>
      </c>
      <c r="B15" s="131"/>
      <c r="C15" s="131"/>
      <c r="D15" s="131" t="s">
        <v>138</v>
      </c>
      <c r="E15" s="132">
        <v>633.24</v>
      </c>
      <c r="F15" s="132">
        <v>633.24</v>
      </c>
      <c r="G15" s="132">
        <v>0</v>
      </c>
      <c r="H15" s="132">
        <v>0</v>
      </c>
      <c r="I15" s="132">
        <v>0</v>
      </c>
      <c r="J15" s="132">
        <v>0</v>
      </c>
    </row>
    <row r="16" ht="19.5" customHeight="1" spans="1:10">
      <c r="A16" s="131" t="s">
        <v>140</v>
      </c>
      <c r="B16" s="131"/>
      <c r="C16" s="131"/>
      <c r="D16" s="131" t="s">
        <v>141</v>
      </c>
      <c r="E16" s="132">
        <v>122828.44</v>
      </c>
      <c r="F16" s="132">
        <v>122828.44</v>
      </c>
      <c r="G16" s="132">
        <v>0</v>
      </c>
      <c r="H16" s="132">
        <v>0</v>
      </c>
      <c r="I16" s="132">
        <v>0</v>
      </c>
      <c r="J16" s="132">
        <v>0</v>
      </c>
    </row>
    <row r="17" ht="19.5" customHeight="1" spans="1:10">
      <c r="A17" s="131" t="s">
        <v>142</v>
      </c>
      <c r="B17" s="131"/>
      <c r="C17" s="131"/>
      <c r="D17" s="131" t="s">
        <v>143</v>
      </c>
      <c r="E17" s="132">
        <v>122828.44</v>
      </c>
      <c r="F17" s="132">
        <v>122828.44</v>
      </c>
      <c r="G17" s="132">
        <v>0</v>
      </c>
      <c r="H17" s="132">
        <v>0</v>
      </c>
      <c r="I17" s="132">
        <v>0</v>
      </c>
      <c r="J17" s="132">
        <v>0</v>
      </c>
    </row>
    <row r="18" ht="19.5" customHeight="1" spans="1:10">
      <c r="A18" s="131" t="s">
        <v>144</v>
      </c>
      <c r="B18" s="131"/>
      <c r="C18" s="131"/>
      <c r="D18" s="131" t="s">
        <v>145</v>
      </c>
      <c r="E18" s="132">
        <v>120832.24</v>
      </c>
      <c r="F18" s="132">
        <v>120832.24</v>
      </c>
      <c r="G18" s="132">
        <v>0</v>
      </c>
      <c r="H18" s="132">
        <v>0</v>
      </c>
      <c r="I18" s="132">
        <v>0</v>
      </c>
      <c r="J18" s="132">
        <v>0</v>
      </c>
    </row>
    <row r="19" ht="19.5" customHeight="1" spans="1:10">
      <c r="A19" s="131" t="s">
        <v>146</v>
      </c>
      <c r="B19" s="131"/>
      <c r="C19" s="131"/>
      <c r="D19" s="131" t="s">
        <v>147</v>
      </c>
      <c r="E19" s="132">
        <v>1996.2</v>
      </c>
      <c r="F19" s="132">
        <v>1996.2</v>
      </c>
      <c r="G19" s="132">
        <v>0</v>
      </c>
      <c r="H19" s="132">
        <v>0</v>
      </c>
      <c r="I19" s="132">
        <v>0</v>
      </c>
      <c r="J19" s="132">
        <v>0</v>
      </c>
    </row>
    <row r="20" ht="19.5" customHeight="1" spans="1:10">
      <c r="A20" s="131" t="s">
        <v>148</v>
      </c>
      <c r="B20" s="131"/>
      <c r="C20" s="131"/>
      <c r="D20" s="131" t="s">
        <v>149</v>
      </c>
      <c r="E20" s="132">
        <v>1319557</v>
      </c>
      <c r="F20" s="132">
        <v>1319557</v>
      </c>
      <c r="G20" s="132">
        <v>0</v>
      </c>
      <c r="H20" s="132">
        <v>0</v>
      </c>
      <c r="I20" s="132">
        <v>0</v>
      </c>
      <c r="J20" s="132">
        <v>0</v>
      </c>
    </row>
    <row r="21" ht="19.5" customHeight="1" spans="1:10">
      <c r="A21" s="131" t="s">
        <v>150</v>
      </c>
      <c r="B21" s="131"/>
      <c r="C21" s="131"/>
      <c r="D21" s="131" t="s">
        <v>151</v>
      </c>
      <c r="E21" s="132">
        <v>1319557</v>
      </c>
      <c r="F21" s="132">
        <v>1319557</v>
      </c>
      <c r="G21" s="132">
        <v>0</v>
      </c>
      <c r="H21" s="132">
        <v>0</v>
      </c>
      <c r="I21" s="132">
        <v>0</v>
      </c>
      <c r="J21" s="132">
        <v>0</v>
      </c>
    </row>
    <row r="22" ht="19.5" customHeight="1" spans="1:10">
      <c r="A22" s="131" t="s">
        <v>152</v>
      </c>
      <c r="B22" s="131"/>
      <c r="C22" s="131"/>
      <c r="D22" s="131" t="s">
        <v>153</v>
      </c>
      <c r="E22" s="132">
        <v>1319557</v>
      </c>
      <c r="F22" s="132">
        <v>1319557</v>
      </c>
      <c r="G22" s="132">
        <v>0</v>
      </c>
      <c r="H22" s="132">
        <v>0</v>
      </c>
      <c r="I22" s="132">
        <v>0</v>
      </c>
      <c r="J22" s="132">
        <v>0</v>
      </c>
    </row>
    <row r="23" ht="19.5" customHeight="1" spans="1:10">
      <c r="A23" s="131" t="s">
        <v>154</v>
      </c>
      <c r="B23" s="131"/>
      <c r="C23" s="131"/>
      <c r="D23" s="131" t="s">
        <v>155</v>
      </c>
      <c r="E23" s="132">
        <v>144716</v>
      </c>
      <c r="F23" s="132">
        <v>144716</v>
      </c>
      <c r="G23" s="132">
        <v>0</v>
      </c>
      <c r="H23" s="132">
        <v>0</v>
      </c>
      <c r="I23" s="132">
        <v>0</v>
      </c>
      <c r="J23" s="132">
        <v>0</v>
      </c>
    </row>
    <row r="24" ht="19.5" customHeight="1" spans="1:10">
      <c r="A24" s="131" t="s">
        <v>156</v>
      </c>
      <c r="B24" s="131"/>
      <c r="C24" s="131"/>
      <c r="D24" s="131" t="s">
        <v>157</v>
      </c>
      <c r="E24" s="132">
        <v>144716</v>
      </c>
      <c r="F24" s="132">
        <v>144716</v>
      </c>
      <c r="G24" s="132">
        <v>0</v>
      </c>
      <c r="H24" s="132">
        <v>0</v>
      </c>
      <c r="I24" s="132">
        <v>0</v>
      </c>
      <c r="J24" s="132">
        <v>0</v>
      </c>
    </row>
    <row r="25" ht="19.5" customHeight="1" spans="1:10">
      <c r="A25" s="131" t="s">
        <v>158</v>
      </c>
      <c r="B25" s="131"/>
      <c r="C25" s="131"/>
      <c r="D25" s="131" t="s">
        <v>159</v>
      </c>
      <c r="E25" s="132">
        <v>144716</v>
      </c>
      <c r="F25" s="132">
        <v>144716</v>
      </c>
      <c r="G25" s="132">
        <v>0</v>
      </c>
      <c r="H25" s="132">
        <v>0</v>
      </c>
      <c r="I25" s="132">
        <v>0</v>
      </c>
      <c r="J25" s="132">
        <v>0</v>
      </c>
    </row>
    <row r="26" ht="19.5" customHeight="1" spans="1:10">
      <c r="A26" s="131" t="s">
        <v>168</v>
      </c>
      <c r="B26" s="131"/>
      <c r="C26" s="131"/>
      <c r="D26" s="131"/>
      <c r="E26" s="131"/>
      <c r="F26" s="131"/>
      <c r="G26" s="131"/>
      <c r="H26" s="131"/>
      <c r="I26" s="131"/>
      <c r="J26" s="131"/>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topLeftCell="D1" workbookViewId="0">
      <pane ySplit="7" topLeftCell="A22" activePane="bottomLeft" state="frozen"/>
      <selection/>
      <selection pane="bottomLeft" activeCell="J1" sqref="J$1:J$1048576"/>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36" t="s">
        <v>169</v>
      </c>
    </row>
    <row r="2" ht="14.25" spans="1:9">
      <c r="I2" s="137" t="s">
        <v>170</v>
      </c>
    </row>
    <row r="3" ht="14.25" spans="1:9">
      <c r="A3" s="137" t="s">
        <v>2</v>
      </c>
      <c r="I3" s="137" t="s">
        <v>3</v>
      </c>
    </row>
    <row r="4" ht="19.5" customHeight="1" spans="1:9">
      <c r="A4" s="139" t="s">
        <v>171</v>
      </c>
      <c r="B4" s="139"/>
      <c r="C4" s="139"/>
      <c r="D4" s="139" t="s">
        <v>172</v>
      </c>
      <c r="E4" s="139"/>
      <c r="F4" s="139"/>
      <c r="G4" s="139"/>
      <c r="H4" s="139"/>
      <c r="I4" s="139"/>
    </row>
    <row r="5" ht="19.5" customHeight="1" spans="1:9">
      <c r="A5" s="138" t="s">
        <v>173</v>
      </c>
      <c r="B5" s="138" t="s">
        <v>7</v>
      </c>
      <c r="C5" s="138" t="s">
        <v>174</v>
      </c>
      <c r="D5" s="138" t="s">
        <v>175</v>
      </c>
      <c r="E5" s="138" t="s">
        <v>7</v>
      </c>
      <c r="F5" s="139" t="s">
        <v>128</v>
      </c>
      <c r="G5" s="138" t="s">
        <v>176</v>
      </c>
      <c r="H5" s="138" t="s">
        <v>177</v>
      </c>
      <c r="I5" s="138" t="s">
        <v>178</v>
      </c>
    </row>
    <row r="6" ht="19.5" customHeight="1" spans="1:9">
      <c r="A6" s="138"/>
      <c r="B6" s="138"/>
      <c r="C6" s="138"/>
      <c r="D6" s="138"/>
      <c r="E6" s="138"/>
      <c r="F6" s="139" t="s">
        <v>123</v>
      </c>
      <c r="G6" s="138" t="s">
        <v>176</v>
      </c>
      <c r="H6" s="138"/>
      <c r="I6" s="138"/>
    </row>
    <row r="7" ht="19.5" customHeight="1" spans="1:9">
      <c r="A7" s="139" t="s">
        <v>179</v>
      </c>
      <c r="B7" s="139"/>
      <c r="C7" s="139" t="s">
        <v>11</v>
      </c>
      <c r="D7" s="139" t="s">
        <v>179</v>
      </c>
      <c r="E7" s="139"/>
      <c r="F7" s="139" t="s">
        <v>12</v>
      </c>
      <c r="G7" s="139" t="s">
        <v>20</v>
      </c>
      <c r="H7" s="139" t="s">
        <v>24</v>
      </c>
      <c r="I7" s="139" t="s">
        <v>28</v>
      </c>
    </row>
    <row r="8" ht="19.5" customHeight="1" spans="1:9">
      <c r="A8" s="140" t="s">
        <v>180</v>
      </c>
      <c r="B8" s="139" t="s">
        <v>11</v>
      </c>
      <c r="C8" s="132">
        <v>1769618.53</v>
      </c>
      <c r="D8" s="140" t="s">
        <v>14</v>
      </c>
      <c r="E8" s="139" t="s">
        <v>22</v>
      </c>
      <c r="F8" s="132">
        <v>0</v>
      </c>
      <c r="G8" s="132">
        <v>0</v>
      </c>
      <c r="H8" s="132">
        <v>0</v>
      </c>
      <c r="I8" s="132">
        <v>0</v>
      </c>
    </row>
    <row r="9" ht="19.5" customHeight="1" spans="1:9">
      <c r="A9" s="140" t="s">
        <v>181</v>
      </c>
      <c r="B9" s="139" t="s">
        <v>12</v>
      </c>
      <c r="C9" s="132">
        <v>0</v>
      </c>
      <c r="D9" s="140" t="s">
        <v>17</v>
      </c>
      <c r="E9" s="139" t="s">
        <v>26</v>
      </c>
      <c r="F9" s="132">
        <v>0</v>
      </c>
      <c r="G9" s="132">
        <v>0</v>
      </c>
      <c r="H9" s="132">
        <v>0</v>
      </c>
      <c r="I9" s="132">
        <v>0</v>
      </c>
    </row>
    <row r="10" ht="19.5" customHeight="1" spans="1:9">
      <c r="A10" s="140" t="s">
        <v>182</v>
      </c>
      <c r="B10" s="139" t="s">
        <v>20</v>
      </c>
      <c r="C10" s="132">
        <v>0</v>
      </c>
      <c r="D10" s="140" t="s">
        <v>21</v>
      </c>
      <c r="E10" s="139" t="s">
        <v>30</v>
      </c>
      <c r="F10" s="132">
        <v>0</v>
      </c>
      <c r="G10" s="132">
        <v>0</v>
      </c>
      <c r="H10" s="132">
        <v>0</v>
      </c>
      <c r="I10" s="132">
        <v>0</v>
      </c>
    </row>
    <row r="11" ht="19.5" customHeight="1" spans="1:9">
      <c r="A11" s="140"/>
      <c r="B11" s="139" t="s">
        <v>24</v>
      </c>
      <c r="C11" s="142"/>
      <c r="D11" s="140" t="s">
        <v>25</v>
      </c>
      <c r="E11" s="139" t="s">
        <v>34</v>
      </c>
      <c r="F11" s="132">
        <v>0</v>
      </c>
      <c r="G11" s="132">
        <v>0</v>
      </c>
      <c r="H11" s="132">
        <v>0</v>
      </c>
      <c r="I11" s="132">
        <v>0</v>
      </c>
    </row>
    <row r="12" ht="19.5" customHeight="1" spans="1:9">
      <c r="A12" s="140"/>
      <c r="B12" s="139" t="s">
        <v>28</v>
      </c>
      <c r="C12" s="142"/>
      <c r="D12" s="140" t="s">
        <v>29</v>
      </c>
      <c r="E12" s="139" t="s">
        <v>38</v>
      </c>
      <c r="F12" s="132">
        <v>0</v>
      </c>
      <c r="G12" s="132">
        <v>0</v>
      </c>
      <c r="H12" s="132">
        <v>0</v>
      </c>
      <c r="I12" s="132">
        <v>0</v>
      </c>
    </row>
    <row r="13" ht="19.5" customHeight="1" spans="1:9">
      <c r="A13" s="140"/>
      <c r="B13" s="139" t="s">
        <v>32</v>
      </c>
      <c r="C13" s="142"/>
      <c r="D13" s="140" t="s">
        <v>33</v>
      </c>
      <c r="E13" s="139" t="s">
        <v>42</v>
      </c>
      <c r="F13" s="132">
        <v>0</v>
      </c>
      <c r="G13" s="132">
        <v>0</v>
      </c>
      <c r="H13" s="132">
        <v>0</v>
      </c>
      <c r="I13" s="132">
        <v>0</v>
      </c>
    </row>
    <row r="14" ht="19.5" customHeight="1" spans="1:9">
      <c r="A14" s="140"/>
      <c r="B14" s="139" t="s">
        <v>36</v>
      </c>
      <c r="C14" s="142"/>
      <c r="D14" s="140" t="s">
        <v>37</v>
      </c>
      <c r="E14" s="139" t="s">
        <v>45</v>
      </c>
      <c r="F14" s="132">
        <v>0</v>
      </c>
      <c r="G14" s="132">
        <v>0</v>
      </c>
      <c r="H14" s="132">
        <v>0</v>
      </c>
      <c r="I14" s="132">
        <v>0</v>
      </c>
    </row>
    <row r="15" ht="19.5" customHeight="1" spans="1:9">
      <c r="A15" s="140"/>
      <c r="B15" s="139" t="s">
        <v>40</v>
      </c>
      <c r="C15" s="142"/>
      <c r="D15" s="140" t="s">
        <v>41</v>
      </c>
      <c r="E15" s="139" t="s">
        <v>48</v>
      </c>
      <c r="F15" s="132">
        <v>182517.09</v>
      </c>
      <c r="G15" s="132">
        <v>182517.09</v>
      </c>
      <c r="H15" s="132">
        <v>0</v>
      </c>
      <c r="I15" s="132">
        <v>0</v>
      </c>
    </row>
    <row r="16" ht="19.5" customHeight="1" spans="1:9">
      <c r="A16" s="140"/>
      <c r="B16" s="139" t="s">
        <v>43</v>
      </c>
      <c r="C16" s="142"/>
      <c r="D16" s="140" t="s">
        <v>44</v>
      </c>
      <c r="E16" s="139" t="s">
        <v>51</v>
      </c>
      <c r="F16" s="132">
        <v>122828.44</v>
      </c>
      <c r="G16" s="132">
        <v>122828.44</v>
      </c>
      <c r="H16" s="132">
        <v>0</v>
      </c>
      <c r="I16" s="132">
        <v>0</v>
      </c>
    </row>
    <row r="17" ht="19.5" customHeight="1" spans="1:9">
      <c r="A17" s="140"/>
      <c r="B17" s="139" t="s">
        <v>46</v>
      </c>
      <c r="C17" s="142"/>
      <c r="D17" s="140" t="s">
        <v>47</v>
      </c>
      <c r="E17" s="139" t="s">
        <v>54</v>
      </c>
      <c r="F17" s="132">
        <v>0</v>
      </c>
      <c r="G17" s="132">
        <v>0</v>
      </c>
      <c r="H17" s="132">
        <v>0</v>
      </c>
      <c r="I17" s="132">
        <v>0</v>
      </c>
    </row>
    <row r="18" ht="19.5" customHeight="1" spans="1:9">
      <c r="A18" s="140"/>
      <c r="B18" s="139" t="s">
        <v>49</v>
      </c>
      <c r="C18" s="142"/>
      <c r="D18" s="140" t="s">
        <v>50</v>
      </c>
      <c r="E18" s="139" t="s">
        <v>57</v>
      </c>
      <c r="F18" s="132">
        <v>0</v>
      </c>
      <c r="G18" s="132">
        <v>0</v>
      </c>
      <c r="H18" s="132">
        <v>0</v>
      </c>
      <c r="I18" s="132">
        <v>0</v>
      </c>
    </row>
    <row r="19" ht="19.5" customHeight="1" spans="1:9">
      <c r="A19" s="140"/>
      <c r="B19" s="139" t="s">
        <v>52</v>
      </c>
      <c r="C19" s="142"/>
      <c r="D19" s="140" t="s">
        <v>53</v>
      </c>
      <c r="E19" s="139" t="s">
        <v>60</v>
      </c>
      <c r="F19" s="132">
        <v>1319557</v>
      </c>
      <c r="G19" s="132">
        <v>1319557</v>
      </c>
      <c r="H19" s="132">
        <v>0</v>
      </c>
      <c r="I19" s="132">
        <v>0</v>
      </c>
    </row>
    <row r="20" ht="19.5" customHeight="1" spans="1:9">
      <c r="A20" s="140"/>
      <c r="B20" s="139" t="s">
        <v>55</v>
      </c>
      <c r="C20" s="142"/>
      <c r="D20" s="140" t="s">
        <v>56</v>
      </c>
      <c r="E20" s="139" t="s">
        <v>63</v>
      </c>
      <c r="F20" s="132">
        <v>0</v>
      </c>
      <c r="G20" s="132">
        <v>0</v>
      </c>
      <c r="H20" s="132">
        <v>0</v>
      </c>
      <c r="I20" s="132">
        <v>0</v>
      </c>
    </row>
    <row r="21" ht="19.5" customHeight="1" spans="1:9">
      <c r="A21" s="140"/>
      <c r="B21" s="139" t="s">
        <v>58</v>
      </c>
      <c r="C21" s="142"/>
      <c r="D21" s="140" t="s">
        <v>59</v>
      </c>
      <c r="E21" s="139" t="s">
        <v>66</v>
      </c>
      <c r="F21" s="132">
        <v>0</v>
      </c>
      <c r="G21" s="132">
        <v>0</v>
      </c>
      <c r="H21" s="132">
        <v>0</v>
      </c>
      <c r="I21" s="132">
        <v>0</v>
      </c>
    </row>
    <row r="22" ht="19.5" customHeight="1" spans="1:9">
      <c r="A22" s="140"/>
      <c r="B22" s="139" t="s">
        <v>61</v>
      </c>
      <c r="C22" s="142"/>
      <c r="D22" s="140" t="s">
        <v>62</v>
      </c>
      <c r="E22" s="139" t="s">
        <v>69</v>
      </c>
      <c r="F22" s="132">
        <v>0</v>
      </c>
      <c r="G22" s="132">
        <v>0</v>
      </c>
      <c r="H22" s="132">
        <v>0</v>
      </c>
      <c r="I22" s="132">
        <v>0</v>
      </c>
    </row>
    <row r="23" ht="19.5" customHeight="1" spans="1:9">
      <c r="A23" s="140"/>
      <c r="B23" s="139" t="s">
        <v>64</v>
      </c>
      <c r="C23" s="142"/>
      <c r="D23" s="140" t="s">
        <v>65</v>
      </c>
      <c r="E23" s="139" t="s">
        <v>72</v>
      </c>
      <c r="F23" s="132">
        <v>0</v>
      </c>
      <c r="G23" s="132">
        <v>0</v>
      </c>
      <c r="H23" s="132">
        <v>0</v>
      </c>
      <c r="I23" s="132">
        <v>0</v>
      </c>
    </row>
    <row r="24" ht="19.5" customHeight="1" spans="1:9">
      <c r="A24" s="140"/>
      <c r="B24" s="139" t="s">
        <v>67</v>
      </c>
      <c r="C24" s="142"/>
      <c r="D24" s="140" t="s">
        <v>68</v>
      </c>
      <c r="E24" s="139" t="s">
        <v>75</v>
      </c>
      <c r="F24" s="132">
        <v>0</v>
      </c>
      <c r="G24" s="132">
        <v>0</v>
      </c>
      <c r="H24" s="132">
        <v>0</v>
      </c>
      <c r="I24" s="132">
        <v>0</v>
      </c>
    </row>
    <row r="25" ht="19.5" customHeight="1" spans="1:9">
      <c r="A25" s="140"/>
      <c r="B25" s="139" t="s">
        <v>70</v>
      </c>
      <c r="C25" s="142"/>
      <c r="D25" s="140" t="s">
        <v>71</v>
      </c>
      <c r="E25" s="139" t="s">
        <v>78</v>
      </c>
      <c r="F25" s="132">
        <v>0</v>
      </c>
      <c r="G25" s="132">
        <v>0</v>
      </c>
      <c r="H25" s="132">
        <v>0</v>
      </c>
      <c r="I25" s="132">
        <v>0</v>
      </c>
    </row>
    <row r="26" ht="19.5" customHeight="1" spans="1:9">
      <c r="A26" s="140"/>
      <c r="B26" s="139" t="s">
        <v>73</v>
      </c>
      <c r="C26" s="142"/>
      <c r="D26" s="140" t="s">
        <v>74</v>
      </c>
      <c r="E26" s="139" t="s">
        <v>81</v>
      </c>
      <c r="F26" s="132">
        <v>144716</v>
      </c>
      <c r="G26" s="132">
        <v>144716</v>
      </c>
      <c r="H26" s="132">
        <v>0</v>
      </c>
      <c r="I26" s="132">
        <v>0</v>
      </c>
    </row>
    <row r="27" ht="19.5" customHeight="1" spans="1:9">
      <c r="A27" s="140"/>
      <c r="B27" s="139" t="s">
        <v>76</v>
      </c>
      <c r="C27" s="142"/>
      <c r="D27" s="140" t="s">
        <v>77</v>
      </c>
      <c r="E27" s="139" t="s">
        <v>84</v>
      </c>
      <c r="F27" s="132">
        <v>0</v>
      </c>
      <c r="G27" s="132">
        <v>0</v>
      </c>
      <c r="H27" s="132">
        <v>0</v>
      </c>
      <c r="I27" s="132">
        <v>0</v>
      </c>
    </row>
    <row r="28" ht="19.5" customHeight="1" spans="1:9">
      <c r="A28" s="140"/>
      <c r="B28" s="139" t="s">
        <v>79</v>
      </c>
      <c r="C28" s="142"/>
      <c r="D28" s="140" t="s">
        <v>80</v>
      </c>
      <c r="E28" s="139" t="s">
        <v>87</v>
      </c>
      <c r="F28" s="132">
        <v>0</v>
      </c>
      <c r="G28" s="132">
        <v>0</v>
      </c>
      <c r="H28" s="132">
        <v>0</v>
      </c>
      <c r="I28" s="132">
        <v>0</v>
      </c>
    </row>
    <row r="29" ht="19.5" customHeight="1" spans="1:9">
      <c r="A29" s="140"/>
      <c r="B29" s="139" t="s">
        <v>82</v>
      </c>
      <c r="C29" s="142"/>
      <c r="D29" s="140" t="s">
        <v>83</v>
      </c>
      <c r="E29" s="139" t="s">
        <v>90</v>
      </c>
      <c r="F29" s="132">
        <v>0</v>
      </c>
      <c r="G29" s="132">
        <v>0</v>
      </c>
      <c r="H29" s="132">
        <v>0</v>
      </c>
      <c r="I29" s="132">
        <v>0</v>
      </c>
    </row>
    <row r="30" ht="19.5" customHeight="1" spans="1:9">
      <c r="A30" s="140"/>
      <c r="B30" s="139" t="s">
        <v>85</v>
      </c>
      <c r="C30" s="142"/>
      <c r="D30" s="140" t="s">
        <v>86</v>
      </c>
      <c r="E30" s="139" t="s">
        <v>93</v>
      </c>
      <c r="F30" s="132">
        <v>0</v>
      </c>
      <c r="G30" s="132">
        <v>0</v>
      </c>
      <c r="H30" s="132">
        <v>0</v>
      </c>
      <c r="I30" s="132">
        <v>0</v>
      </c>
    </row>
    <row r="31" ht="19.5" customHeight="1" spans="1:9">
      <c r="A31" s="140"/>
      <c r="B31" s="139" t="s">
        <v>88</v>
      </c>
      <c r="C31" s="142"/>
      <c r="D31" s="140" t="s">
        <v>89</v>
      </c>
      <c r="E31" s="139" t="s">
        <v>96</v>
      </c>
      <c r="F31" s="132">
        <v>0</v>
      </c>
      <c r="G31" s="132">
        <v>0</v>
      </c>
      <c r="H31" s="132">
        <v>0</v>
      </c>
      <c r="I31" s="132">
        <v>0</v>
      </c>
    </row>
    <row r="32" ht="19.5" customHeight="1" spans="1:9">
      <c r="A32" s="140"/>
      <c r="B32" s="139" t="s">
        <v>91</v>
      </c>
      <c r="C32" s="142"/>
      <c r="D32" s="140" t="s">
        <v>92</v>
      </c>
      <c r="E32" s="139" t="s">
        <v>100</v>
      </c>
      <c r="F32" s="132">
        <v>0</v>
      </c>
      <c r="G32" s="132">
        <v>0</v>
      </c>
      <c r="H32" s="132">
        <v>0</v>
      </c>
      <c r="I32" s="132">
        <v>0</v>
      </c>
    </row>
    <row r="33" ht="19.5" customHeight="1" spans="1:9">
      <c r="A33" s="140"/>
      <c r="B33" s="139" t="s">
        <v>94</v>
      </c>
      <c r="C33" s="142"/>
      <c r="D33" s="140" t="s">
        <v>95</v>
      </c>
      <c r="E33" s="139" t="s">
        <v>104</v>
      </c>
      <c r="F33" s="132">
        <v>0</v>
      </c>
      <c r="G33" s="132">
        <v>0</v>
      </c>
      <c r="H33" s="132">
        <v>0</v>
      </c>
      <c r="I33" s="132">
        <v>0</v>
      </c>
    </row>
    <row r="34" ht="19.5" customHeight="1" spans="1:9">
      <c r="A34" s="139" t="s">
        <v>97</v>
      </c>
      <c r="B34" s="139" t="s">
        <v>98</v>
      </c>
      <c r="C34" s="132">
        <v>1769618.53</v>
      </c>
      <c r="D34" s="139" t="s">
        <v>99</v>
      </c>
      <c r="E34" s="139" t="s">
        <v>108</v>
      </c>
      <c r="F34" s="132">
        <v>1769618.53</v>
      </c>
      <c r="G34" s="132">
        <v>1769618.53</v>
      </c>
      <c r="H34" s="132">
        <v>0</v>
      </c>
      <c r="I34" s="132">
        <v>0</v>
      </c>
    </row>
    <row r="35" ht="19.5" customHeight="1" spans="1:9">
      <c r="A35" s="140" t="s">
        <v>183</v>
      </c>
      <c r="B35" s="139" t="s">
        <v>102</v>
      </c>
      <c r="C35" s="132">
        <v>0</v>
      </c>
      <c r="D35" s="140" t="s">
        <v>184</v>
      </c>
      <c r="E35" s="139" t="s">
        <v>111</v>
      </c>
      <c r="F35" s="132">
        <v>0</v>
      </c>
      <c r="G35" s="132">
        <v>0</v>
      </c>
      <c r="H35" s="132">
        <v>0</v>
      </c>
      <c r="I35" s="132">
        <v>0</v>
      </c>
    </row>
    <row r="36" ht="19.5" customHeight="1" spans="1:9">
      <c r="A36" s="140" t="s">
        <v>180</v>
      </c>
      <c r="B36" s="139" t="s">
        <v>106</v>
      </c>
      <c r="C36" s="132">
        <v>0</v>
      </c>
      <c r="D36" s="140"/>
      <c r="E36" s="139" t="s">
        <v>185</v>
      </c>
      <c r="F36" s="142"/>
      <c r="G36" s="142"/>
      <c r="H36" s="142"/>
      <c r="I36" s="142"/>
    </row>
    <row r="37" ht="19.5" customHeight="1" spans="1:9">
      <c r="A37" s="140" t="s">
        <v>181</v>
      </c>
      <c r="B37" s="139" t="s">
        <v>110</v>
      </c>
      <c r="C37" s="132">
        <v>0</v>
      </c>
      <c r="D37" s="139"/>
      <c r="E37" s="139" t="s">
        <v>186</v>
      </c>
      <c r="F37" s="142"/>
      <c r="G37" s="142"/>
      <c r="H37" s="142"/>
      <c r="I37" s="142"/>
    </row>
    <row r="38" ht="19.5" customHeight="1" spans="1:9">
      <c r="A38" s="140" t="s">
        <v>182</v>
      </c>
      <c r="B38" s="139" t="s">
        <v>15</v>
      </c>
      <c r="C38" s="132">
        <v>0</v>
      </c>
      <c r="D38" s="140"/>
      <c r="E38" s="139" t="s">
        <v>187</v>
      </c>
      <c r="F38" s="142"/>
      <c r="G38" s="142"/>
      <c r="H38" s="142"/>
      <c r="I38" s="142"/>
    </row>
    <row r="39" ht="19.5" customHeight="1" spans="1:9">
      <c r="A39" s="139" t="s">
        <v>109</v>
      </c>
      <c r="B39" s="139" t="s">
        <v>18</v>
      </c>
      <c r="C39" s="132">
        <v>1769618.53</v>
      </c>
      <c r="D39" s="139" t="s">
        <v>109</v>
      </c>
      <c r="E39" s="139" t="s">
        <v>188</v>
      </c>
      <c r="F39" s="132">
        <v>1769618.53</v>
      </c>
      <c r="G39" s="132">
        <v>1769618.53</v>
      </c>
      <c r="H39" s="132">
        <v>0</v>
      </c>
      <c r="I39" s="132">
        <v>0</v>
      </c>
    </row>
    <row r="40" ht="19.5" customHeight="1" spans="1:9">
      <c r="A40" s="131" t="s">
        <v>189</v>
      </c>
      <c r="B40" s="131"/>
      <c r="C40" s="131"/>
      <c r="D40" s="131"/>
      <c r="E40" s="131"/>
      <c r="F40" s="131"/>
      <c r="G40" s="131"/>
      <c r="H40" s="131"/>
      <c r="I40" s="13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6"/>
  <sheetViews>
    <sheetView workbookViewId="0">
      <pane xSplit="4" ySplit="9" topLeftCell="E10" activePane="bottomRight" state="frozen"/>
      <selection/>
      <selection pane="topRight"/>
      <selection pane="bottomLeft"/>
      <selection pane="bottomRight" activeCell="I15" sqref="I15"/>
    </sheetView>
  </sheetViews>
  <sheetFormatPr defaultColWidth="9" defaultRowHeight="13.5"/>
  <cols>
    <col min="1" max="3" width="2.75" customWidth="1"/>
    <col min="4" max="4" width="3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36" t="s">
        <v>190</v>
      </c>
    </row>
    <row r="2" ht="14.25" spans="1:20">
      <c r="T2" s="137" t="s">
        <v>191</v>
      </c>
    </row>
    <row r="3" ht="14.25" spans="1:20">
      <c r="A3" s="137" t="s">
        <v>2</v>
      </c>
      <c r="T3" s="137" t="s">
        <v>3</v>
      </c>
    </row>
    <row r="4" ht="19.5" customHeight="1" spans="1:20">
      <c r="A4" s="138" t="s">
        <v>6</v>
      </c>
      <c r="B4" s="138"/>
      <c r="C4" s="138"/>
      <c r="D4" s="138"/>
      <c r="E4" s="138" t="s">
        <v>105</v>
      </c>
      <c r="F4" s="138"/>
      <c r="G4" s="138"/>
      <c r="H4" s="138" t="s">
        <v>192</v>
      </c>
      <c r="I4" s="138"/>
      <c r="J4" s="138"/>
      <c r="K4" s="138" t="s">
        <v>193</v>
      </c>
      <c r="L4" s="138"/>
      <c r="M4" s="138"/>
      <c r="N4" s="138"/>
      <c r="O4" s="138"/>
      <c r="P4" s="138" t="s">
        <v>107</v>
      </c>
      <c r="Q4" s="138"/>
      <c r="R4" s="138"/>
      <c r="S4" s="138"/>
      <c r="T4" s="138"/>
    </row>
    <row r="5" ht="19.5" customHeight="1" spans="1:20">
      <c r="A5" s="138" t="s">
        <v>121</v>
      </c>
      <c r="B5" s="138"/>
      <c r="C5" s="138"/>
      <c r="D5" s="138" t="s">
        <v>122</v>
      </c>
      <c r="E5" s="138" t="s">
        <v>128</v>
      </c>
      <c r="F5" s="138" t="s">
        <v>194</v>
      </c>
      <c r="G5" s="138" t="s">
        <v>195</v>
      </c>
      <c r="H5" s="138" t="s">
        <v>128</v>
      </c>
      <c r="I5" s="138" t="s">
        <v>163</v>
      </c>
      <c r="J5" s="138" t="s">
        <v>164</v>
      </c>
      <c r="K5" s="138" t="s">
        <v>128</v>
      </c>
      <c r="L5" s="138" t="s">
        <v>163</v>
      </c>
      <c r="M5" s="138"/>
      <c r="N5" s="138" t="s">
        <v>163</v>
      </c>
      <c r="O5" s="138" t="s">
        <v>164</v>
      </c>
      <c r="P5" s="138" t="s">
        <v>128</v>
      </c>
      <c r="Q5" s="138" t="s">
        <v>194</v>
      </c>
      <c r="R5" s="138" t="s">
        <v>195</v>
      </c>
      <c r="S5" s="138" t="s">
        <v>195</v>
      </c>
      <c r="T5" s="138"/>
    </row>
    <row r="6" ht="19.5" customHeight="1" spans="1:20">
      <c r="A6" s="138"/>
      <c r="B6" s="138"/>
      <c r="C6" s="138"/>
      <c r="D6" s="138"/>
      <c r="E6" s="138"/>
      <c r="F6" s="138"/>
      <c r="G6" s="138" t="s">
        <v>123</v>
      </c>
      <c r="H6" s="138"/>
      <c r="I6" s="138" t="s">
        <v>196</v>
      </c>
      <c r="J6" s="138" t="s">
        <v>123</v>
      </c>
      <c r="K6" s="138"/>
      <c r="L6" s="138" t="s">
        <v>123</v>
      </c>
      <c r="M6" s="138" t="s">
        <v>197</v>
      </c>
      <c r="N6" s="138" t="s">
        <v>196</v>
      </c>
      <c r="O6" s="138" t="s">
        <v>123</v>
      </c>
      <c r="P6" s="138"/>
      <c r="Q6" s="138"/>
      <c r="R6" s="138" t="s">
        <v>123</v>
      </c>
      <c r="S6" s="138" t="s">
        <v>198</v>
      </c>
      <c r="T6" s="138" t="s">
        <v>199</v>
      </c>
    </row>
    <row r="7" ht="19.5" customHeight="1" spans="1:20">
      <c r="A7" s="138"/>
      <c r="B7" s="138"/>
      <c r="C7" s="138"/>
      <c r="D7" s="138"/>
      <c r="E7" s="138"/>
      <c r="F7" s="138"/>
      <c r="G7" s="138"/>
      <c r="H7" s="138"/>
      <c r="I7" s="138"/>
      <c r="J7" s="138"/>
      <c r="K7" s="138"/>
      <c r="L7" s="138"/>
      <c r="M7" s="138"/>
      <c r="N7" s="138"/>
      <c r="O7" s="138"/>
      <c r="P7" s="138"/>
      <c r="Q7" s="138"/>
      <c r="R7" s="138"/>
      <c r="S7" s="138"/>
      <c r="T7" s="138"/>
    </row>
    <row r="8" ht="19.5" customHeight="1" spans="1:20">
      <c r="A8" s="138" t="s">
        <v>125</v>
      </c>
      <c r="B8" s="138" t="s">
        <v>126</v>
      </c>
      <c r="C8" s="138" t="s">
        <v>127</v>
      </c>
      <c r="D8" s="138" t="s">
        <v>10</v>
      </c>
      <c r="E8" s="139" t="s">
        <v>11</v>
      </c>
      <c r="F8" s="139" t="s">
        <v>12</v>
      </c>
      <c r="G8" s="139" t="s">
        <v>20</v>
      </c>
      <c r="H8" s="139" t="s">
        <v>24</v>
      </c>
      <c r="I8" s="139" t="s">
        <v>28</v>
      </c>
      <c r="J8" s="139" t="s">
        <v>32</v>
      </c>
      <c r="K8" s="139" t="s">
        <v>36</v>
      </c>
      <c r="L8" s="139" t="s">
        <v>40</v>
      </c>
      <c r="M8" s="139" t="s">
        <v>43</v>
      </c>
      <c r="N8" s="139" t="s">
        <v>46</v>
      </c>
      <c r="O8" s="139" t="s">
        <v>49</v>
      </c>
      <c r="P8" s="139" t="s">
        <v>52</v>
      </c>
      <c r="Q8" s="139" t="s">
        <v>55</v>
      </c>
      <c r="R8" s="139" t="s">
        <v>58</v>
      </c>
      <c r="S8" s="139" t="s">
        <v>61</v>
      </c>
      <c r="T8" s="139" t="s">
        <v>64</v>
      </c>
    </row>
    <row r="9" ht="19.5" customHeight="1" spans="1:20">
      <c r="A9" s="138"/>
      <c r="B9" s="138"/>
      <c r="C9" s="138"/>
      <c r="D9" s="138" t="s">
        <v>128</v>
      </c>
      <c r="E9" s="132">
        <v>0</v>
      </c>
      <c r="F9" s="132">
        <v>0</v>
      </c>
      <c r="G9" s="132">
        <v>0</v>
      </c>
      <c r="H9" s="132">
        <v>1769618.53</v>
      </c>
      <c r="I9" s="132">
        <v>1769618.53</v>
      </c>
      <c r="J9" s="132">
        <v>0</v>
      </c>
      <c r="K9" s="132">
        <v>1769618.53</v>
      </c>
      <c r="L9" s="132">
        <v>1769618.53</v>
      </c>
      <c r="M9" s="132">
        <v>1662508.53</v>
      </c>
      <c r="N9" s="132">
        <v>107110</v>
      </c>
      <c r="O9" s="132">
        <v>0</v>
      </c>
      <c r="P9" s="132">
        <v>0</v>
      </c>
      <c r="Q9" s="132">
        <v>0</v>
      </c>
      <c r="R9" s="132">
        <v>0</v>
      </c>
      <c r="S9" s="132">
        <v>0</v>
      </c>
      <c r="T9" s="132">
        <v>0</v>
      </c>
    </row>
    <row r="10" ht="19.5" customHeight="1" spans="1:20">
      <c r="A10" s="131" t="s">
        <v>129</v>
      </c>
      <c r="B10" s="131"/>
      <c r="C10" s="131"/>
      <c r="D10" s="131" t="s">
        <v>130</v>
      </c>
      <c r="E10" s="132">
        <v>0</v>
      </c>
      <c r="F10" s="132">
        <v>0</v>
      </c>
      <c r="G10" s="132">
        <v>0</v>
      </c>
      <c r="H10" s="132">
        <v>182517.09</v>
      </c>
      <c r="I10" s="132">
        <v>182517.09</v>
      </c>
      <c r="J10" s="132">
        <v>0</v>
      </c>
      <c r="K10" s="132">
        <v>182517.09</v>
      </c>
      <c r="L10" s="132">
        <v>182517.09</v>
      </c>
      <c r="M10" s="132">
        <v>182517.09</v>
      </c>
      <c r="N10" s="132">
        <v>0</v>
      </c>
      <c r="O10" s="132">
        <v>0</v>
      </c>
      <c r="P10" s="132">
        <v>0</v>
      </c>
      <c r="Q10" s="132">
        <v>0</v>
      </c>
      <c r="R10" s="132">
        <v>0</v>
      </c>
      <c r="S10" s="132">
        <v>0</v>
      </c>
      <c r="T10" s="132">
        <v>0</v>
      </c>
    </row>
    <row r="11" ht="19.5" customHeight="1" spans="1:20">
      <c r="A11" s="131" t="s">
        <v>131</v>
      </c>
      <c r="B11" s="131"/>
      <c r="C11" s="131"/>
      <c r="D11" s="131" t="s">
        <v>132</v>
      </c>
      <c r="E11" s="132">
        <v>0</v>
      </c>
      <c r="F11" s="132">
        <v>0</v>
      </c>
      <c r="G11" s="132">
        <v>0</v>
      </c>
      <c r="H11" s="132">
        <v>181883.85</v>
      </c>
      <c r="I11" s="132">
        <v>181883.85</v>
      </c>
      <c r="J11" s="132">
        <v>0</v>
      </c>
      <c r="K11" s="132">
        <v>181883.85</v>
      </c>
      <c r="L11" s="132">
        <v>181883.85</v>
      </c>
      <c r="M11" s="132">
        <v>181883.85</v>
      </c>
      <c r="N11" s="132">
        <v>0</v>
      </c>
      <c r="O11" s="132">
        <v>0</v>
      </c>
      <c r="P11" s="132">
        <v>0</v>
      </c>
      <c r="Q11" s="132">
        <v>0</v>
      </c>
      <c r="R11" s="132">
        <v>0</v>
      </c>
      <c r="S11" s="132">
        <v>0</v>
      </c>
      <c r="T11" s="132">
        <v>0</v>
      </c>
    </row>
    <row r="12" ht="19.5" customHeight="1" spans="1:20">
      <c r="A12" s="131" t="s">
        <v>133</v>
      </c>
      <c r="B12" s="131"/>
      <c r="C12" s="131"/>
      <c r="D12" s="131" t="s">
        <v>134</v>
      </c>
      <c r="E12" s="132">
        <v>0</v>
      </c>
      <c r="F12" s="132">
        <v>0</v>
      </c>
      <c r="G12" s="132">
        <v>0</v>
      </c>
      <c r="H12" s="132">
        <v>22189.8</v>
      </c>
      <c r="I12" s="132">
        <v>22189.8</v>
      </c>
      <c r="J12" s="132">
        <v>0</v>
      </c>
      <c r="K12" s="132">
        <v>22189.8</v>
      </c>
      <c r="L12" s="132">
        <v>22189.8</v>
      </c>
      <c r="M12" s="132">
        <v>22189.8</v>
      </c>
      <c r="N12" s="132">
        <v>0</v>
      </c>
      <c r="O12" s="132">
        <v>0</v>
      </c>
      <c r="P12" s="132">
        <v>0</v>
      </c>
      <c r="Q12" s="132">
        <v>0</v>
      </c>
      <c r="R12" s="132">
        <v>0</v>
      </c>
      <c r="S12" s="132">
        <v>0</v>
      </c>
      <c r="T12" s="132">
        <v>0</v>
      </c>
    </row>
    <row r="13" ht="19.5" customHeight="1" spans="1:20">
      <c r="A13" s="131" t="s">
        <v>135</v>
      </c>
      <c r="B13" s="131"/>
      <c r="C13" s="131"/>
      <c r="D13" s="131" t="s">
        <v>136</v>
      </c>
      <c r="E13" s="132">
        <v>0</v>
      </c>
      <c r="F13" s="132">
        <v>0</v>
      </c>
      <c r="G13" s="132">
        <v>0</v>
      </c>
      <c r="H13" s="132">
        <v>159694.05</v>
      </c>
      <c r="I13" s="132">
        <v>159694.05</v>
      </c>
      <c r="J13" s="132">
        <v>0</v>
      </c>
      <c r="K13" s="132">
        <v>159694.05</v>
      </c>
      <c r="L13" s="132">
        <v>159694.05</v>
      </c>
      <c r="M13" s="132">
        <v>159694.05</v>
      </c>
      <c r="N13" s="132">
        <v>0</v>
      </c>
      <c r="O13" s="132">
        <v>0</v>
      </c>
      <c r="P13" s="132">
        <v>0</v>
      </c>
      <c r="Q13" s="132">
        <v>0</v>
      </c>
      <c r="R13" s="132">
        <v>0</v>
      </c>
      <c r="S13" s="132">
        <v>0</v>
      </c>
      <c r="T13" s="132">
        <v>0</v>
      </c>
    </row>
    <row r="14" ht="19.5" customHeight="1" spans="1:20">
      <c r="A14" s="131" t="s">
        <v>137</v>
      </c>
      <c r="B14" s="131"/>
      <c r="C14" s="131"/>
      <c r="D14" s="131" t="s">
        <v>138</v>
      </c>
      <c r="E14" s="132">
        <v>0</v>
      </c>
      <c r="F14" s="132">
        <v>0</v>
      </c>
      <c r="G14" s="132">
        <v>0</v>
      </c>
      <c r="H14" s="132">
        <v>633.24</v>
      </c>
      <c r="I14" s="132">
        <v>633.24</v>
      </c>
      <c r="J14" s="132">
        <v>0</v>
      </c>
      <c r="K14" s="132">
        <v>633.24</v>
      </c>
      <c r="L14" s="132">
        <v>633.24</v>
      </c>
      <c r="M14" s="132">
        <v>633.24</v>
      </c>
      <c r="N14" s="132">
        <v>0</v>
      </c>
      <c r="O14" s="132">
        <v>0</v>
      </c>
      <c r="P14" s="132">
        <v>0</v>
      </c>
      <c r="Q14" s="132">
        <v>0</v>
      </c>
      <c r="R14" s="132">
        <v>0</v>
      </c>
      <c r="S14" s="132">
        <v>0</v>
      </c>
      <c r="T14" s="132">
        <v>0</v>
      </c>
    </row>
    <row r="15" ht="19.5" customHeight="1" spans="1:20">
      <c r="A15" s="131" t="s">
        <v>139</v>
      </c>
      <c r="B15" s="131"/>
      <c r="C15" s="131"/>
      <c r="D15" s="131" t="s">
        <v>138</v>
      </c>
      <c r="E15" s="132">
        <v>0</v>
      </c>
      <c r="F15" s="132">
        <v>0</v>
      </c>
      <c r="G15" s="132">
        <v>0</v>
      </c>
      <c r="H15" s="132">
        <v>633.24</v>
      </c>
      <c r="I15" s="132">
        <v>633.24</v>
      </c>
      <c r="J15" s="132">
        <v>0</v>
      </c>
      <c r="K15" s="132">
        <v>633.24</v>
      </c>
      <c r="L15" s="132">
        <v>633.24</v>
      </c>
      <c r="M15" s="132">
        <v>633.24</v>
      </c>
      <c r="N15" s="132">
        <v>0</v>
      </c>
      <c r="O15" s="132">
        <v>0</v>
      </c>
      <c r="P15" s="132">
        <v>0</v>
      </c>
      <c r="Q15" s="132">
        <v>0</v>
      </c>
      <c r="R15" s="132">
        <v>0</v>
      </c>
      <c r="S15" s="132">
        <v>0</v>
      </c>
      <c r="T15" s="132">
        <v>0</v>
      </c>
    </row>
    <row r="16" ht="19.5" customHeight="1" spans="1:20">
      <c r="A16" s="131" t="s">
        <v>140</v>
      </c>
      <c r="B16" s="131"/>
      <c r="C16" s="131"/>
      <c r="D16" s="131" t="s">
        <v>141</v>
      </c>
      <c r="E16" s="132">
        <v>0</v>
      </c>
      <c r="F16" s="132">
        <v>0</v>
      </c>
      <c r="G16" s="132">
        <v>0</v>
      </c>
      <c r="H16" s="132">
        <v>122828.44</v>
      </c>
      <c r="I16" s="132">
        <v>122828.44</v>
      </c>
      <c r="J16" s="132">
        <v>0</v>
      </c>
      <c r="K16" s="132">
        <v>122828.44</v>
      </c>
      <c r="L16" s="132">
        <v>122828.44</v>
      </c>
      <c r="M16" s="132">
        <v>122828.44</v>
      </c>
      <c r="N16" s="132">
        <v>0</v>
      </c>
      <c r="O16" s="132">
        <v>0</v>
      </c>
      <c r="P16" s="132">
        <v>0</v>
      </c>
      <c r="Q16" s="132">
        <v>0</v>
      </c>
      <c r="R16" s="132">
        <v>0</v>
      </c>
      <c r="S16" s="132">
        <v>0</v>
      </c>
      <c r="T16" s="132">
        <v>0</v>
      </c>
    </row>
    <row r="17" ht="19.5" customHeight="1" spans="1:20">
      <c r="A17" s="131" t="s">
        <v>142</v>
      </c>
      <c r="B17" s="131"/>
      <c r="C17" s="131"/>
      <c r="D17" s="131" t="s">
        <v>143</v>
      </c>
      <c r="E17" s="132">
        <v>0</v>
      </c>
      <c r="F17" s="132">
        <v>0</v>
      </c>
      <c r="G17" s="132">
        <v>0</v>
      </c>
      <c r="H17" s="132">
        <v>122828.44</v>
      </c>
      <c r="I17" s="132">
        <v>122828.44</v>
      </c>
      <c r="J17" s="132">
        <v>0</v>
      </c>
      <c r="K17" s="132">
        <v>122828.44</v>
      </c>
      <c r="L17" s="132">
        <v>122828.44</v>
      </c>
      <c r="M17" s="132">
        <v>122828.44</v>
      </c>
      <c r="N17" s="132">
        <v>0</v>
      </c>
      <c r="O17" s="132">
        <v>0</v>
      </c>
      <c r="P17" s="132">
        <v>0</v>
      </c>
      <c r="Q17" s="132">
        <v>0</v>
      </c>
      <c r="R17" s="132">
        <v>0</v>
      </c>
      <c r="S17" s="132">
        <v>0</v>
      </c>
      <c r="T17" s="132">
        <v>0</v>
      </c>
    </row>
    <row r="18" ht="19.5" customHeight="1" spans="1:20">
      <c r="A18" s="131" t="s">
        <v>144</v>
      </c>
      <c r="B18" s="131"/>
      <c r="C18" s="131"/>
      <c r="D18" s="131" t="s">
        <v>145</v>
      </c>
      <c r="E18" s="132">
        <v>0</v>
      </c>
      <c r="F18" s="132">
        <v>0</v>
      </c>
      <c r="G18" s="132">
        <v>0</v>
      </c>
      <c r="H18" s="132">
        <v>120832.24</v>
      </c>
      <c r="I18" s="132">
        <v>120832.24</v>
      </c>
      <c r="J18" s="132">
        <v>0</v>
      </c>
      <c r="K18" s="132">
        <v>120832.24</v>
      </c>
      <c r="L18" s="132">
        <v>120832.24</v>
      </c>
      <c r="M18" s="132">
        <v>120832.24</v>
      </c>
      <c r="N18" s="132">
        <v>0</v>
      </c>
      <c r="O18" s="132">
        <v>0</v>
      </c>
      <c r="P18" s="132">
        <v>0</v>
      </c>
      <c r="Q18" s="132">
        <v>0</v>
      </c>
      <c r="R18" s="132">
        <v>0</v>
      </c>
      <c r="S18" s="132">
        <v>0</v>
      </c>
      <c r="T18" s="132">
        <v>0</v>
      </c>
    </row>
    <row r="19" ht="19.5" customHeight="1" spans="1:20">
      <c r="A19" s="131" t="s">
        <v>146</v>
      </c>
      <c r="B19" s="131"/>
      <c r="C19" s="131"/>
      <c r="D19" s="131" t="s">
        <v>147</v>
      </c>
      <c r="E19" s="132">
        <v>0</v>
      </c>
      <c r="F19" s="132">
        <v>0</v>
      </c>
      <c r="G19" s="132">
        <v>0</v>
      </c>
      <c r="H19" s="132">
        <v>1996.2</v>
      </c>
      <c r="I19" s="132">
        <v>1996.2</v>
      </c>
      <c r="J19" s="132">
        <v>0</v>
      </c>
      <c r="K19" s="132">
        <v>1996.2</v>
      </c>
      <c r="L19" s="132">
        <v>1996.2</v>
      </c>
      <c r="M19" s="132">
        <v>1996.2</v>
      </c>
      <c r="N19" s="132">
        <v>0</v>
      </c>
      <c r="O19" s="132">
        <v>0</v>
      </c>
      <c r="P19" s="132">
        <v>0</v>
      </c>
      <c r="Q19" s="132">
        <v>0</v>
      </c>
      <c r="R19" s="132">
        <v>0</v>
      </c>
      <c r="S19" s="132">
        <v>0</v>
      </c>
      <c r="T19" s="132">
        <v>0</v>
      </c>
    </row>
    <row r="20" ht="19.5" customHeight="1" spans="1:20">
      <c r="A20" s="131" t="s">
        <v>148</v>
      </c>
      <c r="B20" s="131"/>
      <c r="C20" s="131"/>
      <c r="D20" s="131" t="s">
        <v>149</v>
      </c>
      <c r="E20" s="132">
        <v>0</v>
      </c>
      <c r="F20" s="132">
        <v>0</v>
      </c>
      <c r="G20" s="132">
        <v>0</v>
      </c>
      <c r="H20" s="132">
        <v>1319557</v>
      </c>
      <c r="I20" s="132">
        <v>1319557</v>
      </c>
      <c r="J20" s="132">
        <v>0</v>
      </c>
      <c r="K20" s="132">
        <v>1319557</v>
      </c>
      <c r="L20" s="132">
        <v>1319557</v>
      </c>
      <c r="M20" s="132">
        <v>1212447</v>
      </c>
      <c r="N20" s="132">
        <v>107110</v>
      </c>
      <c r="O20" s="132">
        <v>0</v>
      </c>
      <c r="P20" s="132">
        <v>0</v>
      </c>
      <c r="Q20" s="132">
        <v>0</v>
      </c>
      <c r="R20" s="132">
        <v>0</v>
      </c>
      <c r="S20" s="132">
        <v>0</v>
      </c>
      <c r="T20" s="132">
        <v>0</v>
      </c>
    </row>
    <row r="21" ht="19.5" customHeight="1" spans="1:20">
      <c r="A21" s="131" t="s">
        <v>150</v>
      </c>
      <c r="B21" s="131"/>
      <c r="C21" s="131"/>
      <c r="D21" s="131" t="s">
        <v>151</v>
      </c>
      <c r="E21" s="132">
        <v>0</v>
      </c>
      <c r="F21" s="132">
        <v>0</v>
      </c>
      <c r="G21" s="132">
        <v>0</v>
      </c>
      <c r="H21" s="132">
        <v>1319557</v>
      </c>
      <c r="I21" s="132">
        <v>1319557</v>
      </c>
      <c r="J21" s="132">
        <v>0</v>
      </c>
      <c r="K21" s="132">
        <v>1319557</v>
      </c>
      <c r="L21" s="132">
        <v>1319557</v>
      </c>
      <c r="M21" s="132">
        <v>1212447</v>
      </c>
      <c r="N21" s="132">
        <v>107110</v>
      </c>
      <c r="O21" s="132">
        <v>0</v>
      </c>
      <c r="P21" s="132">
        <v>0</v>
      </c>
      <c r="Q21" s="132">
        <v>0</v>
      </c>
      <c r="R21" s="132">
        <v>0</v>
      </c>
      <c r="S21" s="132">
        <v>0</v>
      </c>
      <c r="T21" s="132">
        <v>0</v>
      </c>
    </row>
    <row r="22" ht="19.5" customHeight="1" spans="1:20">
      <c r="A22" s="131" t="s">
        <v>152</v>
      </c>
      <c r="B22" s="131"/>
      <c r="C22" s="131"/>
      <c r="D22" s="131" t="s">
        <v>153</v>
      </c>
      <c r="E22" s="132">
        <v>0</v>
      </c>
      <c r="F22" s="132">
        <v>0</v>
      </c>
      <c r="G22" s="132">
        <v>0</v>
      </c>
      <c r="H22" s="132">
        <v>1319557</v>
      </c>
      <c r="I22" s="132">
        <v>1319557</v>
      </c>
      <c r="J22" s="132">
        <v>0</v>
      </c>
      <c r="K22" s="132">
        <v>1319557</v>
      </c>
      <c r="L22" s="132">
        <v>1319557</v>
      </c>
      <c r="M22" s="132">
        <v>1212447</v>
      </c>
      <c r="N22" s="132">
        <v>107110</v>
      </c>
      <c r="O22" s="132">
        <v>0</v>
      </c>
      <c r="P22" s="132">
        <v>0</v>
      </c>
      <c r="Q22" s="132">
        <v>0</v>
      </c>
      <c r="R22" s="132">
        <v>0</v>
      </c>
      <c r="S22" s="132">
        <v>0</v>
      </c>
      <c r="T22" s="132">
        <v>0</v>
      </c>
    </row>
    <row r="23" ht="19.5" customHeight="1" spans="1:20">
      <c r="A23" s="131" t="s">
        <v>154</v>
      </c>
      <c r="B23" s="131"/>
      <c r="C23" s="131"/>
      <c r="D23" s="131" t="s">
        <v>155</v>
      </c>
      <c r="E23" s="132">
        <v>0</v>
      </c>
      <c r="F23" s="132">
        <v>0</v>
      </c>
      <c r="G23" s="132">
        <v>0</v>
      </c>
      <c r="H23" s="132">
        <v>144716</v>
      </c>
      <c r="I23" s="132">
        <v>144716</v>
      </c>
      <c r="J23" s="132">
        <v>0</v>
      </c>
      <c r="K23" s="132">
        <v>144716</v>
      </c>
      <c r="L23" s="132">
        <v>144716</v>
      </c>
      <c r="M23" s="132">
        <v>144716</v>
      </c>
      <c r="N23" s="132">
        <v>0</v>
      </c>
      <c r="O23" s="132">
        <v>0</v>
      </c>
      <c r="P23" s="132">
        <v>0</v>
      </c>
      <c r="Q23" s="132">
        <v>0</v>
      </c>
      <c r="R23" s="132">
        <v>0</v>
      </c>
      <c r="S23" s="132">
        <v>0</v>
      </c>
      <c r="T23" s="132">
        <v>0</v>
      </c>
    </row>
    <row r="24" ht="19.5" customHeight="1" spans="1:20">
      <c r="A24" s="131" t="s">
        <v>156</v>
      </c>
      <c r="B24" s="131"/>
      <c r="C24" s="131"/>
      <c r="D24" s="131" t="s">
        <v>157</v>
      </c>
      <c r="E24" s="132">
        <v>0</v>
      </c>
      <c r="F24" s="132">
        <v>0</v>
      </c>
      <c r="G24" s="132">
        <v>0</v>
      </c>
      <c r="H24" s="132">
        <v>144716</v>
      </c>
      <c r="I24" s="132">
        <v>144716</v>
      </c>
      <c r="J24" s="132">
        <v>0</v>
      </c>
      <c r="K24" s="132">
        <v>144716</v>
      </c>
      <c r="L24" s="132">
        <v>144716</v>
      </c>
      <c r="M24" s="132">
        <v>144716</v>
      </c>
      <c r="N24" s="132">
        <v>0</v>
      </c>
      <c r="O24" s="132">
        <v>0</v>
      </c>
      <c r="P24" s="132">
        <v>0</v>
      </c>
      <c r="Q24" s="132">
        <v>0</v>
      </c>
      <c r="R24" s="132">
        <v>0</v>
      </c>
      <c r="S24" s="132">
        <v>0</v>
      </c>
      <c r="T24" s="132">
        <v>0</v>
      </c>
    </row>
    <row r="25" ht="19.5" customHeight="1" spans="1:20">
      <c r="A25" s="131" t="s">
        <v>158</v>
      </c>
      <c r="B25" s="131"/>
      <c r="C25" s="131"/>
      <c r="D25" s="131" t="s">
        <v>159</v>
      </c>
      <c r="E25" s="132">
        <v>0</v>
      </c>
      <c r="F25" s="132">
        <v>0</v>
      </c>
      <c r="G25" s="132">
        <v>0</v>
      </c>
      <c r="H25" s="132">
        <v>144716</v>
      </c>
      <c r="I25" s="132">
        <v>144716</v>
      </c>
      <c r="J25" s="132">
        <v>0</v>
      </c>
      <c r="K25" s="132">
        <v>144716</v>
      </c>
      <c r="L25" s="132">
        <v>144716</v>
      </c>
      <c r="M25" s="132">
        <v>144716</v>
      </c>
      <c r="N25" s="132">
        <v>0</v>
      </c>
      <c r="O25" s="132">
        <v>0</v>
      </c>
      <c r="P25" s="132">
        <v>0</v>
      </c>
      <c r="Q25" s="132">
        <v>0</v>
      </c>
      <c r="R25" s="132">
        <v>0</v>
      </c>
      <c r="S25" s="132">
        <v>0</v>
      </c>
      <c r="T25" s="132">
        <v>0</v>
      </c>
    </row>
    <row r="26" ht="19.5" customHeight="1" spans="1:20">
      <c r="A26" s="131" t="s">
        <v>200</v>
      </c>
      <c r="B26" s="131"/>
      <c r="C26" s="131"/>
      <c r="D26" s="131"/>
      <c r="E26" s="131"/>
      <c r="F26" s="131"/>
      <c r="G26" s="131"/>
      <c r="H26" s="131"/>
      <c r="I26" s="131"/>
      <c r="J26" s="131"/>
      <c r="K26" s="131"/>
      <c r="L26" s="131"/>
      <c r="M26" s="131"/>
      <c r="N26" s="131"/>
      <c r="O26" s="131"/>
      <c r="P26" s="131"/>
      <c r="Q26" s="131"/>
      <c r="R26" s="131"/>
      <c r="S26" s="131"/>
      <c r="T26" s="131"/>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topLeftCell="A24" workbookViewId="0">
      <selection activeCell="A1" sqref="A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1:9">
      <c r="E1" s="136" t="s">
        <v>201</v>
      </c>
    </row>
    <row r="2" spans="1:9">
      <c r="I2" s="129" t="s">
        <v>202</v>
      </c>
    </row>
    <row r="3" spans="1:9">
      <c r="A3" s="129" t="s">
        <v>2</v>
      </c>
      <c r="I3" s="129" t="s">
        <v>3</v>
      </c>
    </row>
    <row r="4" ht="19.5" customHeight="1" spans="1:9">
      <c r="A4" s="138" t="s">
        <v>197</v>
      </c>
      <c r="B4" s="138"/>
      <c r="C4" s="138"/>
      <c r="D4" s="138" t="s">
        <v>196</v>
      </c>
      <c r="E4" s="138"/>
      <c r="F4" s="138"/>
      <c r="G4" s="138"/>
      <c r="H4" s="138"/>
      <c r="I4" s="138"/>
    </row>
    <row r="5" ht="19.5" customHeight="1" spans="1:9">
      <c r="A5" s="138" t="s">
        <v>203</v>
      </c>
      <c r="B5" s="138" t="s">
        <v>122</v>
      </c>
      <c r="C5" s="138" t="s">
        <v>8</v>
      </c>
      <c r="D5" s="138" t="s">
        <v>203</v>
      </c>
      <c r="E5" s="138" t="s">
        <v>122</v>
      </c>
      <c r="F5" s="138" t="s">
        <v>8</v>
      </c>
      <c r="G5" s="138" t="s">
        <v>203</v>
      </c>
      <c r="H5" s="138" t="s">
        <v>122</v>
      </c>
      <c r="I5" s="138" t="s">
        <v>8</v>
      </c>
    </row>
    <row r="6" ht="19.5" customHeight="1" spans="1:9">
      <c r="A6" s="138"/>
      <c r="B6" s="138"/>
      <c r="C6" s="138"/>
      <c r="D6" s="138"/>
      <c r="E6" s="138"/>
      <c r="F6" s="138"/>
      <c r="G6" s="138"/>
      <c r="H6" s="138"/>
      <c r="I6" s="138"/>
    </row>
    <row r="7" ht="19.5" customHeight="1" spans="1:9">
      <c r="A7" s="140" t="s">
        <v>204</v>
      </c>
      <c r="B7" s="140" t="s">
        <v>205</v>
      </c>
      <c r="C7" s="132">
        <v>1640318.73</v>
      </c>
      <c r="D7" s="140" t="s">
        <v>206</v>
      </c>
      <c r="E7" s="140" t="s">
        <v>207</v>
      </c>
      <c r="F7" s="132">
        <v>107110</v>
      </c>
      <c r="G7" s="140" t="s">
        <v>208</v>
      </c>
      <c r="H7" s="140" t="s">
        <v>209</v>
      </c>
      <c r="I7" s="132">
        <v>0</v>
      </c>
    </row>
    <row r="8" ht="19.5" customHeight="1" spans="1:9">
      <c r="A8" s="140" t="s">
        <v>210</v>
      </c>
      <c r="B8" s="140" t="s">
        <v>211</v>
      </c>
      <c r="C8" s="132">
        <v>373916</v>
      </c>
      <c r="D8" s="140" t="s">
        <v>212</v>
      </c>
      <c r="E8" s="140" t="s">
        <v>213</v>
      </c>
      <c r="F8" s="132">
        <v>605</v>
      </c>
      <c r="G8" s="140" t="s">
        <v>214</v>
      </c>
      <c r="H8" s="140" t="s">
        <v>215</v>
      </c>
      <c r="I8" s="132">
        <v>0</v>
      </c>
    </row>
    <row r="9" ht="19.5" customHeight="1" spans="1:9">
      <c r="A9" s="140" t="s">
        <v>216</v>
      </c>
      <c r="B9" s="140" t="s">
        <v>217</v>
      </c>
      <c r="C9" s="132">
        <v>575486</v>
      </c>
      <c r="D9" s="140" t="s">
        <v>218</v>
      </c>
      <c r="E9" s="140" t="s">
        <v>219</v>
      </c>
      <c r="F9" s="132">
        <v>0</v>
      </c>
      <c r="G9" s="140" t="s">
        <v>220</v>
      </c>
      <c r="H9" s="140" t="s">
        <v>221</v>
      </c>
      <c r="I9" s="132">
        <v>0</v>
      </c>
    </row>
    <row r="10" ht="19.5" customHeight="1" spans="1:9">
      <c r="A10" s="140" t="s">
        <v>222</v>
      </c>
      <c r="B10" s="140" t="s">
        <v>223</v>
      </c>
      <c r="C10" s="132">
        <v>263045</v>
      </c>
      <c r="D10" s="140" t="s">
        <v>224</v>
      </c>
      <c r="E10" s="140" t="s">
        <v>225</v>
      </c>
      <c r="F10" s="132">
        <v>0</v>
      </c>
      <c r="G10" s="140" t="s">
        <v>226</v>
      </c>
      <c r="H10" s="140" t="s">
        <v>227</v>
      </c>
      <c r="I10" s="132">
        <v>0</v>
      </c>
    </row>
    <row r="11" ht="19.5" customHeight="1" spans="1:9">
      <c r="A11" s="140" t="s">
        <v>228</v>
      </c>
      <c r="B11" s="140" t="s">
        <v>229</v>
      </c>
      <c r="C11" s="132">
        <v>0</v>
      </c>
      <c r="D11" s="140" t="s">
        <v>230</v>
      </c>
      <c r="E11" s="140" t="s">
        <v>231</v>
      </c>
      <c r="F11" s="132">
        <v>0</v>
      </c>
      <c r="G11" s="140" t="s">
        <v>232</v>
      </c>
      <c r="H11" s="140" t="s">
        <v>233</v>
      </c>
      <c r="I11" s="132">
        <v>0</v>
      </c>
    </row>
    <row r="12" ht="19.5" customHeight="1" spans="1:9">
      <c r="A12" s="140" t="s">
        <v>234</v>
      </c>
      <c r="B12" s="140" t="s">
        <v>235</v>
      </c>
      <c r="C12" s="132">
        <v>0</v>
      </c>
      <c r="D12" s="140" t="s">
        <v>236</v>
      </c>
      <c r="E12" s="140" t="s">
        <v>237</v>
      </c>
      <c r="F12" s="132">
        <v>0</v>
      </c>
      <c r="G12" s="140" t="s">
        <v>238</v>
      </c>
      <c r="H12" s="140" t="s">
        <v>239</v>
      </c>
      <c r="I12" s="132">
        <v>0</v>
      </c>
    </row>
    <row r="13" ht="19.5" customHeight="1" spans="1:9">
      <c r="A13" s="140" t="s">
        <v>240</v>
      </c>
      <c r="B13" s="140" t="s">
        <v>241</v>
      </c>
      <c r="C13" s="132">
        <v>159694.05</v>
      </c>
      <c r="D13" s="140" t="s">
        <v>242</v>
      </c>
      <c r="E13" s="140" t="s">
        <v>243</v>
      </c>
      <c r="F13" s="132">
        <v>0</v>
      </c>
      <c r="G13" s="140" t="s">
        <v>244</v>
      </c>
      <c r="H13" s="140" t="s">
        <v>245</v>
      </c>
      <c r="I13" s="132">
        <v>0</v>
      </c>
    </row>
    <row r="14" ht="19.5" customHeight="1" spans="1:9">
      <c r="A14" s="140" t="s">
        <v>246</v>
      </c>
      <c r="B14" s="140" t="s">
        <v>247</v>
      </c>
      <c r="C14" s="132">
        <v>0</v>
      </c>
      <c r="D14" s="140" t="s">
        <v>248</v>
      </c>
      <c r="E14" s="140" t="s">
        <v>249</v>
      </c>
      <c r="F14" s="132">
        <v>206</v>
      </c>
      <c r="G14" s="140" t="s">
        <v>250</v>
      </c>
      <c r="H14" s="140" t="s">
        <v>251</v>
      </c>
      <c r="I14" s="132">
        <v>0</v>
      </c>
    </row>
    <row r="15" ht="19.5" customHeight="1" spans="1:9">
      <c r="A15" s="140" t="s">
        <v>252</v>
      </c>
      <c r="B15" s="140" t="s">
        <v>253</v>
      </c>
      <c r="C15" s="132">
        <v>120832.24</v>
      </c>
      <c r="D15" s="140" t="s">
        <v>254</v>
      </c>
      <c r="E15" s="140" t="s">
        <v>255</v>
      </c>
      <c r="F15" s="132">
        <v>0</v>
      </c>
      <c r="G15" s="140" t="s">
        <v>256</v>
      </c>
      <c r="H15" s="140" t="s">
        <v>257</v>
      </c>
      <c r="I15" s="132">
        <v>0</v>
      </c>
    </row>
    <row r="16" ht="19.5" customHeight="1" spans="1:9">
      <c r="A16" s="140" t="s">
        <v>258</v>
      </c>
      <c r="B16" s="140" t="s">
        <v>259</v>
      </c>
      <c r="C16" s="132">
        <v>0</v>
      </c>
      <c r="D16" s="140" t="s">
        <v>260</v>
      </c>
      <c r="E16" s="140" t="s">
        <v>261</v>
      </c>
      <c r="F16" s="132">
        <v>0</v>
      </c>
      <c r="G16" s="140" t="s">
        <v>262</v>
      </c>
      <c r="H16" s="140" t="s">
        <v>263</v>
      </c>
      <c r="I16" s="132">
        <v>0</v>
      </c>
    </row>
    <row r="17" ht="19.5" customHeight="1" spans="1:9">
      <c r="A17" s="140" t="s">
        <v>264</v>
      </c>
      <c r="B17" s="140" t="s">
        <v>265</v>
      </c>
      <c r="C17" s="132">
        <v>2629.44</v>
      </c>
      <c r="D17" s="140" t="s">
        <v>266</v>
      </c>
      <c r="E17" s="140" t="s">
        <v>267</v>
      </c>
      <c r="F17" s="132">
        <v>8104.5</v>
      </c>
      <c r="G17" s="140" t="s">
        <v>268</v>
      </c>
      <c r="H17" s="140" t="s">
        <v>269</v>
      </c>
      <c r="I17" s="132">
        <v>0</v>
      </c>
    </row>
    <row r="18" ht="19.5" customHeight="1" spans="1:9">
      <c r="A18" s="140" t="s">
        <v>270</v>
      </c>
      <c r="B18" s="140" t="s">
        <v>271</v>
      </c>
      <c r="C18" s="132">
        <v>144716</v>
      </c>
      <c r="D18" s="140" t="s">
        <v>272</v>
      </c>
      <c r="E18" s="140" t="s">
        <v>273</v>
      </c>
      <c r="F18" s="132">
        <v>0</v>
      </c>
      <c r="G18" s="140" t="s">
        <v>274</v>
      </c>
      <c r="H18" s="140" t="s">
        <v>275</v>
      </c>
      <c r="I18" s="132">
        <v>0</v>
      </c>
    </row>
    <row r="19" ht="19.5" customHeight="1" spans="1:9">
      <c r="A19" s="140" t="s">
        <v>276</v>
      </c>
      <c r="B19" s="140" t="s">
        <v>277</v>
      </c>
      <c r="C19" s="132">
        <v>0</v>
      </c>
      <c r="D19" s="140" t="s">
        <v>278</v>
      </c>
      <c r="E19" s="140" t="s">
        <v>279</v>
      </c>
      <c r="F19" s="132">
        <v>0</v>
      </c>
      <c r="G19" s="140" t="s">
        <v>280</v>
      </c>
      <c r="H19" s="140" t="s">
        <v>281</v>
      </c>
      <c r="I19" s="132">
        <v>0</v>
      </c>
    </row>
    <row r="20" ht="19.5" customHeight="1" spans="1:9">
      <c r="A20" s="140" t="s">
        <v>282</v>
      </c>
      <c r="B20" s="140" t="s">
        <v>283</v>
      </c>
      <c r="C20" s="132">
        <v>0</v>
      </c>
      <c r="D20" s="140" t="s">
        <v>284</v>
      </c>
      <c r="E20" s="140" t="s">
        <v>285</v>
      </c>
      <c r="F20" s="132">
        <v>0</v>
      </c>
      <c r="G20" s="140" t="s">
        <v>286</v>
      </c>
      <c r="H20" s="140" t="s">
        <v>287</v>
      </c>
      <c r="I20" s="132">
        <v>0</v>
      </c>
    </row>
    <row r="21" ht="19.5" customHeight="1" spans="1:9">
      <c r="A21" s="140" t="s">
        <v>288</v>
      </c>
      <c r="B21" s="140" t="s">
        <v>289</v>
      </c>
      <c r="C21" s="132">
        <v>22189.8</v>
      </c>
      <c r="D21" s="140" t="s">
        <v>290</v>
      </c>
      <c r="E21" s="140" t="s">
        <v>291</v>
      </c>
      <c r="F21" s="132">
        <v>0</v>
      </c>
      <c r="G21" s="140" t="s">
        <v>292</v>
      </c>
      <c r="H21" s="140" t="s">
        <v>293</v>
      </c>
      <c r="I21" s="132">
        <v>0</v>
      </c>
    </row>
    <row r="22" ht="19.5" customHeight="1" spans="1:9">
      <c r="A22" s="140" t="s">
        <v>294</v>
      </c>
      <c r="B22" s="140" t="s">
        <v>295</v>
      </c>
      <c r="C22" s="132">
        <v>0</v>
      </c>
      <c r="D22" s="140" t="s">
        <v>296</v>
      </c>
      <c r="E22" s="140" t="s">
        <v>297</v>
      </c>
      <c r="F22" s="132">
        <v>13744.5</v>
      </c>
      <c r="G22" s="140" t="s">
        <v>298</v>
      </c>
      <c r="H22" s="140" t="s">
        <v>299</v>
      </c>
      <c r="I22" s="132">
        <v>0</v>
      </c>
    </row>
    <row r="23" ht="19.5" customHeight="1" spans="1:9">
      <c r="A23" s="140" t="s">
        <v>300</v>
      </c>
      <c r="B23" s="140" t="s">
        <v>301</v>
      </c>
      <c r="C23" s="132">
        <v>0</v>
      </c>
      <c r="D23" s="140" t="s">
        <v>302</v>
      </c>
      <c r="E23" s="140" t="s">
        <v>303</v>
      </c>
      <c r="F23" s="132">
        <v>0</v>
      </c>
      <c r="G23" s="140" t="s">
        <v>304</v>
      </c>
      <c r="H23" s="140" t="s">
        <v>305</v>
      </c>
      <c r="I23" s="132">
        <v>0</v>
      </c>
    </row>
    <row r="24" ht="19.5" customHeight="1" spans="1:9">
      <c r="A24" s="140" t="s">
        <v>306</v>
      </c>
      <c r="B24" s="140" t="s">
        <v>307</v>
      </c>
      <c r="C24" s="132">
        <v>0</v>
      </c>
      <c r="D24" s="140" t="s">
        <v>308</v>
      </c>
      <c r="E24" s="140" t="s">
        <v>309</v>
      </c>
      <c r="F24" s="132">
        <v>0</v>
      </c>
      <c r="G24" s="140" t="s">
        <v>310</v>
      </c>
      <c r="H24" s="140" t="s">
        <v>311</v>
      </c>
      <c r="I24" s="132">
        <v>0</v>
      </c>
    </row>
    <row r="25" ht="19.5" customHeight="1" spans="1:9">
      <c r="A25" s="140" t="s">
        <v>312</v>
      </c>
      <c r="B25" s="140" t="s">
        <v>313</v>
      </c>
      <c r="C25" s="132">
        <v>0</v>
      </c>
      <c r="D25" s="140" t="s">
        <v>314</v>
      </c>
      <c r="E25" s="140" t="s">
        <v>315</v>
      </c>
      <c r="F25" s="132">
        <v>0</v>
      </c>
      <c r="G25" s="140" t="s">
        <v>316</v>
      </c>
      <c r="H25" s="140" t="s">
        <v>317</v>
      </c>
      <c r="I25" s="132">
        <v>0</v>
      </c>
    </row>
    <row r="26" ht="19.5" customHeight="1" spans="1:9">
      <c r="A26" s="140" t="s">
        <v>318</v>
      </c>
      <c r="B26" s="140" t="s">
        <v>319</v>
      </c>
      <c r="C26" s="132">
        <v>22189.8</v>
      </c>
      <c r="D26" s="140" t="s">
        <v>320</v>
      </c>
      <c r="E26" s="140" t="s">
        <v>321</v>
      </c>
      <c r="F26" s="132">
        <v>0</v>
      </c>
      <c r="G26" s="140" t="s">
        <v>322</v>
      </c>
      <c r="H26" s="140" t="s">
        <v>323</v>
      </c>
      <c r="I26" s="132">
        <v>0</v>
      </c>
    </row>
    <row r="27" ht="19.5" customHeight="1" spans="1:9">
      <c r="A27" s="140" t="s">
        <v>324</v>
      </c>
      <c r="B27" s="140" t="s">
        <v>325</v>
      </c>
      <c r="C27" s="132">
        <v>0</v>
      </c>
      <c r="D27" s="140" t="s">
        <v>326</v>
      </c>
      <c r="E27" s="140" t="s">
        <v>327</v>
      </c>
      <c r="F27" s="132">
        <v>0</v>
      </c>
      <c r="G27" s="140" t="s">
        <v>328</v>
      </c>
      <c r="H27" s="140" t="s">
        <v>329</v>
      </c>
      <c r="I27" s="132">
        <v>0</v>
      </c>
    </row>
    <row r="28" ht="19.5" customHeight="1" spans="1:9">
      <c r="A28" s="140" t="s">
        <v>330</v>
      </c>
      <c r="B28" s="140" t="s">
        <v>331</v>
      </c>
      <c r="C28" s="132">
        <v>0</v>
      </c>
      <c r="D28" s="140" t="s">
        <v>332</v>
      </c>
      <c r="E28" s="140" t="s">
        <v>333</v>
      </c>
      <c r="F28" s="132">
        <v>0</v>
      </c>
      <c r="G28" s="140" t="s">
        <v>334</v>
      </c>
      <c r="H28" s="140" t="s">
        <v>335</v>
      </c>
      <c r="I28" s="132">
        <v>0</v>
      </c>
    </row>
    <row r="29" ht="19.5" customHeight="1" spans="1:9">
      <c r="A29" s="140" t="s">
        <v>336</v>
      </c>
      <c r="B29" s="140" t="s">
        <v>337</v>
      </c>
      <c r="C29" s="132">
        <v>0</v>
      </c>
      <c r="D29" s="140" t="s">
        <v>338</v>
      </c>
      <c r="E29" s="140" t="s">
        <v>339</v>
      </c>
      <c r="F29" s="132">
        <v>0</v>
      </c>
      <c r="G29" s="131" t="s">
        <v>340</v>
      </c>
      <c r="H29" s="140" t="s">
        <v>341</v>
      </c>
      <c r="I29" s="132">
        <v>0</v>
      </c>
    </row>
    <row r="30" ht="19.5" customHeight="1" spans="1:9">
      <c r="A30" s="140" t="s">
        <v>342</v>
      </c>
      <c r="B30" s="140" t="s">
        <v>343</v>
      </c>
      <c r="C30" s="132">
        <v>0</v>
      </c>
      <c r="D30" s="140" t="s">
        <v>344</v>
      </c>
      <c r="E30" s="140" t="s">
        <v>345</v>
      </c>
      <c r="F30" s="132">
        <v>0</v>
      </c>
      <c r="G30" s="140" t="s">
        <v>346</v>
      </c>
      <c r="H30" s="140" t="s">
        <v>347</v>
      </c>
      <c r="I30" s="132">
        <v>0</v>
      </c>
    </row>
    <row r="31" ht="19.5" customHeight="1" spans="1:9">
      <c r="A31" s="140" t="s">
        <v>348</v>
      </c>
      <c r="B31" s="140" t="s">
        <v>349</v>
      </c>
      <c r="C31" s="132">
        <v>0</v>
      </c>
      <c r="D31" s="140" t="s">
        <v>350</v>
      </c>
      <c r="E31" s="140" t="s">
        <v>351</v>
      </c>
      <c r="F31" s="132">
        <v>0</v>
      </c>
      <c r="G31" s="140" t="s">
        <v>352</v>
      </c>
      <c r="H31" s="140" t="s">
        <v>353</v>
      </c>
      <c r="I31" s="132">
        <v>0</v>
      </c>
    </row>
    <row r="32" ht="19.5" customHeight="1" spans="1:9">
      <c r="A32" s="140" t="s">
        <v>354</v>
      </c>
      <c r="B32" s="140" t="s">
        <v>355</v>
      </c>
      <c r="C32" s="132">
        <v>0</v>
      </c>
      <c r="D32" s="140" t="s">
        <v>356</v>
      </c>
      <c r="E32" s="140" t="s">
        <v>357</v>
      </c>
      <c r="F32" s="132">
        <v>84450</v>
      </c>
      <c r="G32" s="140" t="s">
        <v>358</v>
      </c>
      <c r="H32" s="140" t="s">
        <v>359</v>
      </c>
      <c r="I32" s="132">
        <v>0</v>
      </c>
    </row>
    <row r="33" ht="19.5" customHeight="1" spans="1:9">
      <c r="A33" s="140" t="s">
        <v>360</v>
      </c>
      <c r="B33" s="140" t="s">
        <v>361</v>
      </c>
      <c r="C33" s="132">
        <v>0</v>
      </c>
      <c r="D33" s="140" t="s">
        <v>362</v>
      </c>
      <c r="E33" s="140" t="s">
        <v>363</v>
      </c>
      <c r="F33" s="132">
        <v>0</v>
      </c>
      <c r="G33" s="140" t="s">
        <v>364</v>
      </c>
      <c r="H33" s="140" t="s">
        <v>365</v>
      </c>
      <c r="I33" s="132">
        <v>0</v>
      </c>
    </row>
    <row r="34" ht="19.5" customHeight="1" spans="1:9">
      <c r="A34" s="140"/>
      <c r="B34" s="140"/>
      <c r="C34" s="142"/>
      <c r="D34" s="140" t="s">
        <v>366</v>
      </c>
      <c r="E34" s="140" t="s">
        <v>367</v>
      </c>
      <c r="F34" s="132">
        <v>0</v>
      </c>
      <c r="G34" s="140" t="s">
        <v>368</v>
      </c>
      <c r="H34" s="140" t="s">
        <v>369</v>
      </c>
      <c r="I34" s="132">
        <v>0</v>
      </c>
    </row>
    <row r="35" ht="19.5" customHeight="1" spans="1:9">
      <c r="A35" s="140"/>
      <c r="B35" s="140"/>
      <c r="C35" s="142"/>
      <c r="D35" s="140" t="s">
        <v>370</v>
      </c>
      <c r="E35" s="140" t="s">
        <v>371</v>
      </c>
      <c r="F35" s="132">
        <v>0</v>
      </c>
      <c r="G35" s="140" t="s">
        <v>372</v>
      </c>
      <c r="H35" s="140" t="s">
        <v>373</v>
      </c>
      <c r="I35" s="132">
        <v>0</v>
      </c>
    </row>
    <row r="36" ht="19.5" customHeight="1" spans="1:9">
      <c r="A36" s="140"/>
      <c r="B36" s="140"/>
      <c r="C36" s="142"/>
      <c r="D36" s="140" t="s">
        <v>374</v>
      </c>
      <c r="E36" s="140" t="s">
        <v>375</v>
      </c>
      <c r="F36" s="132">
        <v>0</v>
      </c>
      <c r="G36" s="140" t="s">
        <v>376</v>
      </c>
      <c r="H36" s="140" t="s">
        <v>377</v>
      </c>
      <c r="I36" s="132">
        <v>0</v>
      </c>
    </row>
    <row r="37" ht="19.5" customHeight="1" spans="1:9">
      <c r="A37" s="140"/>
      <c r="B37" s="140"/>
      <c r="C37" s="142"/>
      <c r="D37" s="140" t="s">
        <v>378</v>
      </c>
      <c r="E37" s="140" t="s">
        <v>379</v>
      </c>
      <c r="F37" s="132">
        <v>0</v>
      </c>
      <c r="G37" s="140"/>
      <c r="H37" s="140"/>
      <c r="I37" s="142"/>
    </row>
    <row r="38" ht="19.5" customHeight="1" spans="1:9">
      <c r="A38" s="140"/>
      <c r="B38" s="140"/>
      <c r="C38" s="142"/>
      <c r="D38" s="140" t="s">
        <v>380</v>
      </c>
      <c r="E38" s="140" t="s">
        <v>381</v>
      </c>
      <c r="F38" s="132">
        <v>0</v>
      </c>
      <c r="G38" s="140"/>
      <c r="H38" s="140"/>
      <c r="I38" s="142"/>
    </row>
    <row r="39" ht="19.5" customHeight="1" spans="1:9">
      <c r="A39" s="140"/>
      <c r="B39" s="140"/>
      <c r="C39" s="142"/>
      <c r="D39" s="140" t="s">
        <v>382</v>
      </c>
      <c r="E39" s="140" t="s">
        <v>383</v>
      </c>
      <c r="F39" s="132">
        <v>0</v>
      </c>
      <c r="G39" s="140"/>
      <c r="H39" s="140"/>
      <c r="I39" s="142"/>
    </row>
    <row r="40" ht="19.5" customHeight="1" spans="1:9">
      <c r="A40" s="139" t="s">
        <v>384</v>
      </c>
      <c r="B40" s="139"/>
      <c r="C40" s="132">
        <v>1662508.53</v>
      </c>
      <c r="D40" s="139" t="s">
        <v>385</v>
      </c>
      <c r="E40" s="139"/>
      <c r="F40" s="144"/>
      <c r="G40" s="139"/>
      <c r="H40" s="139"/>
      <c r="I40" s="132">
        <v>107110</v>
      </c>
    </row>
    <row r="41" ht="19.5" customHeight="1" spans="1:9">
      <c r="A41" s="131" t="s">
        <v>386</v>
      </c>
      <c r="B41" s="131"/>
      <c r="C41" s="145"/>
      <c r="D41" s="131"/>
      <c r="E41" s="131"/>
      <c r="F41" s="131"/>
      <c r="G41" s="131"/>
      <c r="H41" s="131"/>
      <c r="I41" s="145"/>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0"/>
  <sheetViews>
    <sheetView topLeftCell="A21" workbookViewId="0">
      <selection activeCell="B44" sqref="B44"/>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1:12">
      <c r="G1" s="136" t="s">
        <v>387</v>
      </c>
    </row>
    <row r="2" spans="1:12">
      <c r="L2" s="129" t="s">
        <v>388</v>
      </c>
    </row>
    <row r="3" spans="1:12">
      <c r="A3" s="129" t="s">
        <v>2</v>
      </c>
      <c r="L3" s="129" t="s">
        <v>3</v>
      </c>
    </row>
    <row r="4" ht="15" customHeight="1" spans="1:12">
      <c r="A4" s="139" t="s">
        <v>389</v>
      </c>
      <c r="B4" s="139"/>
      <c r="C4" s="139"/>
      <c r="D4" s="139" t="s">
        <v>196</v>
      </c>
      <c r="E4" s="139"/>
      <c r="F4" s="139"/>
      <c r="G4" s="139"/>
      <c r="H4" s="139"/>
      <c r="I4" s="139"/>
      <c r="J4" s="139"/>
      <c r="K4" s="139"/>
      <c r="L4" s="139"/>
    </row>
    <row r="5" ht="15" customHeight="1" spans="1:12">
      <c r="A5" s="139" t="s">
        <v>203</v>
      </c>
      <c r="B5" s="139" t="s">
        <v>122</v>
      </c>
      <c r="C5" s="139" t="s">
        <v>8</v>
      </c>
      <c r="D5" s="139" t="s">
        <v>203</v>
      </c>
      <c r="E5" s="139" t="s">
        <v>122</v>
      </c>
      <c r="F5" s="139" t="s">
        <v>8</v>
      </c>
      <c r="G5" s="139" t="s">
        <v>203</v>
      </c>
      <c r="H5" s="139" t="s">
        <v>122</v>
      </c>
      <c r="I5" s="139" t="s">
        <v>8</v>
      </c>
      <c r="J5" s="139" t="s">
        <v>203</v>
      </c>
      <c r="K5" s="139" t="s">
        <v>122</v>
      </c>
      <c r="L5" s="139" t="s">
        <v>8</v>
      </c>
    </row>
    <row r="6" ht="15" customHeight="1" spans="1:12">
      <c r="A6" s="140" t="s">
        <v>204</v>
      </c>
      <c r="B6" s="140" t="s">
        <v>205</v>
      </c>
      <c r="C6" s="132">
        <v>0</v>
      </c>
      <c r="D6" s="140" t="s">
        <v>206</v>
      </c>
      <c r="E6" s="140" t="s">
        <v>207</v>
      </c>
      <c r="F6" s="132">
        <v>0</v>
      </c>
      <c r="G6" s="140" t="s">
        <v>390</v>
      </c>
      <c r="H6" s="140" t="s">
        <v>391</v>
      </c>
      <c r="I6" s="132">
        <v>0</v>
      </c>
      <c r="J6" s="140" t="s">
        <v>392</v>
      </c>
      <c r="K6" s="140" t="s">
        <v>393</v>
      </c>
      <c r="L6" s="132">
        <v>0</v>
      </c>
    </row>
    <row r="7" ht="15" customHeight="1" spans="1:12">
      <c r="A7" s="140" t="s">
        <v>210</v>
      </c>
      <c r="B7" s="140" t="s">
        <v>211</v>
      </c>
      <c r="C7" s="132">
        <v>0</v>
      </c>
      <c r="D7" s="140" t="s">
        <v>212</v>
      </c>
      <c r="E7" s="140" t="s">
        <v>213</v>
      </c>
      <c r="F7" s="132">
        <v>0</v>
      </c>
      <c r="G7" s="140" t="s">
        <v>394</v>
      </c>
      <c r="H7" s="140" t="s">
        <v>215</v>
      </c>
      <c r="I7" s="132">
        <v>0</v>
      </c>
      <c r="J7" s="140" t="s">
        <v>395</v>
      </c>
      <c r="K7" s="140" t="s">
        <v>396</v>
      </c>
      <c r="L7" s="132">
        <v>0</v>
      </c>
    </row>
    <row r="8" ht="15" customHeight="1" spans="1:12">
      <c r="A8" s="140" t="s">
        <v>216</v>
      </c>
      <c r="B8" s="140" t="s">
        <v>217</v>
      </c>
      <c r="C8" s="132">
        <v>0</v>
      </c>
      <c r="D8" s="140" t="s">
        <v>218</v>
      </c>
      <c r="E8" s="140" t="s">
        <v>219</v>
      </c>
      <c r="F8" s="132">
        <v>0</v>
      </c>
      <c r="G8" s="140" t="s">
        <v>397</v>
      </c>
      <c r="H8" s="140" t="s">
        <v>221</v>
      </c>
      <c r="I8" s="132">
        <v>0</v>
      </c>
      <c r="J8" s="140" t="s">
        <v>398</v>
      </c>
      <c r="K8" s="140" t="s">
        <v>347</v>
      </c>
      <c r="L8" s="132">
        <v>0</v>
      </c>
    </row>
    <row r="9" ht="15" customHeight="1" spans="1:12">
      <c r="A9" s="140" t="s">
        <v>222</v>
      </c>
      <c r="B9" s="140" t="s">
        <v>223</v>
      </c>
      <c r="C9" s="132">
        <v>0</v>
      </c>
      <c r="D9" s="140" t="s">
        <v>224</v>
      </c>
      <c r="E9" s="140" t="s">
        <v>225</v>
      </c>
      <c r="F9" s="132">
        <v>0</v>
      </c>
      <c r="G9" s="140" t="s">
        <v>399</v>
      </c>
      <c r="H9" s="140" t="s">
        <v>227</v>
      </c>
      <c r="I9" s="132">
        <v>0</v>
      </c>
      <c r="J9" s="140" t="s">
        <v>310</v>
      </c>
      <c r="K9" s="140" t="s">
        <v>311</v>
      </c>
      <c r="L9" s="132">
        <v>0</v>
      </c>
    </row>
    <row r="10" ht="15" customHeight="1" spans="1:12">
      <c r="A10" s="140" t="s">
        <v>228</v>
      </c>
      <c r="B10" s="140" t="s">
        <v>229</v>
      </c>
      <c r="C10" s="132">
        <v>0</v>
      </c>
      <c r="D10" s="140" t="s">
        <v>230</v>
      </c>
      <c r="E10" s="140" t="s">
        <v>231</v>
      </c>
      <c r="F10" s="132">
        <v>0</v>
      </c>
      <c r="G10" s="140" t="s">
        <v>400</v>
      </c>
      <c r="H10" s="140" t="s">
        <v>233</v>
      </c>
      <c r="I10" s="132">
        <v>0</v>
      </c>
      <c r="J10" s="140" t="s">
        <v>316</v>
      </c>
      <c r="K10" s="140" t="s">
        <v>317</v>
      </c>
      <c r="L10" s="132">
        <v>0</v>
      </c>
    </row>
    <row r="11" ht="15" customHeight="1" spans="1:12">
      <c r="A11" s="140" t="s">
        <v>234</v>
      </c>
      <c r="B11" s="140" t="s">
        <v>235</v>
      </c>
      <c r="C11" s="132">
        <v>0</v>
      </c>
      <c r="D11" s="140" t="s">
        <v>236</v>
      </c>
      <c r="E11" s="140" t="s">
        <v>237</v>
      </c>
      <c r="F11" s="132">
        <v>0</v>
      </c>
      <c r="G11" s="140" t="s">
        <v>401</v>
      </c>
      <c r="H11" s="140" t="s">
        <v>239</v>
      </c>
      <c r="I11" s="132">
        <v>0</v>
      </c>
      <c r="J11" s="140" t="s">
        <v>322</v>
      </c>
      <c r="K11" s="140" t="s">
        <v>323</v>
      </c>
      <c r="L11" s="132">
        <v>0</v>
      </c>
    </row>
    <row r="12" ht="15" customHeight="1" spans="1:12">
      <c r="A12" s="140" t="s">
        <v>240</v>
      </c>
      <c r="B12" s="140" t="s">
        <v>241</v>
      </c>
      <c r="C12" s="132">
        <v>0</v>
      </c>
      <c r="D12" s="140" t="s">
        <v>242</v>
      </c>
      <c r="E12" s="140" t="s">
        <v>243</v>
      </c>
      <c r="F12" s="132">
        <v>0</v>
      </c>
      <c r="G12" s="140" t="s">
        <v>402</v>
      </c>
      <c r="H12" s="140" t="s">
        <v>245</v>
      </c>
      <c r="I12" s="132">
        <v>0</v>
      </c>
      <c r="J12" s="140" t="s">
        <v>328</v>
      </c>
      <c r="K12" s="140" t="s">
        <v>329</v>
      </c>
      <c r="L12" s="132">
        <v>0</v>
      </c>
    </row>
    <row r="13" ht="15" customHeight="1" spans="1:12">
      <c r="A13" s="140" t="s">
        <v>246</v>
      </c>
      <c r="B13" s="140" t="s">
        <v>247</v>
      </c>
      <c r="C13" s="132">
        <v>0</v>
      </c>
      <c r="D13" s="140" t="s">
        <v>248</v>
      </c>
      <c r="E13" s="140" t="s">
        <v>249</v>
      </c>
      <c r="F13" s="132">
        <v>0</v>
      </c>
      <c r="G13" s="140" t="s">
        <v>403</v>
      </c>
      <c r="H13" s="140" t="s">
        <v>251</v>
      </c>
      <c r="I13" s="132">
        <v>0</v>
      </c>
      <c r="J13" s="140" t="s">
        <v>334</v>
      </c>
      <c r="K13" s="140" t="s">
        <v>335</v>
      </c>
      <c r="L13" s="132">
        <v>0</v>
      </c>
    </row>
    <row r="14" ht="15" customHeight="1" spans="1:12">
      <c r="A14" s="140" t="s">
        <v>252</v>
      </c>
      <c r="B14" s="140" t="s">
        <v>253</v>
      </c>
      <c r="C14" s="132">
        <v>0</v>
      </c>
      <c r="D14" s="140" t="s">
        <v>254</v>
      </c>
      <c r="E14" s="140" t="s">
        <v>255</v>
      </c>
      <c r="F14" s="132">
        <v>0</v>
      </c>
      <c r="G14" s="140" t="s">
        <v>404</v>
      </c>
      <c r="H14" s="140" t="s">
        <v>281</v>
      </c>
      <c r="I14" s="132">
        <v>0</v>
      </c>
      <c r="J14" s="140" t="s">
        <v>340</v>
      </c>
      <c r="K14" s="140" t="s">
        <v>341</v>
      </c>
      <c r="L14" s="141">
        <v>0</v>
      </c>
    </row>
    <row r="15" ht="15" customHeight="1" spans="1:12">
      <c r="A15" s="140" t="s">
        <v>258</v>
      </c>
      <c r="B15" s="140" t="s">
        <v>259</v>
      </c>
      <c r="C15" s="132">
        <v>0</v>
      </c>
      <c r="D15" s="140" t="s">
        <v>260</v>
      </c>
      <c r="E15" s="140" t="s">
        <v>261</v>
      </c>
      <c r="F15" s="132">
        <v>0</v>
      </c>
      <c r="G15" s="140" t="s">
        <v>405</v>
      </c>
      <c r="H15" s="140" t="s">
        <v>287</v>
      </c>
      <c r="I15" s="132">
        <v>0</v>
      </c>
      <c r="J15" s="140" t="s">
        <v>346</v>
      </c>
      <c r="K15" s="140" t="s">
        <v>347</v>
      </c>
      <c r="L15" s="132">
        <v>0</v>
      </c>
    </row>
    <row r="16" ht="15" customHeight="1" spans="1:12">
      <c r="A16" s="140" t="s">
        <v>264</v>
      </c>
      <c r="B16" s="140" t="s">
        <v>265</v>
      </c>
      <c r="C16" s="132">
        <v>0</v>
      </c>
      <c r="D16" s="140" t="s">
        <v>266</v>
      </c>
      <c r="E16" s="140" t="s">
        <v>267</v>
      </c>
      <c r="F16" s="132">
        <v>0</v>
      </c>
      <c r="G16" s="140" t="s">
        <v>406</v>
      </c>
      <c r="H16" s="140" t="s">
        <v>293</v>
      </c>
      <c r="I16" s="132">
        <v>0</v>
      </c>
      <c r="J16" s="140" t="s">
        <v>407</v>
      </c>
      <c r="K16" s="140" t="s">
        <v>408</v>
      </c>
      <c r="L16" s="132">
        <v>0</v>
      </c>
    </row>
    <row r="17" ht="15" customHeight="1" spans="1:12">
      <c r="A17" s="140" t="s">
        <v>270</v>
      </c>
      <c r="B17" s="140" t="s">
        <v>271</v>
      </c>
      <c r="C17" s="132">
        <v>0</v>
      </c>
      <c r="D17" s="140" t="s">
        <v>272</v>
      </c>
      <c r="E17" s="140" t="s">
        <v>273</v>
      </c>
      <c r="F17" s="132">
        <v>0</v>
      </c>
      <c r="G17" s="140" t="s">
        <v>409</v>
      </c>
      <c r="H17" s="140" t="s">
        <v>299</v>
      </c>
      <c r="I17" s="132">
        <v>0</v>
      </c>
      <c r="J17" s="140" t="s">
        <v>410</v>
      </c>
      <c r="K17" s="140" t="s">
        <v>411</v>
      </c>
      <c r="L17" s="132">
        <v>0</v>
      </c>
    </row>
    <row r="18" ht="15" customHeight="1" spans="1:12">
      <c r="A18" s="140" t="s">
        <v>276</v>
      </c>
      <c r="B18" s="140" t="s">
        <v>277</v>
      </c>
      <c r="C18" s="132">
        <v>0</v>
      </c>
      <c r="D18" s="140" t="s">
        <v>278</v>
      </c>
      <c r="E18" s="140" t="s">
        <v>279</v>
      </c>
      <c r="F18" s="132">
        <v>0</v>
      </c>
      <c r="G18" s="140" t="s">
        <v>412</v>
      </c>
      <c r="H18" s="140" t="s">
        <v>413</v>
      </c>
      <c r="I18" s="132">
        <v>0</v>
      </c>
      <c r="J18" s="140" t="s">
        <v>414</v>
      </c>
      <c r="K18" s="140" t="s">
        <v>415</v>
      </c>
      <c r="L18" s="132">
        <v>0</v>
      </c>
    </row>
    <row r="19" ht="15" customHeight="1" spans="1:12">
      <c r="A19" s="140" t="s">
        <v>282</v>
      </c>
      <c r="B19" s="140" t="s">
        <v>283</v>
      </c>
      <c r="C19" s="132">
        <v>0</v>
      </c>
      <c r="D19" s="140" t="s">
        <v>284</v>
      </c>
      <c r="E19" s="140" t="s">
        <v>285</v>
      </c>
      <c r="F19" s="132">
        <v>0</v>
      </c>
      <c r="G19" s="140" t="s">
        <v>208</v>
      </c>
      <c r="H19" s="140" t="s">
        <v>209</v>
      </c>
      <c r="I19" s="132">
        <v>0</v>
      </c>
      <c r="J19" s="140" t="s">
        <v>416</v>
      </c>
      <c r="K19" s="140" t="s">
        <v>417</v>
      </c>
      <c r="L19" s="132">
        <v>0</v>
      </c>
    </row>
    <row r="20" ht="15" customHeight="1" spans="1:12">
      <c r="A20" s="140" t="s">
        <v>288</v>
      </c>
      <c r="B20" s="140" t="s">
        <v>289</v>
      </c>
      <c r="C20" s="132">
        <v>0</v>
      </c>
      <c r="D20" s="140" t="s">
        <v>290</v>
      </c>
      <c r="E20" s="140" t="s">
        <v>291</v>
      </c>
      <c r="F20" s="132">
        <v>0</v>
      </c>
      <c r="G20" s="140" t="s">
        <v>214</v>
      </c>
      <c r="H20" s="140" t="s">
        <v>215</v>
      </c>
      <c r="I20" s="132">
        <v>0</v>
      </c>
      <c r="J20" s="140" t="s">
        <v>352</v>
      </c>
      <c r="K20" s="140" t="s">
        <v>353</v>
      </c>
      <c r="L20" s="132">
        <v>0</v>
      </c>
    </row>
    <row r="21" ht="15" customHeight="1" spans="1:12">
      <c r="A21" s="140" t="s">
        <v>294</v>
      </c>
      <c r="B21" s="140" t="s">
        <v>295</v>
      </c>
      <c r="C21" s="132">
        <v>0</v>
      </c>
      <c r="D21" s="140" t="s">
        <v>296</v>
      </c>
      <c r="E21" s="140" t="s">
        <v>297</v>
      </c>
      <c r="F21" s="132">
        <v>0</v>
      </c>
      <c r="G21" s="140" t="s">
        <v>220</v>
      </c>
      <c r="H21" s="140" t="s">
        <v>221</v>
      </c>
      <c r="I21" s="132">
        <v>0</v>
      </c>
      <c r="J21" s="140" t="s">
        <v>358</v>
      </c>
      <c r="K21" s="140" t="s">
        <v>359</v>
      </c>
      <c r="L21" s="132">
        <v>0</v>
      </c>
    </row>
    <row r="22" ht="15" customHeight="1" spans="1:12">
      <c r="A22" s="140" t="s">
        <v>300</v>
      </c>
      <c r="B22" s="140" t="s">
        <v>301</v>
      </c>
      <c r="C22" s="132">
        <v>0</v>
      </c>
      <c r="D22" s="140" t="s">
        <v>302</v>
      </c>
      <c r="E22" s="140" t="s">
        <v>303</v>
      </c>
      <c r="F22" s="132">
        <v>0</v>
      </c>
      <c r="G22" s="140" t="s">
        <v>226</v>
      </c>
      <c r="H22" s="140" t="s">
        <v>227</v>
      </c>
      <c r="I22" s="132">
        <v>0</v>
      </c>
      <c r="J22" s="140" t="s">
        <v>364</v>
      </c>
      <c r="K22" s="140" t="s">
        <v>365</v>
      </c>
      <c r="L22" s="132">
        <v>0</v>
      </c>
    </row>
    <row r="23" ht="15" customHeight="1" spans="1:12">
      <c r="A23" s="140" t="s">
        <v>306</v>
      </c>
      <c r="B23" s="140" t="s">
        <v>307</v>
      </c>
      <c r="C23" s="132">
        <v>0</v>
      </c>
      <c r="D23" s="140" t="s">
        <v>308</v>
      </c>
      <c r="E23" s="140" t="s">
        <v>309</v>
      </c>
      <c r="F23" s="132">
        <v>0</v>
      </c>
      <c r="G23" s="140" t="s">
        <v>232</v>
      </c>
      <c r="H23" s="140" t="s">
        <v>233</v>
      </c>
      <c r="I23" s="132">
        <v>0</v>
      </c>
      <c r="J23" s="140" t="s">
        <v>368</v>
      </c>
      <c r="K23" s="140" t="s">
        <v>369</v>
      </c>
      <c r="L23" s="132">
        <v>0</v>
      </c>
    </row>
    <row r="24" ht="15" customHeight="1" spans="1:12">
      <c r="A24" s="140" t="s">
        <v>312</v>
      </c>
      <c r="B24" s="140" t="s">
        <v>313</v>
      </c>
      <c r="C24" s="132">
        <v>0</v>
      </c>
      <c r="D24" s="140" t="s">
        <v>314</v>
      </c>
      <c r="E24" s="140" t="s">
        <v>315</v>
      </c>
      <c r="F24" s="132">
        <v>0</v>
      </c>
      <c r="G24" s="140" t="s">
        <v>238</v>
      </c>
      <c r="H24" s="140" t="s">
        <v>239</v>
      </c>
      <c r="I24" s="132">
        <v>0</v>
      </c>
      <c r="J24" s="140" t="s">
        <v>372</v>
      </c>
      <c r="K24" s="140" t="s">
        <v>373</v>
      </c>
      <c r="L24" s="132">
        <v>0</v>
      </c>
    </row>
    <row r="25" ht="15" customHeight="1" spans="1:12">
      <c r="A25" s="140" t="s">
        <v>318</v>
      </c>
      <c r="B25" s="140" t="s">
        <v>319</v>
      </c>
      <c r="C25" s="132">
        <v>0</v>
      </c>
      <c r="D25" s="140" t="s">
        <v>320</v>
      </c>
      <c r="E25" s="140" t="s">
        <v>321</v>
      </c>
      <c r="F25" s="132">
        <v>0</v>
      </c>
      <c r="G25" s="140" t="s">
        <v>244</v>
      </c>
      <c r="H25" s="140" t="s">
        <v>245</v>
      </c>
      <c r="I25" s="132">
        <v>0</v>
      </c>
      <c r="J25" s="140" t="s">
        <v>376</v>
      </c>
      <c r="K25" s="140" t="s">
        <v>377</v>
      </c>
      <c r="L25" s="132">
        <v>0</v>
      </c>
    </row>
    <row r="26" ht="15" customHeight="1" spans="1:12">
      <c r="A26" s="140" t="s">
        <v>324</v>
      </c>
      <c r="B26" s="140" t="s">
        <v>325</v>
      </c>
      <c r="C26" s="132">
        <v>0</v>
      </c>
      <c r="D26" s="140" t="s">
        <v>326</v>
      </c>
      <c r="E26" s="140" t="s">
        <v>327</v>
      </c>
      <c r="F26" s="132">
        <v>0</v>
      </c>
      <c r="G26" s="140" t="s">
        <v>250</v>
      </c>
      <c r="H26" s="140" t="s">
        <v>251</v>
      </c>
      <c r="I26" s="132">
        <v>0</v>
      </c>
      <c r="J26" s="140"/>
      <c r="K26" s="140"/>
      <c r="L26" s="142"/>
    </row>
    <row r="27" ht="15" customHeight="1" spans="1:12">
      <c r="A27" s="140" t="s">
        <v>330</v>
      </c>
      <c r="B27" s="140" t="s">
        <v>331</v>
      </c>
      <c r="C27" s="132">
        <v>0</v>
      </c>
      <c r="D27" s="140" t="s">
        <v>332</v>
      </c>
      <c r="E27" s="140" t="s">
        <v>333</v>
      </c>
      <c r="F27" s="132">
        <v>0</v>
      </c>
      <c r="G27" s="140" t="s">
        <v>256</v>
      </c>
      <c r="H27" s="140" t="s">
        <v>257</v>
      </c>
      <c r="I27" s="132">
        <v>0</v>
      </c>
      <c r="J27" s="140"/>
      <c r="K27" s="140"/>
      <c r="L27" s="142"/>
    </row>
    <row r="28" ht="15" customHeight="1" spans="1:12">
      <c r="A28" s="140" t="s">
        <v>336</v>
      </c>
      <c r="B28" s="140" t="s">
        <v>337</v>
      </c>
      <c r="C28" s="132">
        <v>0</v>
      </c>
      <c r="D28" s="140" t="s">
        <v>338</v>
      </c>
      <c r="E28" s="140" t="s">
        <v>339</v>
      </c>
      <c r="F28" s="132">
        <v>0</v>
      </c>
      <c r="G28" s="140" t="s">
        <v>262</v>
      </c>
      <c r="H28" s="140" t="s">
        <v>263</v>
      </c>
      <c r="I28" s="132">
        <v>0</v>
      </c>
      <c r="J28" s="140"/>
      <c r="K28" s="140"/>
      <c r="L28" s="142"/>
    </row>
    <row r="29" ht="15" customHeight="1" spans="1:12">
      <c r="A29" s="140" t="s">
        <v>342</v>
      </c>
      <c r="B29" s="140" t="s">
        <v>343</v>
      </c>
      <c r="C29" s="132">
        <v>0</v>
      </c>
      <c r="D29" s="140" t="s">
        <v>344</v>
      </c>
      <c r="E29" s="140" t="s">
        <v>345</v>
      </c>
      <c r="F29" s="132">
        <v>0</v>
      </c>
      <c r="G29" s="140" t="s">
        <v>268</v>
      </c>
      <c r="H29" s="140" t="s">
        <v>269</v>
      </c>
      <c r="I29" s="132">
        <v>0</v>
      </c>
      <c r="J29" s="140"/>
      <c r="K29" s="140"/>
      <c r="L29" s="142"/>
    </row>
    <row r="30" ht="15" customHeight="1" spans="1:12">
      <c r="A30" s="140" t="s">
        <v>348</v>
      </c>
      <c r="B30" s="140" t="s">
        <v>349</v>
      </c>
      <c r="C30" s="132">
        <v>0</v>
      </c>
      <c r="D30" s="140" t="s">
        <v>350</v>
      </c>
      <c r="E30" s="140" t="s">
        <v>351</v>
      </c>
      <c r="F30" s="132">
        <v>0</v>
      </c>
      <c r="G30" s="140" t="s">
        <v>274</v>
      </c>
      <c r="H30" s="140" t="s">
        <v>275</v>
      </c>
      <c r="I30" s="132">
        <v>0</v>
      </c>
      <c r="J30" s="140"/>
      <c r="K30" s="140"/>
      <c r="L30" s="142"/>
    </row>
    <row r="31" ht="15" customHeight="1" spans="1:12">
      <c r="A31" s="140" t="s">
        <v>354</v>
      </c>
      <c r="B31" s="140" t="s">
        <v>355</v>
      </c>
      <c r="C31" s="132">
        <v>0</v>
      </c>
      <c r="D31" s="140" t="s">
        <v>356</v>
      </c>
      <c r="E31" s="140" t="s">
        <v>357</v>
      </c>
      <c r="F31" s="132">
        <v>0</v>
      </c>
      <c r="G31" s="140" t="s">
        <v>280</v>
      </c>
      <c r="H31" s="140" t="s">
        <v>281</v>
      </c>
      <c r="I31" s="132">
        <v>0</v>
      </c>
      <c r="J31" s="140"/>
      <c r="K31" s="140"/>
      <c r="L31" s="142"/>
    </row>
    <row r="32" ht="15" customHeight="1" spans="1:12">
      <c r="A32" s="140" t="s">
        <v>360</v>
      </c>
      <c r="B32" s="140" t="s">
        <v>418</v>
      </c>
      <c r="C32" s="132">
        <v>0</v>
      </c>
      <c r="D32" s="140" t="s">
        <v>362</v>
      </c>
      <c r="E32" s="140" t="s">
        <v>363</v>
      </c>
      <c r="F32" s="132">
        <v>0</v>
      </c>
      <c r="G32" s="140" t="s">
        <v>286</v>
      </c>
      <c r="H32" s="140" t="s">
        <v>287</v>
      </c>
      <c r="I32" s="132">
        <v>0</v>
      </c>
      <c r="J32" s="140"/>
      <c r="K32" s="140"/>
      <c r="L32" s="142"/>
    </row>
    <row r="33" ht="15" customHeight="1" spans="1:12">
      <c r="A33" s="140"/>
      <c r="B33" s="140"/>
      <c r="C33" s="143"/>
      <c r="D33" s="140" t="s">
        <v>366</v>
      </c>
      <c r="E33" s="140" t="s">
        <v>367</v>
      </c>
      <c r="F33" s="132">
        <v>0</v>
      </c>
      <c r="G33" s="140" t="s">
        <v>292</v>
      </c>
      <c r="H33" s="140" t="s">
        <v>293</v>
      </c>
      <c r="I33" s="132">
        <v>0</v>
      </c>
      <c r="J33" s="140"/>
      <c r="K33" s="140"/>
      <c r="L33" s="142"/>
    </row>
    <row r="34" ht="15" customHeight="1" spans="1:12">
      <c r="A34" s="140"/>
      <c r="B34" s="140"/>
      <c r="C34" s="142"/>
      <c r="D34" s="140" t="s">
        <v>370</v>
      </c>
      <c r="E34" s="140" t="s">
        <v>371</v>
      </c>
      <c r="F34" s="132">
        <v>0</v>
      </c>
      <c r="G34" s="140" t="s">
        <v>298</v>
      </c>
      <c r="H34" s="140" t="s">
        <v>299</v>
      </c>
      <c r="I34" s="132">
        <v>0</v>
      </c>
      <c r="J34" s="140"/>
      <c r="K34" s="140"/>
      <c r="L34" s="142"/>
    </row>
    <row r="35" ht="15" customHeight="1" spans="1:12">
      <c r="A35" s="140"/>
      <c r="B35" s="140"/>
      <c r="C35" s="142"/>
      <c r="D35" s="140" t="s">
        <v>374</v>
      </c>
      <c r="E35" s="140" t="s">
        <v>375</v>
      </c>
      <c r="F35" s="132">
        <v>0</v>
      </c>
      <c r="G35" s="140" t="s">
        <v>304</v>
      </c>
      <c r="H35" s="140" t="s">
        <v>305</v>
      </c>
      <c r="I35" s="132">
        <v>0</v>
      </c>
      <c r="J35" s="140"/>
      <c r="K35" s="140"/>
      <c r="L35" s="142"/>
    </row>
    <row r="36" ht="15" customHeight="1" spans="1:12">
      <c r="A36" s="140"/>
      <c r="B36" s="140"/>
      <c r="C36" s="142"/>
      <c r="D36" s="140" t="s">
        <v>378</v>
      </c>
      <c r="E36" s="140" t="s">
        <v>379</v>
      </c>
      <c r="F36" s="132">
        <v>0</v>
      </c>
      <c r="G36" s="140"/>
      <c r="H36" s="140"/>
      <c r="I36" s="143"/>
      <c r="J36" s="140"/>
      <c r="K36" s="140"/>
      <c r="L36" s="142"/>
    </row>
    <row r="37" ht="15" customHeight="1" spans="1:12">
      <c r="A37" s="140"/>
      <c r="B37" s="140"/>
      <c r="C37" s="142"/>
      <c r="D37" s="140" t="s">
        <v>380</v>
      </c>
      <c r="E37" s="140" t="s">
        <v>381</v>
      </c>
      <c r="F37" s="132">
        <v>0</v>
      </c>
      <c r="G37" s="140"/>
      <c r="H37" s="140"/>
      <c r="I37" s="142"/>
      <c r="J37" s="140"/>
      <c r="K37" s="140"/>
      <c r="L37" s="142"/>
    </row>
    <row r="38" ht="15" customHeight="1" spans="1:12">
      <c r="A38" s="140"/>
      <c r="B38" s="140"/>
      <c r="C38" s="142"/>
      <c r="D38" s="140" t="s">
        <v>382</v>
      </c>
      <c r="E38" s="140" t="s">
        <v>383</v>
      </c>
      <c r="F38" s="141">
        <v>0</v>
      </c>
      <c r="G38" s="140"/>
      <c r="H38" s="140"/>
      <c r="I38" s="142"/>
      <c r="J38" s="140"/>
      <c r="K38" s="140"/>
      <c r="L38" s="142"/>
    </row>
    <row r="39" ht="15" customHeight="1" spans="1:12">
      <c r="A39" s="131" t="s">
        <v>419</v>
      </c>
      <c r="B39" s="131"/>
      <c r="C39" s="131"/>
      <c r="D39" s="131"/>
      <c r="E39" s="131"/>
      <c r="F39" s="131"/>
      <c r="G39" s="131"/>
      <c r="H39" s="131"/>
      <c r="I39" s="131"/>
      <c r="J39" s="131"/>
      <c r="K39" s="131"/>
      <c r="L39" s="131"/>
    </row>
    <row r="40" spans="1:12">
      <c r="A40" t="s">
        <v>420</v>
      </c>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9" topLeftCell="E10" activePane="bottomRight" state="frozen"/>
      <selection/>
      <selection pane="topRight"/>
      <selection pane="bottomLeft"/>
      <selection pane="bottomRight" activeCell="D16" sqref="D16"/>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36" t="s">
        <v>421</v>
      </c>
    </row>
    <row r="2" ht="14.25" spans="1:20">
      <c r="T2" s="137" t="s">
        <v>422</v>
      </c>
    </row>
    <row r="3" ht="14.25" spans="1:20">
      <c r="A3" s="137" t="s">
        <v>2</v>
      </c>
      <c r="T3" s="137" t="s">
        <v>3</v>
      </c>
    </row>
    <row r="4" ht="19.5" customHeight="1" spans="1:20">
      <c r="A4" s="138" t="s">
        <v>6</v>
      </c>
      <c r="B4" s="138"/>
      <c r="C4" s="138"/>
      <c r="D4" s="138"/>
      <c r="E4" s="138" t="s">
        <v>105</v>
      </c>
      <c r="F4" s="138"/>
      <c r="G4" s="138"/>
      <c r="H4" s="138" t="s">
        <v>192</v>
      </c>
      <c r="I4" s="138"/>
      <c r="J4" s="138"/>
      <c r="K4" s="138" t="s">
        <v>193</v>
      </c>
      <c r="L4" s="138"/>
      <c r="M4" s="138"/>
      <c r="N4" s="138"/>
      <c r="O4" s="138"/>
      <c r="P4" s="138" t="s">
        <v>107</v>
      </c>
      <c r="Q4" s="138"/>
      <c r="R4" s="138"/>
      <c r="S4" s="138"/>
      <c r="T4" s="138"/>
    </row>
    <row r="5" ht="19.5" customHeight="1" spans="1:20">
      <c r="A5" s="138" t="s">
        <v>121</v>
      </c>
      <c r="B5" s="138"/>
      <c r="C5" s="138"/>
      <c r="D5" s="138" t="s">
        <v>122</v>
      </c>
      <c r="E5" s="138" t="s">
        <v>128</v>
      </c>
      <c r="F5" s="138" t="s">
        <v>194</v>
      </c>
      <c r="G5" s="138" t="s">
        <v>195</v>
      </c>
      <c r="H5" s="138" t="s">
        <v>128</v>
      </c>
      <c r="I5" s="138" t="s">
        <v>163</v>
      </c>
      <c r="J5" s="138" t="s">
        <v>164</v>
      </c>
      <c r="K5" s="138" t="s">
        <v>128</v>
      </c>
      <c r="L5" s="138" t="s">
        <v>163</v>
      </c>
      <c r="M5" s="138"/>
      <c r="N5" s="138" t="s">
        <v>163</v>
      </c>
      <c r="O5" s="138" t="s">
        <v>164</v>
      </c>
      <c r="P5" s="138" t="s">
        <v>128</v>
      </c>
      <c r="Q5" s="138" t="s">
        <v>194</v>
      </c>
      <c r="R5" s="138" t="s">
        <v>195</v>
      </c>
      <c r="S5" s="138" t="s">
        <v>195</v>
      </c>
      <c r="T5" s="138"/>
    </row>
    <row r="6" ht="19.5" customHeight="1" spans="1:20">
      <c r="A6" s="138"/>
      <c r="B6" s="138"/>
      <c r="C6" s="138"/>
      <c r="D6" s="138"/>
      <c r="E6" s="138"/>
      <c r="F6" s="138"/>
      <c r="G6" s="138" t="s">
        <v>123</v>
      </c>
      <c r="H6" s="138"/>
      <c r="I6" s="138"/>
      <c r="J6" s="138" t="s">
        <v>123</v>
      </c>
      <c r="K6" s="138"/>
      <c r="L6" s="138" t="s">
        <v>123</v>
      </c>
      <c r="M6" s="138" t="s">
        <v>197</v>
      </c>
      <c r="N6" s="138" t="s">
        <v>196</v>
      </c>
      <c r="O6" s="138" t="s">
        <v>123</v>
      </c>
      <c r="P6" s="138"/>
      <c r="Q6" s="138"/>
      <c r="R6" s="138" t="s">
        <v>123</v>
      </c>
      <c r="S6" s="138" t="s">
        <v>198</v>
      </c>
      <c r="T6" s="138" t="s">
        <v>199</v>
      </c>
    </row>
    <row r="7" ht="19.5" customHeight="1" spans="1:20">
      <c r="A7" s="138"/>
      <c r="B7" s="138"/>
      <c r="C7" s="138"/>
      <c r="D7" s="138"/>
      <c r="E7" s="138"/>
      <c r="F7" s="138"/>
      <c r="G7" s="138"/>
      <c r="H7" s="138"/>
      <c r="I7" s="138"/>
      <c r="J7" s="138"/>
      <c r="K7" s="138"/>
      <c r="L7" s="138"/>
      <c r="M7" s="138"/>
      <c r="N7" s="138"/>
      <c r="O7" s="138"/>
      <c r="P7" s="138"/>
      <c r="Q7" s="138"/>
      <c r="R7" s="138"/>
      <c r="S7" s="138"/>
      <c r="T7" s="138"/>
    </row>
    <row r="8" ht="19.5" customHeight="1" spans="1:20">
      <c r="A8" s="138" t="s">
        <v>125</v>
      </c>
      <c r="B8" s="138" t="s">
        <v>126</v>
      </c>
      <c r="C8" s="138" t="s">
        <v>127</v>
      </c>
      <c r="D8" s="138" t="s">
        <v>10</v>
      </c>
      <c r="E8" s="139" t="s">
        <v>11</v>
      </c>
      <c r="F8" s="139" t="s">
        <v>12</v>
      </c>
      <c r="G8" s="139" t="s">
        <v>20</v>
      </c>
      <c r="H8" s="139" t="s">
        <v>24</v>
      </c>
      <c r="I8" s="139" t="s">
        <v>28</v>
      </c>
      <c r="J8" s="139" t="s">
        <v>32</v>
      </c>
      <c r="K8" s="139" t="s">
        <v>36</v>
      </c>
      <c r="L8" s="139" t="s">
        <v>40</v>
      </c>
      <c r="M8" s="139" t="s">
        <v>43</v>
      </c>
      <c r="N8" s="139" t="s">
        <v>46</v>
      </c>
      <c r="O8" s="139" t="s">
        <v>49</v>
      </c>
      <c r="P8" s="139" t="s">
        <v>52</v>
      </c>
      <c r="Q8" s="139" t="s">
        <v>55</v>
      </c>
      <c r="R8" s="139" t="s">
        <v>58</v>
      </c>
      <c r="S8" s="139" t="s">
        <v>61</v>
      </c>
      <c r="T8" s="139" t="s">
        <v>64</v>
      </c>
    </row>
    <row r="9" ht="19.5" customHeight="1" spans="1:20">
      <c r="A9" s="138"/>
      <c r="B9" s="138"/>
      <c r="C9" s="138"/>
      <c r="D9" s="138" t="s">
        <v>128</v>
      </c>
      <c r="E9" s="132">
        <v>0</v>
      </c>
      <c r="F9" s="132">
        <v>0</v>
      </c>
      <c r="G9" s="132">
        <v>0</v>
      </c>
      <c r="H9" s="132">
        <v>0</v>
      </c>
      <c r="I9" s="132">
        <v>0</v>
      </c>
      <c r="J9" s="132">
        <v>0</v>
      </c>
      <c r="K9" s="132">
        <v>0</v>
      </c>
      <c r="L9" s="132">
        <v>0</v>
      </c>
      <c r="M9" s="132">
        <v>0</v>
      </c>
      <c r="N9" s="132">
        <v>0</v>
      </c>
      <c r="O9" s="132">
        <v>0</v>
      </c>
      <c r="P9" s="132">
        <v>0</v>
      </c>
      <c r="Q9" s="132">
        <v>0</v>
      </c>
      <c r="R9" s="132">
        <v>0</v>
      </c>
      <c r="S9" s="132">
        <v>0</v>
      </c>
      <c r="T9" s="132">
        <v>0</v>
      </c>
    </row>
    <row r="10" ht="19.5" customHeight="1" spans="1:20">
      <c r="A10" s="131"/>
      <c r="B10" s="131"/>
      <c r="C10" s="131"/>
      <c r="D10" s="131"/>
      <c r="E10" s="132"/>
      <c r="F10" s="132"/>
      <c r="G10" s="132"/>
      <c r="H10" s="132"/>
      <c r="I10" s="132"/>
      <c r="J10" s="132"/>
      <c r="K10" s="132"/>
      <c r="L10" s="132"/>
      <c r="M10" s="132"/>
      <c r="N10" s="132"/>
      <c r="O10" s="132"/>
      <c r="P10" s="132"/>
      <c r="Q10" s="132"/>
      <c r="R10" s="132"/>
      <c r="S10" s="132"/>
      <c r="T10" s="132"/>
    </row>
    <row r="11" ht="19.5" customHeight="1" spans="1:20">
      <c r="A11" s="131" t="s">
        <v>423</v>
      </c>
      <c r="B11" s="131"/>
      <c r="C11" s="131"/>
      <c r="D11" s="131"/>
      <c r="E11" s="131"/>
      <c r="F11" s="131"/>
      <c r="G11" s="131"/>
      <c r="H11" s="131"/>
      <c r="I11" s="131"/>
      <c r="J11" s="131"/>
      <c r="K11" s="131"/>
      <c r="L11" s="131"/>
      <c r="M11" s="131"/>
      <c r="N11" s="131"/>
      <c r="O11" s="131"/>
      <c r="P11" s="131"/>
      <c r="Q11" s="131"/>
      <c r="R11" s="131"/>
      <c r="S11" s="131"/>
      <c r="T11" s="131"/>
    </row>
    <row r="12" spans="1:20">
      <c r="A12" t="s">
        <v>424</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E16" sqref="E16"/>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1:12">
      <c r="G1" s="136" t="s">
        <v>425</v>
      </c>
    </row>
    <row r="2" ht="14.25" spans="1:12">
      <c r="L2" s="137" t="s">
        <v>426</v>
      </c>
    </row>
    <row r="3" ht="14.25" spans="1:12">
      <c r="A3" s="137" t="s">
        <v>2</v>
      </c>
      <c r="L3" s="137" t="s">
        <v>3</v>
      </c>
    </row>
    <row r="4" ht="19.5" customHeight="1" spans="1:12">
      <c r="A4" s="138" t="s">
        <v>6</v>
      </c>
      <c r="B4" s="138"/>
      <c r="C4" s="138"/>
      <c r="D4" s="138"/>
      <c r="E4" s="138" t="s">
        <v>105</v>
      </c>
      <c r="F4" s="138"/>
      <c r="G4" s="138"/>
      <c r="H4" s="138" t="s">
        <v>192</v>
      </c>
      <c r="I4" s="138" t="s">
        <v>193</v>
      </c>
      <c r="J4" s="138" t="s">
        <v>107</v>
      </c>
      <c r="K4" s="138"/>
      <c r="L4" s="138"/>
    </row>
    <row r="5" ht="19.5" customHeight="1" spans="1:12">
      <c r="A5" s="138" t="s">
        <v>121</v>
      </c>
      <c r="B5" s="138"/>
      <c r="C5" s="138"/>
      <c r="D5" s="138" t="s">
        <v>122</v>
      </c>
      <c r="E5" s="138" t="s">
        <v>128</v>
      </c>
      <c r="F5" s="138" t="s">
        <v>427</v>
      </c>
      <c r="G5" s="138" t="s">
        <v>428</v>
      </c>
      <c r="H5" s="138"/>
      <c r="I5" s="138"/>
      <c r="J5" s="138" t="s">
        <v>128</v>
      </c>
      <c r="K5" s="138" t="s">
        <v>427</v>
      </c>
      <c r="L5" s="139" t="s">
        <v>428</v>
      </c>
    </row>
    <row r="6" ht="19.5" customHeight="1" spans="1:12">
      <c r="A6" s="138"/>
      <c r="B6" s="138"/>
      <c r="C6" s="138"/>
      <c r="D6" s="138"/>
      <c r="E6" s="138"/>
      <c r="F6" s="138"/>
      <c r="G6" s="138"/>
      <c r="H6" s="138"/>
      <c r="I6" s="138"/>
      <c r="J6" s="138"/>
      <c r="K6" s="138"/>
      <c r="L6" s="139" t="s">
        <v>198</v>
      </c>
    </row>
    <row r="7" ht="19.5" customHeight="1" spans="1:12">
      <c r="A7" s="138"/>
      <c r="B7" s="138"/>
      <c r="C7" s="138"/>
      <c r="D7" s="138"/>
      <c r="E7" s="138"/>
      <c r="F7" s="138"/>
      <c r="G7" s="138"/>
      <c r="H7" s="138"/>
      <c r="I7" s="138"/>
      <c r="J7" s="138"/>
      <c r="K7" s="138"/>
      <c r="L7" s="139"/>
    </row>
    <row r="8" ht="19.5" customHeight="1" spans="1:12">
      <c r="A8" s="138" t="s">
        <v>125</v>
      </c>
      <c r="B8" s="138" t="s">
        <v>126</v>
      </c>
      <c r="C8" s="138" t="s">
        <v>127</v>
      </c>
      <c r="D8" s="138" t="s">
        <v>10</v>
      </c>
      <c r="E8" s="139" t="s">
        <v>11</v>
      </c>
      <c r="F8" s="139" t="s">
        <v>12</v>
      </c>
      <c r="G8" s="139" t="s">
        <v>20</v>
      </c>
      <c r="H8" s="139" t="s">
        <v>24</v>
      </c>
      <c r="I8" s="139" t="s">
        <v>28</v>
      </c>
      <c r="J8" s="139" t="s">
        <v>32</v>
      </c>
      <c r="K8" s="139" t="s">
        <v>36</v>
      </c>
      <c r="L8" s="139" t="s">
        <v>40</v>
      </c>
    </row>
    <row r="9" ht="19.5" customHeight="1" spans="1:12">
      <c r="A9" s="138"/>
      <c r="B9" s="138"/>
      <c r="C9" s="138"/>
      <c r="D9" s="138" t="s">
        <v>128</v>
      </c>
      <c r="E9" s="132">
        <v>0</v>
      </c>
      <c r="F9" s="132">
        <v>0</v>
      </c>
      <c r="G9" s="132">
        <v>0</v>
      </c>
      <c r="H9" s="132">
        <v>0</v>
      </c>
      <c r="I9" s="132">
        <v>0</v>
      </c>
      <c r="J9" s="132">
        <v>0</v>
      </c>
      <c r="K9" s="132">
        <v>0</v>
      </c>
      <c r="L9" s="132">
        <v>0</v>
      </c>
    </row>
    <row r="10" ht="19.5" customHeight="1" spans="1:12">
      <c r="A10" s="131"/>
      <c r="B10" s="131"/>
      <c r="C10" s="131"/>
      <c r="D10" s="131"/>
      <c r="E10" s="132"/>
      <c r="F10" s="132"/>
      <c r="G10" s="132"/>
      <c r="H10" s="132"/>
      <c r="I10" s="132"/>
      <c r="J10" s="132"/>
      <c r="K10" s="132"/>
      <c r="L10" s="132"/>
    </row>
    <row r="11" ht="19.5" customHeight="1" spans="1:12">
      <c r="A11" s="131" t="s">
        <v>429</v>
      </c>
      <c r="B11" s="131"/>
      <c r="C11" s="131"/>
      <c r="D11" s="131"/>
      <c r="E11" s="131"/>
      <c r="F11" s="131"/>
      <c r="G11" s="131"/>
      <c r="H11" s="131"/>
      <c r="I11" s="131"/>
      <c r="J11" s="131"/>
      <c r="K11" s="131"/>
      <c r="L11" s="131"/>
    </row>
    <row r="12" spans="1:12">
      <c r="A12" t="s">
        <v>424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topLeftCell="A3" workbookViewId="0">
      <selection activeCell="E32" sqref="E32:E36"/>
    </sheetView>
  </sheetViews>
  <sheetFormatPr defaultColWidth="9" defaultRowHeight="13.5" outlineLevelCol="4"/>
  <cols>
    <col min="1" max="1" width="35.875" customWidth="1"/>
    <col min="2" max="2" width="6" customWidth="1"/>
    <col min="3" max="5" width="25" customWidth="1"/>
  </cols>
  <sheetData>
    <row r="1" ht="25.5" spans="1:5">
      <c r="C1" s="128" t="s">
        <v>430</v>
      </c>
    </row>
    <row r="2" spans="1:5">
      <c r="E2" s="129" t="s">
        <v>431</v>
      </c>
    </row>
    <row r="3" spans="1:5">
      <c r="A3" s="129" t="s">
        <v>2</v>
      </c>
      <c r="E3" s="129" t="s">
        <v>3</v>
      </c>
    </row>
    <row r="4" ht="15" customHeight="1" spans="1:5">
      <c r="A4" s="130" t="s">
        <v>432</v>
      </c>
      <c r="B4" s="130" t="s">
        <v>7</v>
      </c>
      <c r="C4" s="130" t="s">
        <v>433</v>
      </c>
      <c r="D4" s="130" t="s">
        <v>434</v>
      </c>
      <c r="E4" s="130" t="s">
        <v>435</v>
      </c>
    </row>
    <row r="5" ht="15" customHeight="1" spans="1:5">
      <c r="A5" s="130" t="s">
        <v>436</v>
      </c>
      <c r="B5" s="130"/>
      <c r="C5" s="130" t="s">
        <v>11</v>
      </c>
      <c r="D5" s="130" t="s">
        <v>12</v>
      </c>
      <c r="E5" s="130" t="s">
        <v>20</v>
      </c>
    </row>
    <row r="6" ht="15" customHeight="1" spans="1:5">
      <c r="A6" s="131" t="s">
        <v>437</v>
      </c>
      <c r="B6" s="130" t="s">
        <v>11</v>
      </c>
      <c r="C6" s="130" t="s">
        <v>438</v>
      </c>
      <c r="D6" s="130" t="s">
        <v>438</v>
      </c>
      <c r="E6" s="130" t="s">
        <v>438</v>
      </c>
    </row>
    <row r="7" ht="15" customHeight="1" spans="1:5">
      <c r="A7" s="131" t="s">
        <v>439</v>
      </c>
      <c r="B7" s="130" t="s">
        <v>12</v>
      </c>
      <c r="C7" s="132">
        <v>0</v>
      </c>
      <c r="D7" s="132">
        <v>0</v>
      </c>
      <c r="E7" s="132">
        <v>0</v>
      </c>
    </row>
    <row r="8" ht="15" customHeight="1" spans="1:5">
      <c r="A8" s="131" t="s">
        <v>440</v>
      </c>
      <c r="B8" s="130" t="s">
        <v>20</v>
      </c>
      <c r="C8" s="132">
        <v>0</v>
      </c>
      <c r="D8" s="132">
        <v>0</v>
      </c>
      <c r="E8" s="132">
        <v>0</v>
      </c>
    </row>
    <row r="9" ht="15" customHeight="1" spans="1:5">
      <c r="A9" s="131" t="s">
        <v>441</v>
      </c>
      <c r="B9" s="130" t="s">
        <v>24</v>
      </c>
      <c r="C9" s="132">
        <v>0</v>
      </c>
      <c r="D9" s="132">
        <v>0</v>
      </c>
      <c r="E9" s="132">
        <v>0</v>
      </c>
    </row>
    <row r="10" ht="15" customHeight="1" spans="1:5">
      <c r="A10" s="131" t="s">
        <v>442</v>
      </c>
      <c r="B10" s="130" t="s">
        <v>28</v>
      </c>
      <c r="C10" s="132">
        <v>0</v>
      </c>
      <c r="D10" s="132">
        <v>0</v>
      </c>
      <c r="E10" s="132">
        <v>0</v>
      </c>
    </row>
    <row r="11" ht="15" customHeight="1" spans="1:5">
      <c r="A11" s="131" t="s">
        <v>443</v>
      </c>
      <c r="B11" s="130" t="s">
        <v>32</v>
      </c>
      <c r="C11" s="132">
        <v>0</v>
      </c>
      <c r="D11" s="132">
        <v>0</v>
      </c>
      <c r="E11" s="132">
        <v>0</v>
      </c>
    </row>
    <row r="12" ht="15" customHeight="1" spans="1:5">
      <c r="A12" s="131" t="s">
        <v>444</v>
      </c>
      <c r="B12" s="130" t="s">
        <v>36</v>
      </c>
      <c r="C12" s="132">
        <v>0</v>
      </c>
      <c r="D12" s="132">
        <v>0</v>
      </c>
      <c r="E12" s="132">
        <v>0</v>
      </c>
    </row>
    <row r="13" ht="15" customHeight="1" spans="1:5">
      <c r="A13" s="131" t="s">
        <v>445</v>
      </c>
      <c r="B13" s="130" t="s">
        <v>40</v>
      </c>
      <c r="C13" s="130" t="s">
        <v>438</v>
      </c>
      <c r="D13" s="130" t="s">
        <v>438</v>
      </c>
      <c r="E13" s="132">
        <v>0</v>
      </c>
    </row>
    <row r="14" ht="15" customHeight="1" spans="1:5">
      <c r="A14" s="131" t="s">
        <v>446</v>
      </c>
      <c r="B14" s="130" t="s">
        <v>43</v>
      </c>
      <c r="C14" s="130" t="s">
        <v>438</v>
      </c>
      <c r="D14" s="130" t="s">
        <v>438</v>
      </c>
      <c r="E14" s="132">
        <v>0</v>
      </c>
    </row>
    <row r="15" ht="15" customHeight="1" spans="1:5">
      <c r="A15" s="131" t="s">
        <v>447</v>
      </c>
      <c r="B15" s="130" t="s">
        <v>46</v>
      </c>
      <c r="C15" s="130" t="s">
        <v>438</v>
      </c>
      <c r="D15" s="130" t="s">
        <v>438</v>
      </c>
      <c r="E15" s="132">
        <v>0</v>
      </c>
    </row>
    <row r="16" ht="15" customHeight="1" spans="1:5">
      <c r="A16" s="131" t="s">
        <v>448</v>
      </c>
      <c r="B16" s="130" t="s">
        <v>49</v>
      </c>
      <c r="C16" s="130" t="s">
        <v>438</v>
      </c>
      <c r="D16" s="130" t="s">
        <v>438</v>
      </c>
      <c r="E16" s="130" t="s">
        <v>438</v>
      </c>
    </row>
    <row r="17" ht="15" customHeight="1" spans="1:5">
      <c r="A17" s="131" t="s">
        <v>449</v>
      </c>
      <c r="B17" s="130" t="s">
        <v>52</v>
      </c>
      <c r="C17" s="130" t="s">
        <v>438</v>
      </c>
      <c r="D17" s="130" t="s">
        <v>438</v>
      </c>
      <c r="E17" s="133">
        <v>0</v>
      </c>
    </row>
    <row r="18" ht="15" customHeight="1" spans="1:5">
      <c r="A18" s="131" t="s">
        <v>450</v>
      </c>
      <c r="B18" s="130" t="s">
        <v>55</v>
      </c>
      <c r="C18" s="130" t="s">
        <v>438</v>
      </c>
      <c r="D18" s="130" t="s">
        <v>438</v>
      </c>
      <c r="E18" s="133">
        <v>0</v>
      </c>
    </row>
    <row r="19" ht="15" customHeight="1" spans="1:5">
      <c r="A19" s="131" t="s">
        <v>451</v>
      </c>
      <c r="B19" s="130" t="s">
        <v>58</v>
      </c>
      <c r="C19" s="130" t="s">
        <v>438</v>
      </c>
      <c r="D19" s="130" t="s">
        <v>438</v>
      </c>
      <c r="E19" s="133">
        <v>0</v>
      </c>
    </row>
    <row r="20" ht="15" customHeight="1" spans="1:5">
      <c r="A20" s="131" t="s">
        <v>452</v>
      </c>
      <c r="B20" s="130" t="s">
        <v>61</v>
      </c>
      <c r="C20" s="130" t="s">
        <v>438</v>
      </c>
      <c r="D20" s="130" t="s">
        <v>438</v>
      </c>
      <c r="E20" s="133">
        <v>0</v>
      </c>
    </row>
    <row r="21" ht="15" customHeight="1" spans="1:5">
      <c r="A21" s="131" t="s">
        <v>453</v>
      </c>
      <c r="B21" s="130" t="s">
        <v>64</v>
      </c>
      <c r="C21" s="130" t="s">
        <v>438</v>
      </c>
      <c r="D21" s="130" t="s">
        <v>438</v>
      </c>
      <c r="E21" s="133">
        <v>0</v>
      </c>
    </row>
    <row r="22" ht="15" customHeight="1" spans="1:5">
      <c r="A22" s="131" t="s">
        <v>454</v>
      </c>
      <c r="B22" s="130" t="s">
        <v>67</v>
      </c>
      <c r="C22" s="130" t="s">
        <v>438</v>
      </c>
      <c r="D22" s="130" t="s">
        <v>438</v>
      </c>
      <c r="E22" s="133">
        <v>0</v>
      </c>
    </row>
    <row r="23" ht="15" customHeight="1" spans="1:5">
      <c r="A23" s="131" t="s">
        <v>455</v>
      </c>
      <c r="B23" s="130" t="s">
        <v>70</v>
      </c>
      <c r="C23" s="130" t="s">
        <v>438</v>
      </c>
      <c r="D23" s="130" t="s">
        <v>438</v>
      </c>
      <c r="E23" s="133">
        <v>0</v>
      </c>
    </row>
    <row r="24" ht="15" customHeight="1" spans="1:5">
      <c r="A24" s="131" t="s">
        <v>456</v>
      </c>
      <c r="B24" s="130" t="s">
        <v>73</v>
      </c>
      <c r="C24" s="130" t="s">
        <v>438</v>
      </c>
      <c r="D24" s="130" t="s">
        <v>438</v>
      </c>
      <c r="E24" s="133">
        <v>0</v>
      </c>
    </row>
    <row r="25" ht="15" customHeight="1" spans="1:5">
      <c r="A25" s="131" t="s">
        <v>457</v>
      </c>
      <c r="B25" s="130" t="s">
        <v>76</v>
      </c>
      <c r="C25" s="130" t="s">
        <v>438</v>
      </c>
      <c r="D25" s="130" t="s">
        <v>438</v>
      </c>
      <c r="E25" s="133">
        <v>0</v>
      </c>
    </row>
    <row r="26" ht="15" customHeight="1" spans="1:5">
      <c r="A26" s="131" t="s">
        <v>458</v>
      </c>
      <c r="B26" s="130" t="s">
        <v>79</v>
      </c>
      <c r="C26" s="130" t="s">
        <v>438</v>
      </c>
      <c r="D26" s="130" t="s">
        <v>438</v>
      </c>
      <c r="E26" s="133">
        <v>0</v>
      </c>
    </row>
    <row r="27" ht="15" customHeight="1" spans="1:5">
      <c r="A27" s="131" t="s">
        <v>459</v>
      </c>
      <c r="B27" s="130" t="s">
        <v>82</v>
      </c>
      <c r="C27" s="130" t="s">
        <v>438</v>
      </c>
      <c r="D27" s="130" t="s">
        <v>438</v>
      </c>
      <c r="E27" s="132">
        <v>107110</v>
      </c>
    </row>
    <row r="28" ht="15" customHeight="1" spans="1:5">
      <c r="A28" s="131" t="s">
        <v>460</v>
      </c>
      <c r="B28" s="130" t="s">
        <v>85</v>
      </c>
      <c r="C28" s="130" t="s">
        <v>438</v>
      </c>
      <c r="D28" s="130" t="s">
        <v>438</v>
      </c>
      <c r="E28" s="132">
        <v>107110</v>
      </c>
    </row>
    <row r="29" ht="15" customHeight="1" spans="1:5">
      <c r="A29" s="131" t="s">
        <v>461</v>
      </c>
      <c r="B29" s="130" t="s">
        <v>88</v>
      </c>
      <c r="C29" s="130" t="s">
        <v>438</v>
      </c>
      <c r="D29" s="130" t="s">
        <v>438</v>
      </c>
      <c r="E29" s="132">
        <v>0</v>
      </c>
    </row>
    <row r="30" ht="41.25" customHeight="1" spans="1:5">
      <c r="A30" s="134" t="s">
        <v>462</v>
      </c>
      <c r="B30" s="134"/>
      <c r="C30" s="134"/>
      <c r="D30" s="134"/>
      <c r="E30" s="134"/>
    </row>
    <row r="31" ht="15" customHeight="1" spans="1:5">
      <c r="A31" s="131" t="s">
        <v>463</v>
      </c>
      <c r="B31" s="131"/>
      <c r="C31" s="131"/>
      <c r="D31" s="131"/>
      <c r="E31" s="131"/>
    </row>
    <row r="33" spans="3:3">
      <c r="C33" s="135"/>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H9" sqref="H9"/>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28" t="s">
        <v>464</v>
      </c>
    </row>
    <row r="2" spans="1:5">
      <c r="E2" s="129" t="s">
        <v>465</v>
      </c>
    </row>
    <row r="3" spans="1:5">
      <c r="A3" s="129" t="s">
        <v>2</v>
      </c>
      <c r="E3" s="129" t="s">
        <v>3</v>
      </c>
    </row>
    <row r="4" ht="15" customHeight="1" spans="1:5">
      <c r="A4" s="130" t="s">
        <v>432</v>
      </c>
      <c r="B4" s="130" t="s">
        <v>7</v>
      </c>
      <c r="C4" s="130" t="s">
        <v>433</v>
      </c>
      <c r="D4" s="130" t="s">
        <v>434</v>
      </c>
      <c r="E4" s="130" t="s">
        <v>435</v>
      </c>
    </row>
    <row r="5" ht="15" customHeight="1" spans="1:5">
      <c r="A5" s="130" t="s">
        <v>436</v>
      </c>
      <c r="B5" s="130"/>
      <c r="C5" s="130" t="s">
        <v>11</v>
      </c>
      <c r="D5" s="130" t="s">
        <v>12</v>
      </c>
      <c r="E5" s="130" t="s">
        <v>20</v>
      </c>
    </row>
    <row r="6" ht="15" customHeight="1" spans="1:5">
      <c r="A6" s="131" t="s">
        <v>466</v>
      </c>
      <c r="B6" s="130" t="s">
        <v>11</v>
      </c>
      <c r="C6" s="130" t="s">
        <v>438</v>
      </c>
      <c r="D6" s="130" t="s">
        <v>438</v>
      </c>
      <c r="E6" s="130" t="s">
        <v>438</v>
      </c>
    </row>
    <row r="7" ht="15" customHeight="1" spans="1:5">
      <c r="A7" s="131" t="s">
        <v>439</v>
      </c>
      <c r="B7" s="130" t="s">
        <v>12</v>
      </c>
      <c r="C7" s="132">
        <v>0</v>
      </c>
      <c r="D7" s="132">
        <v>0</v>
      </c>
      <c r="E7" s="132">
        <v>0</v>
      </c>
    </row>
    <row r="8" ht="15" customHeight="1" spans="1:5">
      <c r="A8" s="131" t="s">
        <v>440</v>
      </c>
      <c r="B8" s="130" t="s">
        <v>20</v>
      </c>
      <c r="C8" s="132">
        <v>0</v>
      </c>
      <c r="D8" s="132">
        <v>0</v>
      </c>
      <c r="E8" s="132">
        <v>0</v>
      </c>
    </row>
    <row r="9" ht="15" customHeight="1" spans="1:5">
      <c r="A9" s="131" t="s">
        <v>441</v>
      </c>
      <c r="B9" s="130" t="s">
        <v>24</v>
      </c>
      <c r="C9" s="132">
        <v>0</v>
      </c>
      <c r="D9" s="132">
        <v>0</v>
      </c>
      <c r="E9" s="132">
        <v>0</v>
      </c>
    </row>
    <row r="10" ht="15" customHeight="1" spans="1:5">
      <c r="A10" s="131" t="s">
        <v>442</v>
      </c>
      <c r="B10" s="130" t="s">
        <v>28</v>
      </c>
      <c r="C10" s="132">
        <v>0</v>
      </c>
      <c r="D10" s="132">
        <v>0</v>
      </c>
      <c r="E10" s="132">
        <v>0</v>
      </c>
    </row>
    <row r="11" ht="15" customHeight="1" spans="1:5">
      <c r="A11" s="131" t="s">
        <v>443</v>
      </c>
      <c r="B11" s="130" t="s">
        <v>32</v>
      </c>
      <c r="C11" s="132">
        <v>0</v>
      </c>
      <c r="D11" s="132">
        <v>0</v>
      </c>
      <c r="E11" s="132">
        <v>0</v>
      </c>
    </row>
    <row r="12" ht="15" customHeight="1" spans="1:5">
      <c r="A12" s="131" t="s">
        <v>444</v>
      </c>
      <c r="B12" s="130" t="s">
        <v>36</v>
      </c>
      <c r="C12" s="132">
        <v>0</v>
      </c>
      <c r="D12" s="132">
        <v>0</v>
      </c>
      <c r="E12" s="132">
        <v>0</v>
      </c>
    </row>
    <row r="13" ht="15" customHeight="1" spans="1:5">
      <c r="A13" s="131" t="s">
        <v>445</v>
      </c>
      <c r="B13" s="130" t="s">
        <v>40</v>
      </c>
      <c r="C13" s="130" t="s">
        <v>438</v>
      </c>
      <c r="D13" s="130" t="s">
        <v>438</v>
      </c>
      <c r="E13" s="132">
        <v>0</v>
      </c>
    </row>
    <row r="14" ht="15" customHeight="1" spans="1:5">
      <c r="A14" s="131" t="s">
        <v>446</v>
      </c>
      <c r="B14" s="130" t="s">
        <v>43</v>
      </c>
      <c r="C14" s="130" t="s">
        <v>438</v>
      </c>
      <c r="D14" s="130" t="s">
        <v>438</v>
      </c>
      <c r="E14" s="132">
        <v>0</v>
      </c>
    </row>
    <row r="15" ht="15" customHeight="1" spans="1:5">
      <c r="A15" s="131" t="s">
        <v>447</v>
      </c>
      <c r="B15" s="130" t="s">
        <v>46</v>
      </c>
      <c r="C15" s="130" t="s">
        <v>438</v>
      </c>
      <c r="D15" s="130" t="s">
        <v>438</v>
      </c>
      <c r="E15" s="132">
        <v>0</v>
      </c>
    </row>
    <row r="16" ht="15" customHeight="1" spans="1:5">
      <c r="A16" s="131" t="s">
        <v>448</v>
      </c>
      <c r="B16" s="130" t="s">
        <v>49</v>
      </c>
      <c r="C16" s="130" t="s">
        <v>438</v>
      </c>
      <c r="D16" s="130" t="s">
        <v>438</v>
      </c>
      <c r="E16" s="130" t="s">
        <v>438</v>
      </c>
    </row>
    <row r="17" ht="15" customHeight="1" spans="1:5">
      <c r="A17" s="131" t="s">
        <v>449</v>
      </c>
      <c r="B17" s="130" t="s">
        <v>52</v>
      </c>
      <c r="C17" s="130" t="s">
        <v>438</v>
      </c>
      <c r="D17" s="130" t="s">
        <v>438</v>
      </c>
      <c r="E17" s="133">
        <v>0</v>
      </c>
    </row>
    <row r="18" ht="15" customHeight="1" spans="1:5">
      <c r="A18" s="131" t="s">
        <v>450</v>
      </c>
      <c r="B18" s="130" t="s">
        <v>55</v>
      </c>
      <c r="C18" s="130" t="s">
        <v>438</v>
      </c>
      <c r="D18" s="130" t="s">
        <v>438</v>
      </c>
      <c r="E18" s="133">
        <v>0</v>
      </c>
    </row>
    <row r="19" ht="15" customHeight="1" spans="1:5">
      <c r="A19" s="131" t="s">
        <v>451</v>
      </c>
      <c r="B19" s="130" t="s">
        <v>58</v>
      </c>
      <c r="C19" s="130" t="s">
        <v>438</v>
      </c>
      <c r="D19" s="130" t="s">
        <v>438</v>
      </c>
      <c r="E19" s="133">
        <v>0</v>
      </c>
    </row>
    <row r="20" ht="15" customHeight="1" spans="1:5">
      <c r="A20" s="131" t="s">
        <v>452</v>
      </c>
      <c r="B20" s="130" t="s">
        <v>61</v>
      </c>
      <c r="C20" s="130" t="s">
        <v>438</v>
      </c>
      <c r="D20" s="130" t="s">
        <v>438</v>
      </c>
      <c r="E20" s="133">
        <v>0</v>
      </c>
    </row>
    <row r="21" ht="15" customHeight="1" spans="1:5">
      <c r="A21" s="131" t="s">
        <v>453</v>
      </c>
      <c r="B21" s="130" t="s">
        <v>64</v>
      </c>
      <c r="C21" s="130" t="s">
        <v>438</v>
      </c>
      <c r="D21" s="130" t="s">
        <v>438</v>
      </c>
      <c r="E21" s="133">
        <v>0</v>
      </c>
    </row>
    <row r="22" ht="15" customHeight="1" spans="1:5">
      <c r="A22" s="131" t="s">
        <v>454</v>
      </c>
      <c r="B22" s="130" t="s">
        <v>67</v>
      </c>
      <c r="C22" s="130" t="s">
        <v>438</v>
      </c>
      <c r="D22" s="130" t="s">
        <v>438</v>
      </c>
      <c r="E22" s="133">
        <v>0</v>
      </c>
    </row>
    <row r="23" ht="15" customHeight="1" spans="1:5">
      <c r="A23" s="131" t="s">
        <v>455</v>
      </c>
      <c r="B23" s="130" t="s">
        <v>70</v>
      </c>
      <c r="C23" s="130" t="s">
        <v>438</v>
      </c>
      <c r="D23" s="130" t="s">
        <v>438</v>
      </c>
      <c r="E23" s="133">
        <v>0</v>
      </c>
    </row>
    <row r="24" ht="15" customHeight="1" spans="1:5">
      <c r="A24" s="131" t="s">
        <v>456</v>
      </c>
      <c r="B24" s="130" t="s">
        <v>73</v>
      </c>
      <c r="C24" s="130" t="s">
        <v>438</v>
      </c>
      <c r="D24" s="130" t="s">
        <v>438</v>
      </c>
      <c r="E24" s="133">
        <v>0</v>
      </c>
    </row>
    <row r="25" ht="15" customHeight="1" spans="1:5">
      <c r="A25" s="131" t="s">
        <v>457</v>
      </c>
      <c r="B25" s="130" t="s">
        <v>76</v>
      </c>
      <c r="C25" s="130" t="s">
        <v>438</v>
      </c>
      <c r="D25" s="130" t="s">
        <v>438</v>
      </c>
      <c r="E25" s="133">
        <v>0</v>
      </c>
    </row>
    <row r="26" ht="15" customHeight="1" spans="1:5">
      <c r="A26" s="131" t="s">
        <v>458</v>
      </c>
      <c r="B26" s="130" t="s">
        <v>79</v>
      </c>
      <c r="C26" s="130" t="s">
        <v>438</v>
      </c>
      <c r="D26" s="130" t="s">
        <v>438</v>
      </c>
      <c r="E26" s="133">
        <v>0</v>
      </c>
    </row>
    <row r="27" ht="41.25" customHeight="1" spans="1:5">
      <c r="A27" s="134" t="s">
        <v>467</v>
      </c>
      <c r="B27" s="134"/>
      <c r="C27" s="134"/>
      <c r="D27" s="134"/>
      <c r="E27" s="134"/>
    </row>
    <row r="28" spans="1:5">
      <c r="A28" t="s">
        <v>468</v>
      </c>
    </row>
    <row r="29" spans="1:5">
      <c r="C29" s="135"/>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opLeftCell="B1" workbookViewId="0">
      <selection activeCell="E8" sqref="G8 E8"/>
    </sheetView>
  </sheetViews>
  <sheetFormatPr defaultColWidth="9" defaultRowHeight="14.25"/>
  <cols>
    <col min="1" max="1" width="29" style="89" customWidth="1"/>
    <col min="2" max="2" width="5.10833333333333" style="89" customWidth="1"/>
    <col min="3" max="4" width="9.775" style="89" customWidth="1"/>
    <col min="5" max="5" width="10" style="89" customWidth="1"/>
    <col min="6" max="6" width="11.25" style="89" customWidth="1"/>
    <col min="7" max="7" width="9.375" style="89" customWidth="1"/>
    <col min="8" max="11" width="6.775" style="89" customWidth="1"/>
    <col min="12" max="12" width="8.44166666666667" style="89" customWidth="1"/>
    <col min="13" max="13" width="7.88333333333333" style="89" customWidth="1"/>
    <col min="14" max="14" width="11.25" style="90" customWidth="1"/>
    <col min="15" max="15" width="10.25" style="89" customWidth="1"/>
    <col min="16" max="16" width="9.10833333333333" style="89" customWidth="1"/>
    <col min="17" max="17" width="9" style="89"/>
    <col min="18" max="20" width="7.33333333333333" style="89" customWidth="1"/>
    <col min="21" max="21" width="6.775" style="89" customWidth="1"/>
    <col min="22" max="16384" width="9" style="89"/>
  </cols>
  <sheetData>
    <row r="1" s="6" customFormat="1" ht="36" customHeight="1" spans="1:21">
      <c r="A1" s="91" t="s">
        <v>469</v>
      </c>
      <c r="B1" s="91"/>
      <c r="C1" s="91"/>
      <c r="D1" s="91"/>
      <c r="E1" s="91"/>
      <c r="F1" s="91"/>
      <c r="G1" s="91"/>
      <c r="H1" s="91"/>
      <c r="I1" s="91"/>
      <c r="J1" s="91"/>
      <c r="K1" s="91"/>
      <c r="L1" s="91"/>
      <c r="M1" s="91"/>
      <c r="N1" s="92"/>
      <c r="O1" s="91"/>
      <c r="P1" s="91"/>
      <c r="Q1" s="91"/>
      <c r="R1" s="91"/>
      <c r="S1" s="91"/>
      <c r="T1" s="91"/>
      <c r="U1" s="91"/>
    </row>
    <row r="2" s="6" customFormat="1" ht="18" customHeight="1" spans="1:21">
      <c r="A2" s="93"/>
      <c r="B2" s="93"/>
      <c r="C2" s="93"/>
      <c r="D2" s="93"/>
      <c r="E2" s="93"/>
      <c r="F2" s="93"/>
      <c r="G2" s="93"/>
      <c r="H2" s="93"/>
      <c r="I2" s="93"/>
      <c r="J2" s="93"/>
      <c r="K2" s="93"/>
      <c r="L2" s="93"/>
      <c r="M2" s="93"/>
      <c r="N2" s="94"/>
      <c r="U2" s="7" t="s">
        <v>470</v>
      </c>
    </row>
    <row r="3" s="6" customFormat="1" ht="18" customHeight="1" spans="1:21">
      <c r="A3" s="95" t="s">
        <v>2</v>
      </c>
      <c r="B3" s="93"/>
      <c r="C3" s="93"/>
      <c r="D3" s="93"/>
      <c r="E3" s="96"/>
      <c r="F3" s="96"/>
      <c r="G3" s="93"/>
      <c r="H3" s="93"/>
      <c r="I3" s="93"/>
      <c r="J3" s="93"/>
      <c r="K3" s="93"/>
      <c r="L3" s="93"/>
      <c r="M3" s="93"/>
      <c r="N3" s="94"/>
      <c r="U3" s="7" t="s">
        <v>3</v>
      </c>
    </row>
    <row r="4" s="6" customFormat="1" ht="24" customHeight="1" spans="1:21">
      <c r="A4" s="97" t="s">
        <v>6</v>
      </c>
      <c r="B4" s="97" t="s">
        <v>7</v>
      </c>
      <c r="C4" s="98" t="s">
        <v>471</v>
      </c>
      <c r="D4" s="99" t="s">
        <v>472</v>
      </c>
      <c r="E4" s="97" t="s">
        <v>473</v>
      </c>
      <c r="F4" s="100" t="s">
        <v>474</v>
      </c>
      <c r="G4" s="101"/>
      <c r="H4" s="101"/>
      <c r="I4" s="101"/>
      <c r="J4" s="101"/>
      <c r="K4" s="101"/>
      <c r="L4" s="101"/>
      <c r="M4" s="101"/>
      <c r="N4" s="102"/>
      <c r="O4" s="103"/>
      <c r="P4" s="104" t="s">
        <v>475</v>
      </c>
      <c r="Q4" s="97" t="s">
        <v>476</v>
      </c>
      <c r="R4" s="98" t="s">
        <v>477</v>
      </c>
      <c r="S4" s="105"/>
      <c r="T4" s="106" t="s">
        <v>478</v>
      </c>
      <c r="U4" s="105"/>
    </row>
    <row r="5" s="6" customFormat="1" ht="36" customHeight="1" spans="1:21">
      <c r="A5" s="97"/>
      <c r="B5" s="97"/>
      <c r="C5" s="107"/>
      <c r="D5" s="99"/>
      <c r="E5" s="97"/>
      <c r="F5" s="108" t="s">
        <v>123</v>
      </c>
      <c r="G5" s="108"/>
      <c r="H5" s="108" t="s">
        <v>479</v>
      </c>
      <c r="I5" s="108"/>
      <c r="J5" s="109" t="s">
        <v>480</v>
      </c>
      <c r="K5" s="110"/>
      <c r="L5" s="111" t="s">
        <v>481</v>
      </c>
      <c r="M5" s="111"/>
      <c r="N5" s="112" t="s">
        <v>482</v>
      </c>
      <c r="O5" s="112"/>
      <c r="P5" s="104"/>
      <c r="Q5" s="97"/>
      <c r="R5" s="113"/>
      <c r="S5" s="114"/>
      <c r="T5" s="115"/>
      <c r="U5" s="114"/>
    </row>
    <row r="6" s="6" customFormat="1" ht="24" customHeight="1" spans="1:21">
      <c r="A6" s="97"/>
      <c r="B6" s="97"/>
      <c r="C6" s="113"/>
      <c r="D6" s="99"/>
      <c r="E6" s="97"/>
      <c r="F6" s="108" t="s">
        <v>483</v>
      </c>
      <c r="G6" s="116" t="s">
        <v>484</v>
      </c>
      <c r="H6" s="108" t="s">
        <v>483</v>
      </c>
      <c r="I6" s="116" t="s">
        <v>484</v>
      </c>
      <c r="J6" s="108" t="s">
        <v>483</v>
      </c>
      <c r="K6" s="116" t="s">
        <v>484</v>
      </c>
      <c r="L6" s="108" t="s">
        <v>483</v>
      </c>
      <c r="M6" s="116" t="s">
        <v>484</v>
      </c>
      <c r="N6" s="108" t="s">
        <v>483</v>
      </c>
      <c r="O6" s="116" t="s">
        <v>484</v>
      </c>
      <c r="P6" s="104"/>
      <c r="Q6" s="97"/>
      <c r="R6" s="108" t="s">
        <v>483</v>
      </c>
      <c r="S6" s="117" t="s">
        <v>484</v>
      </c>
      <c r="T6" s="108" t="s">
        <v>483</v>
      </c>
      <c r="U6" s="116" t="s">
        <v>484</v>
      </c>
    </row>
    <row r="7" s="88" customFormat="1" ht="24" customHeight="1" spans="1:21">
      <c r="A7" s="97" t="s">
        <v>10</v>
      </c>
      <c r="B7" s="97"/>
      <c r="C7" s="97">
        <v>1</v>
      </c>
      <c r="D7" s="116" t="s">
        <v>12</v>
      </c>
      <c r="E7" s="97">
        <v>3</v>
      </c>
      <c r="F7" s="97">
        <v>4</v>
      </c>
      <c r="G7" s="116" t="s">
        <v>28</v>
      </c>
      <c r="H7" s="97">
        <v>6</v>
      </c>
      <c r="I7" s="97">
        <v>7</v>
      </c>
      <c r="J7" s="116" t="s">
        <v>40</v>
      </c>
      <c r="K7" s="97">
        <v>9</v>
      </c>
      <c r="L7" s="97">
        <v>10</v>
      </c>
      <c r="M7" s="116" t="s">
        <v>49</v>
      </c>
      <c r="N7" s="97">
        <v>12</v>
      </c>
      <c r="O7" s="97">
        <v>13</v>
      </c>
      <c r="P7" s="116" t="s">
        <v>58</v>
      </c>
      <c r="Q7" s="97">
        <v>15</v>
      </c>
      <c r="R7" s="97">
        <v>16</v>
      </c>
      <c r="S7" s="116" t="s">
        <v>67</v>
      </c>
      <c r="T7" s="97">
        <v>18</v>
      </c>
      <c r="U7" s="97">
        <v>19</v>
      </c>
    </row>
    <row r="8" s="6" customFormat="1" ht="24" customHeight="1" spans="1:21">
      <c r="A8" s="118" t="s">
        <v>128</v>
      </c>
      <c r="B8" s="119">
        <v>1</v>
      </c>
      <c r="C8" s="120">
        <v>317425.77</v>
      </c>
      <c r="D8" s="120">
        <f>E8+F8</f>
        <v>523602</v>
      </c>
      <c r="E8" s="120">
        <v>286477</v>
      </c>
      <c r="F8" s="121">
        <v>237125</v>
      </c>
      <c r="G8" s="120">
        <v>30948.77</v>
      </c>
      <c r="H8" s="120">
        <v>0</v>
      </c>
      <c r="I8" s="120">
        <v>0</v>
      </c>
      <c r="J8" s="120">
        <v>0</v>
      </c>
      <c r="K8" s="120">
        <v>0</v>
      </c>
      <c r="L8" s="108">
        <v>0</v>
      </c>
      <c r="M8" s="108">
        <v>0</v>
      </c>
      <c r="N8" s="122">
        <v>237125</v>
      </c>
      <c r="O8" s="123">
        <v>30948.77</v>
      </c>
      <c r="P8" s="108">
        <v>0</v>
      </c>
      <c r="Q8" s="108">
        <v>0</v>
      </c>
      <c r="R8" s="108">
        <v>0</v>
      </c>
      <c r="S8" s="108">
        <v>0</v>
      </c>
      <c r="T8" s="108">
        <v>0</v>
      </c>
      <c r="U8" s="108">
        <v>0</v>
      </c>
    </row>
    <row r="9" s="6" customFormat="1" ht="49.05" customHeight="1" spans="1:21">
      <c r="A9" s="124" t="s">
        <v>485</v>
      </c>
      <c r="B9" s="124"/>
      <c r="C9" s="124"/>
      <c r="D9" s="124"/>
      <c r="E9" s="124"/>
      <c r="F9" s="124"/>
      <c r="G9" s="124"/>
      <c r="H9" s="124"/>
      <c r="I9" s="124"/>
      <c r="J9" s="125"/>
      <c r="K9" s="125"/>
      <c r="L9" s="126"/>
      <c r="M9" s="126"/>
      <c r="N9" s="126"/>
      <c r="O9" s="126"/>
      <c r="P9" s="127"/>
      <c r="Q9" s="126"/>
      <c r="R9" s="126"/>
      <c r="S9" s="126"/>
      <c r="T9" s="126"/>
      <c r="U9" s="12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5" customHeight="1"/>
    <row r="153" ht="19.95" customHeight="1"/>
    <row r="154" ht="19.95" customHeight="1"/>
    <row r="155" ht="19.95" customHeight="1"/>
  </sheetData>
  <mergeCells count="17">
    <mergeCell ref="A1:U1"/>
    <mergeCell ref="F4:O4"/>
    <mergeCell ref="F5:G5"/>
    <mergeCell ref="H5:I5"/>
    <mergeCell ref="J5:K5"/>
    <mergeCell ref="L5:M5"/>
    <mergeCell ref="N5:O5"/>
    <mergeCell ref="A9:I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17"/>
  <sheetViews>
    <sheetView tabSelected="1" workbookViewId="0">
      <selection activeCell="D4" sqref="D4"/>
    </sheetView>
  </sheetViews>
  <sheetFormatPr defaultColWidth="9" defaultRowHeight="13.5" outlineLevelCol="6"/>
  <cols>
    <col min="1" max="2" width="20.6666666666667" style="37" customWidth="1"/>
    <col min="3" max="3" width="13.625" style="37" customWidth="1"/>
    <col min="4" max="4" width="59.6666666666667" style="37" customWidth="1"/>
    <col min="5" max="16384" width="9" style="37"/>
  </cols>
  <sheetData>
    <row r="2" s="37" customFormat="1" ht="29.55" customHeight="1" spans="1:7">
      <c r="A2" s="39" t="s">
        <v>486</v>
      </c>
      <c r="B2" s="40"/>
      <c r="C2" s="40"/>
      <c r="D2" s="40"/>
    </row>
    <row r="3" s="38" customFormat="1" ht="12" spans="1:7">
      <c r="A3" s="74" t="s">
        <v>2</v>
      </c>
      <c r="B3" s="74"/>
      <c r="C3" s="42"/>
      <c r="D3" s="43" t="s">
        <v>487</v>
      </c>
      <c r="E3" s="42"/>
      <c r="F3" s="42"/>
      <c r="G3" s="44"/>
    </row>
    <row r="4" s="37" customFormat="1" ht="85.95" customHeight="1" spans="1:7">
      <c r="A4" s="75" t="s">
        <v>488</v>
      </c>
      <c r="B4" s="76" t="s">
        <v>489</v>
      </c>
      <c r="C4" s="77"/>
      <c r="D4" s="78" t="s">
        <v>490</v>
      </c>
    </row>
    <row r="5" s="37" customFormat="1" ht="51" customHeight="1" spans="1:7">
      <c r="A5" s="79"/>
      <c r="B5" s="76" t="s">
        <v>491</v>
      </c>
      <c r="C5" s="77"/>
      <c r="D5" s="78" t="s">
        <v>492</v>
      </c>
    </row>
    <row r="6" s="37" customFormat="1" ht="51" customHeight="1" spans="1:7">
      <c r="A6" s="79"/>
      <c r="B6" s="76" t="s">
        <v>493</v>
      </c>
      <c r="C6" s="77"/>
      <c r="D6" s="78" t="s">
        <v>494</v>
      </c>
    </row>
    <row r="7" s="37" customFormat="1" ht="51" customHeight="1" spans="1:7">
      <c r="A7" s="79"/>
      <c r="B7" s="76" t="s">
        <v>495</v>
      </c>
      <c r="C7" s="77"/>
      <c r="D7" s="80" t="s">
        <v>496</v>
      </c>
    </row>
    <row r="8" s="37" customFormat="1" ht="69" customHeight="1" spans="1:7">
      <c r="A8" s="81"/>
      <c r="B8" s="76" t="s">
        <v>497</v>
      </c>
      <c r="C8" s="77"/>
      <c r="D8" s="80" t="s">
        <v>498</v>
      </c>
    </row>
    <row r="9" s="37" customFormat="1" ht="57" customHeight="1" spans="1:7">
      <c r="A9" s="79" t="s">
        <v>499</v>
      </c>
      <c r="B9" s="82" t="s">
        <v>500</v>
      </c>
      <c r="C9" s="82"/>
      <c r="D9" s="80" t="s">
        <v>501</v>
      </c>
    </row>
    <row r="10" s="37" customFormat="1" ht="57" customHeight="1" spans="1:7">
      <c r="A10" s="81"/>
      <c r="B10" s="82" t="s">
        <v>502</v>
      </c>
      <c r="C10" s="82"/>
      <c r="D10" s="80" t="s">
        <v>503</v>
      </c>
    </row>
    <row r="11" s="37" customFormat="1" ht="60" customHeight="1" spans="1:7">
      <c r="A11" s="76" t="s">
        <v>504</v>
      </c>
      <c r="B11" s="83"/>
      <c r="C11" s="77"/>
      <c r="D11" s="80" t="s">
        <v>505</v>
      </c>
    </row>
    <row r="12" s="37" customFormat="1" ht="60" customHeight="1" spans="1:7">
      <c r="A12" s="76" t="s">
        <v>506</v>
      </c>
      <c r="B12" s="83"/>
      <c r="C12" s="77"/>
      <c r="D12" s="80" t="s">
        <v>507</v>
      </c>
    </row>
    <row r="13" s="37" customFormat="1" ht="60" customHeight="1" spans="1:7">
      <c r="A13" s="76" t="s">
        <v>508</v>
      </c>
      <c r="B13" s="83"/>
      <c r="C13" s="77"/>
      <c r="D13" s="80" t="s">
        <v>509</v>
      </c>
    </row>
    <row r="14" s="37" customFormat="1" ht="78" customHeight="1" spans="1:7">
      <c r="A14" s="84" t="s">
        <v>510</v>
      </c>
      <c r="B14" s="85"/>
      <c r="C14" s="86"/>
      <c r="D14" s="80" t="s">
        <v>511</v>
      </c>
    </row>
    <row r="15" s="37" customFormat="1" ht="60" customHeight="1" spans="1:7">
      <c r="A15" s="84" t="s">
        <v>512</v>
      </c>
      <c r="B15" s="85"/>
      <c r="C15" s="86"/>
      <c r="D15" s="80" t="s">
        <v>513</v>
      </c>
    </row>
    <row r="17" s="37" customFormat="1" ht="28.05" customHeight="1" spans="1:4">
      <c r="A17" s="87" t="s">
        <v>514</v>
      </c>
      <c r="B17" s="87"/>
      <c r="C17" s="87"/>
      <c r="D17" s="87"/>
    </row>
  </sheetData>
  <mergeCells count="17">
    <mergeCell ref="A2:D2"/>
    <mergeCell ref="A3:B3"/>
    <mergeCell ref="B4:C4"/>
    <mergeCell ref="B5:C5"/>
    <mergeCell ref="B6:C6"/>
    <mergeCell ref="B7:C7"/>
    <mergeCell ref="B8:C8"/>
    <mergeCell ref="B9:C9"/>
    <mergeCell ref="B10:C10"/>
    <mergeCell ref="A11:C11"/>
    <mergeCell ref="A12:C12"/>
    <mergeCell ref="A13:C13"/>
    <mergeCell ref="A14:C14"/>
    <mergeCell ref="A15:C15"/>
    <mergeCell ref="A17:D17"/>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K25"/>
  <sheetViews>
    <sheetView topLeftCell="A5" workbookViewId="0">
      <selection activeCell="G20" sqref="G20"/>
    </sheetView>
  </sheetViews>
  <sheetFormatPr defaultColWidth="9" defaultRowHeight="13.5"/>
  <cols>
    <col min="1" max="1" width="10.5" style="37" customWidth="1"/>
    <col min="2" max="2" width="14.375" style="37" customWidth="1"/>
    <col min="3" max="3" width="15" style="37" customWidth="1"/>
    <col min="4" max="4" width="14.875" style="37" customWidth="1"/>
    <col min="5" max="5" width="14.5" style="37" customWidth="1"/>
    <col min="6" max="6" width="15.75" style="37" customWidth="1"/>
    <col min="7" max="7" width="13.75" style="37" customWidth="1"/>
    <col min="8" max="9" width="11.625" style="37" customWidth="1"/>
    <col min="10" max="10" width="13.6666666666667" style="37" customWidth="1"/>
    <col min="11" max="11" width="18.6666666666667" style="37" customWidth="1"/>
    <col min="12" max="16384" width="9" style="37"/>
  </cols>
  <sheetData>
    <row r="2" s="37" customFormat="1" ht="33" customHeight="1" spans="1:11">
      <c r="A2" s="39" t="s">
        <v>515</v>
      </c>
      <c r="B2" s="40"/>
      <c r="C2" s="40"/>
      <c r="D2" s="40"/>
      <c r="E2" s="40"/>
      <c r="F2" s="40"/>
      <c r="G2" s="40"/>
      <c r="H2" s="40"/>
      <c r="I2" s="40"/>
      <c r="J2" s="40"/>
      <c r="K2" s="40"/>
    </row>
    <row r="3" s="38" customFormat="1" ht="12" spans="1:11">
      <c r="A3" s="41"/>
      <c r="B3" s="41"/>
      <c r="C3" s="42"/>
      <c r="D3" s="42"/>
      <c r="E3" s="43"/>
      <c r="F3" s="42"/>
      <c r="G3" s="42"/>
      <c r="H3" s="44"/>
      <c r="J3" s="45" t="s">
        <v>516</v>
      </c>
    </row>
    <row r="4" s="38" customFormat="1" ht="12" spans="1:11">
      <c r="A4" s="41"/>
      <c r="B4" s="41"/>
      <c r="C4" s="42"/>
      <c r="D4" s="42"/>
      <c r="E4" s="43"/>
      <c r="F4" s="42"/>
      <c r="G4" s="42"/>
      <c r="H4" s="44"/>
      <c r="J4" s="45" t="s">
        <v>3</v>
      </c>
    </row>
    <row r="5" s="38" customFormat="1" ht="31" customHeight="1" spans="1:11">
      <c r="A5" s="46" t="s">
        <v>517</v>
      </c>
      <c r="B5" s="46"/>
      <c r="C5" s="46"/>
      <c r="D5" s="46"/>
      <c r="E5" s="46"/>
      <c r="F5" s="46"/>
      <c r="G5" s="46"/>
      <c r="H5" s="46"/>
      <c r="I5" s="46"/>
      <c r="J5" s="46"/>
      <c r="K5" s="47"/>
    </row>
    <row r="6" s="37" customFormat="1" ht="30" customHeight="1" spans="1:11">
      <c r="A6" s="48" t="s">
        <v>518</v>
      </c>
      <c r="B6" s="49" t="s">
        <v>519</v>
      </c>
      <c r="C6" s="49"/>
      <c r="D6" s="49"/>
      <c r="E6" s="49"/>
      <c r="F6" s="49"/>
      <c r="G6" s="49"/>
      <c r="H6" s="49"/>
      <c r="I6" s="49"/>
      <c r="J6" s="49"/>
      <c r="K6" s="50"/>
    </row>
    <row r="7" s="37" customFormat="1" ht="30" customHeight="1" spans="1:11">
      <c r="A7" s="51" t="s">
        <v>520</v>
      </c>
      <c r="B7" s="52" t="s">
        <v>521</v>
      </c>
      <c r="C7" s="52"/>
      <c r="D7" s="51" t="s">
        <v>522</v>
      </c>
      <c r="E7" s="51" t="s">
        <v>523</v>
      </c>
      <c r="F7" s="51" t="s">
        <v>524</v>
      </c>
      <c r="G7" s="51" t="s">
        <v>525</v>
      </c>
      <c r="H7" s="51" t="s">
        <v>526</v>
      </c>
      <c r="I7" s="51" t="s">
        <v>527</v>
      </c>
      <c r="J7" s="52" t="s">
        <v>528</v>
      </c>
      <c r="K7" s="53"/>
    </row>
    <row r="8" s="37" customFormat="1" ht="30" customHeight="1" spans="1:11">
      <c r="A8" s="52"/>
      <c r="B8" s="52" t="s">
        <v>529</v>
      </c>
      <c r="C8" s="52"/>
      <c r="D8" s="54">
        <v>1654425.15</v>
      </c>
      <c r="E8" s="54">
        <v>296217</v>
      </c>
      <c r="F8" s="54">
        <f>D8+E8</f>
        <v>1950642.15</v>
      </c>
      <c r="G8" s="54">
        <v>1769618.53</v>
      </c>
      <c r="H8" s="55">
        <f>G8/D8</f>
        <v>1.06962743524541</v>
      </c>
      <c r="I8" s="56"/>
      <c r="J8" s="57"/>
      <c r="K8" s="53"/>
    </row>
    <row r="9" s="37" customFormat="1" ht="30" customHeight="1" spans="1:11">
      <c r="A9" s="52"/>
      <c r="B9" s="52" t="s">
        <v>163</v>
      </c>
      <c r="C9" s="52" t="s">
        <v>529</v>
      </c>
      <c r="D9" s="54">
        <f>D8-D10</f>
        <v>1554425.15</v>
      </c>
      <c r="E9" s="54">
        <v>296217</v>
      </c>
      <c r="F9" s="54">
        <f>D9+E9</f>
        <v>1850642.15</v>
      </c>
      <c r="G9" s="54">
        <v>1769618.53</v>
      </c>
      <c r="H9" s="55">
        <f>G9/D9</f>
        <v>1.13843920371463</v>
      </c>
      <c r="I9" s="56"/>
      <c r="J9" s="58"/>
      <c r="K9" s="53"/>
    </row>
    <row r="10" s="37" customFormat="1" ht="30" customHeight="1" spans="1:11">
      <c r="A10" s="52"/>
      <c r="B10" s="52" t="s">
        <v>164</v>
      </c>
      <c r="C10" s="52" t="s">
        <v>529</v>
      </c>
      <c r="D10" s="54">
        <v>100000</v>
      </c>
      <c r="E10" s="54">
        <v>0</v>
      </c>
      <c r="F10" s="54">
        <v>100000</v>
      </c>
      <c r="G10" s="54">
        <v>0</v>
      </c>
      <c r="H10" s="55">
        <v>0</v>
      </c>
      <c r="I10" s="56"/>
      <c r="J10" s="58"/>
      <c r="K10" s="53"/>
    </row>
    <row r="11" s="37" customFormat="1" ht="30" customHeight="1" spans="1:11">
      <c r="A11" s="52"/>
      <c r="B11" s="52"/>
      <c r="C11" s="51" t="s">
        <v>530</v>
      </c>
      <c r="D11" s="54">
        <f>D10</f>
        <v>100000</v>
      </c>
      <c r="E11" s="54">
        <v>0</v>
      </c>
      <c r="F11" s="54">
        <v>100000</v>
      </c>
      <c r="G11" s="54">
        <v>0</v>
      </c>
      <c r="H11" s="55">
        <v>0</v>
      </c>
      <c r="I11" s="56"/>
      <c r="J11" s="58"/>
      <c r="K11" s="53"/>
    </row>
    <row r="12" s="37" customFormat="1" ht="30" customHeight="1" spans="1:11">
      <c r="A12" s="52"/>
      <c r="B12" s="52"/>
      <c r="C12" s="52" t="s">
        <v>531</v>
      </c>
      <c r="D12" s="54">
        <v>0</v>
      </c>
      <c r="E12" s="54">
        <v>0</v>
      </c>
      <c r="F12" s="54">
        <v>0</v>
      </c>
      <c r="G12" s="54">
        <v>0</v>
      </c>
      <c r="H12" s="55">
        <v>0</v>
      </c>
      <c r="I12" s="56"/>
      <c r="J12" s="58"/>
      <c r="K12" s="53"/>
    </row>
    <row r="13" s="37" customFormat="1" ht="30" customHeight="1" spans="1:11">
      <c r="A13" s="52"/>
      <c r="B13" s="52"/>
      <c r="C13" s="52" t="s">
        <v>532</v>
      </c>
      <c r="D13" s="54">
        <v>0</v>
      </c>
      <c r="E13" s="54">
        <v>0</v>
      </c>
      <c r="F13" s="54">
        <v>0</v>
      </c>
      <c r="G13" s="54">
        <v>0</v>
      </c>
      <c r="H13" s="55">
        <v>0</v>
      </c>
      <c r="I13" s="56"/>
      <c r="J13" s="59"/>
      <c r="K13" s="53"/>
    </row>
    <row r="14" s="37" customFormat="1" ht="66" customHeight="1" spans="1:11">
      <c r="A14" s="51" t="s">
        <v>533</v>
      </c>
      <c r="B14" s="52" t="s">
        <v>534</v>
      </c>
      <c r="C14" s="52"/>
      <c r="D14" s="52"/>
      <c r="E14" s="52"/>
      <c r="F14" s="52"/>
      <c r="G14" s="52"/>
      <c r="H14" s="52"/>
      <c r="I14" s="52"/>
      <c r="J14" s="52"/>
      <c r="K14" s="53"/>
    </row>
    <row r="15" s="37" customFormat="1" ht="30" customHeight="1" spans="1:11">
      <c r="A15" s="60" t="s">
        <v>535</v>
      </c>
      <c r="B15" s="60"/>
      <c r="C15" s="60"/>
      <c r="D15" s="60"/>
      <c r="E15" s="60"/>
      <c r="F15" s="60"/>
      <c r="G15" s="60"/>
      <c r="H15" s="60"/>
      <c r="I15" s="60"/>
      <c r="J15" s="60"/>
      <c r="K15" s="53"/>
    </row>
    <row r="16" s="37" customFormat="1" ht="30" customHeight="1" spans="1:11">
      <c r="A16" s="61" t="s">
        <v>536</v>
      </c>
      <c r="B16" s="62"/>
      <c r="C16" s="63"/>
      <c r="D16" s="64" t="s">
        <v>537</v>
      </c>
      <c r="E16" s="64" t="s">
        <v>538</v>
      </c>
      <c r="F16" s="64" t="s">
        <v>539</v>
      </c>
      <c r="G16" s="64" t="s">
        <v>540</v>
      </c>
      <c r="H16" s="65" t="s">
        <v>541</v>
      </c>
      <c r="I16" s="66"/>
      <c r="J16" s="67"/>
      <c r="K16" s="53"/>
    </row>
    <row r="17" s="37" customFormat="1" ht="30" customHeight="1" spans="1:11">
      <c r="A17" s="52" t="s">
        <v>542</v>
      </c>
      <c r="B17" s="52" t="s">
        <v>543</v>
      </c>
      <c r="C17" s="52" t="s">
        <v>544</v>
      </c>
      <c r="D17" s="68"/>
      <c r="E17" s="68"/>
      <c r="F17" s="68"/>
      <c r="G17" s="68"/>
      <c r="H17" s="69"/>
      <c r="I17" s="70"/>
      <c r="J17" s="71"/>
      <c r="K17" s="53"/>
    </row>
    <row r="18" s="37" customFormat="1" ht="30" customHeight="1" spans="1:11">
      <c r="A18" s="64" t="s">
        <v>545</v>
      </c>
      <c r="B18" s="52" t="s">
        <v>546</v>
      </c>
      <c r="C18" s="52" t="s">
        <v>547</v>
      </c>
      <c r="D18" s="72" t="s">
        <v>548</v>
      </c>
      <c r="E18" s="52">
        <v>4</v>
      </c>
      <c r="F18" s="52" t="s">
        <v>549</v>
      </c>
      <c r="G18" s="52">
        <v>4</v>
      </c>
      <c r="H18" s="61"/>
      <c r="I18" s="62"/>
      <c r="J18" s="63"/>
      <c r="K18" s="53"/>
    </row>
    <row r="19" s="37" customFormat="1" ht="30" customHeight="1" spans="1:11">
      <c r="A19" s="64" t="s">
        <v>550</v>
      </c>
      <c r="B19" s="51" t="s">
        <v>551</v>
      </c>
      <c r="C19" s="52" t="s">
        <v>552</v>
      </c>
      <c r="D19" s="72" t="s">
        <v>548</v>
      </c>
      <c r="E19" s="52">
        <v>100</v>
      </c>
      <c r="F19" s="52" t="s">
        <v>553</v>
      </c>
      <c r="G19" s="52">
        <v>100</v>
      </c>
      <c r="H19" s="61"/>
      <c r="I19" s="62"/>
      <c r="J19" s="63"/>
      <c r="K19" s="53"/>
    </row>
    <row r="20" s="37" customFormat="1" ht="37" customHeight="1" spans="1:11">
      <c r="A20" s="51" t="s">
        <v>554</v>
      </c>
      <c r="B20" s="51" t="s">
        <v>555</v>
      </c>
      <c r="C20" s="52" t="s">
        <v>556</v>
      </c>
      <c r="D20" s="72" t="s">
        <v>548</v>
      </c>
      <c r="E20" s="52">
        <v>100</v>
      </c>
      <c r="F20" s="52" t="s">
        <v>553</v>
      </c>
      <c r="G20" s="52">
        <v>100</v>
      </c>
      <c r="H20" s="61"/>
      <c r="I20" s="62"/>
      <c r="J20" s="63"/>
    </row>
    <row r="21" customFormat="1" ht="62" customHeight="1" spans="1:11">
      <c r="A21" s="51" t="s">
        <v>557</v>
      </c>
      <c r="B21" s="73" t="s">
        <v>513</v>
      </c>
      <c r="C21" s="73"/>
      <c r="D21" s="73"/>
      <c r="E21" s="73"/>
      <c r="F21" s="73"/>
      <c r="G21" s="73"/>
      <c r="H21" s="73"/>
      <c r="I21" s="73"/>
      <c r="J21" s="73"/>
      <c r="K21" s="37"/>
    </row>
    <row r="22" s="37" customFormat="1" ht="25.95" customHeight="1" spans="1:11">
      <c r="A22" s="34" t="s">
        <v>558</v>
      </c>
      <c r="B22" s="35"/>
      <c r="C22" s="35"/>
      <c r="D22" s="35"/>
      <c r="E22" s="35"/>
      <c r="F22" s="35"/>
      <c r="G22" s="35"/>
      <c r="H22" s="35"/>
      <c r="I22" s="35"/>
      <c r="J22" s="35"/>
      <c r="K22" s="36"/>
    </row>
    <row r="23" s="37" customFormat="1" ht="25.95" customHeight="1" spans="1:11">
      <c r="A23" s="34" t="s">
        <v>559</v>
      </c>
      <c r="B23" s="34"/>
      <c r="C23" s="34"/>
      <c r="D23" s="34"/>
      <c r="E23" s="34"/>
      <c r="F23" s="34"/>
      <c r="G23" s="34"/>
      <c r="H23" s="34"/>
      <c r="I23" s="34"/>
      <c r="J23" s="34"/>
      <c r="K23" s="34"/>
    </row>
    <row r="24" s="37" customFormat="1" ht="25.95" customHeight="1" spans="1:11">
      <c r="A24" s="34" t="s">
        <v>560</v>
      </c>
      <c r="B24" s="34"/>
      <c r="C24" s="34"/>
      <c r="D24" s="34"/>
      <c r="E24" s="34"/>
      <c r="F24" s="34"/>
      <c r="G24" s="34"/>
      <c r="H24" s="34"/>
      <c r="I24" s="34"/>
      <c r="J24" s="34"/>
      <c r="K24" s="34"/>
    </row>
    <row r="25" s="37" customFormat="1" ht="21" customHeight="1" spans="1:11">
      <c r="A25" s="34"/>
      <c r="B25" s="34"/>
      <c r="C25" s="34"/>
      <c r="D25" s="34"/>
      <c r="E25" s="34"/>
      <c r="F25" s="34"/>
      <c r="G25" s="34"/>
      <c r="H25" s="34"/>
      <c r="I25" s="34"/>
      <c r="J25" s="34"/>
      <c r="K25" s="34"/>
    </row>
  </sheetData>
  <mergeCells count="24">
    <mergeCell ref="A2:K2"/>
    <mergeCell ref="A3:B3"/>
    <mergeCell ref="A5:J5"/>
    <mergeCell ref="B6:J6"/>
    <mergeCell ref="B7:C7"/>
    <mergeCell ref="B8:C8"/>
    <mergeCell ref="B14:J14"/>
    <mergeCell ref="A15:J15"/>
    <mergeCell ref="A16:C16"/>
    <mergeCell ref="H18:J18"/>
    <mergeCell ref="H19:J19"/>
    <mergeCell ref="H20:J20"/>
    <mergeCell ref="B21:J21"/>
    <mergeCell ref="A23:K23"/>
    <mergeCell ref="A24:K24"/>
    <mergeCell ref="A25:K25"/>
    <mergeCell ref="A7:A13"/>
    <mergeCell ref="B10:B13"/>
    <mergeCell ref="D16:D17"/>
    <mergeCell ref="E16:E17"/>
    <mergeCell ref="F16:F17"/>
    <mergeCell ref="G16:G17"/>
    <mergeCell ref="J8:J13"/>
    <mergeCell ref="H16:J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V28"/>
  <sheetViews>
    <sheetView topLeftCell="A3" workbookViewId="0">
      <selection activeCell="I11" sqref="I11:J11"/>
    </sheetView>
  </sheetViews>
  <sheetFormatPr defaultColWidth="9" defaultRowHeight="13.5"/>
  <cols>
    <col min="1" max="2" width="11.1083333333333" style="1" customWidth="1"/>
    <col min="3" max="3" width="14.5583333333333" style="1" customWidth="1"/>
    <col min="4" max="5" width="11.3333333333333" style="1" customWidth="1"/>
    <col min="6" max="6" width="11.2166666666667" style="1" customWidth="1"/>
    <col min="7" max="7" width="10" style="1" customWidth="1"/>
    <col min="8" max="8" width="9" style="1"/>
    <col min="9" max="9" width="8.66666666666667" style="1" customWidth="1"/>
    <col min="10" max="10" width="11.4416666666667" style="1" customWidth="1"/>
    <col min="11" max="16384" width="9" style="1"/>
  </cols>
  <sheetData>
    <row r="2" s="1" customFormat="1" ht="25.95" customHeight="1" spans="1:256">
      <c r="A2" s="5" t="s">
        <v>561</v>
      </c>
      <c r="B2" s="5"/>
      <c r="C2" s="5"/>
      <c r="D2" s="5"/>
      <c r="E2" s="5"/>
      <c r="F2" s="5"/>
      <c r="G2" s="5"/>
      <c r="H2" s="5"/>
      <c r="I2" s="5"/>
      <c r="J2" s="5"/>
    </row>
    <row r="3" s="1" customFormat="1" ht="25.95" customHeight="1" spans="1:256">
      <c r="A3" s="5"/>
      <c r="B3" s="5"/>
      <c r="C3" s="5"/>
      <c r="D3" s="5"/>
      <c r="E3" s="5"/>
      <c r="F3" s="5"/>
      <c r="G3" s="5"/>
      <c r="H3" s="5"/>
      <c r="I3" s="6"/>
      <c r="J3" s="7" t="s">
        <v>562</v>
      </c>
    </row>
    <row r="4" s="2" customFormat="1" ht="13.05" customHeight="1" spans="1:256">
      <c r="A4" s="5"/>
      <c r="B4" s="5"/>
      <c r="C4" s="5"/>
      <c r="D4" s="5"/>
      <c r="E4" s="5"/>
      <c r="F4" s="5"/>
      <c r="G4" s="5"/>
      <c r="H4" s="5"/>
      <c r="I4" s="6"/>
      <c r="J4" s="7" t="s">
        <v>3</v>
      </c>
    </row>
    <row r="5" s="3" customFormat="1" ht="31" customHeight="1" spans="1:256">
      <c r="A5" s="8" t="s">
        <v>563</v>
      </c>
      <c r="B5" s="8"/>
      <c r="C5" s="9" t="s">
        <v>564</v>
      </c>
      <c r="D5" s="9"/>
      <c r="E5" s="9"/>
      <c r="F5" s="9"/>
      <c r="G5" s="9"/>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18" customHeight="1" spans="1:256">
      <c r="A6" s="8" t="s">
        <v>565</v>
      </c>
      <c r="B6" s="8"/>
      <c r="C6" s="9" t="s">
        <v>519</v>
      </c>
      <c r="D6" s="9"/>
      <c r="E6" s="9"/>
      <c r="F6" s="8" t="s">
        <v>566</v>
      </c>
      <c r="G6" s="9" t="s">
        <v>519</v>
      </c>
      <c r="H6" s="9"/>
      <c r="I6" s="9"/>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t="s">
        <v>567</v>
      </c>
      <c r="B7" s="8"/>
      <c r="C7" s="8"/>
      <c r="D7" s="8" t="s">
        <v>568</v>
      </c>
      <c r="E7" s="8" t="s">
        <v>434</v>
      </c>
      <c r="F7" s="8" t="s">
        <v>569</v>
      </c>
      <c r="G7" s="8" t="s">
        <v>570</v>
      </c>
      <c r="H7" s="8" t="s">
        <v>571</v>
      </c>
      <c r="I7" s="8" t="s">
        <v>572</v>
      </c>
      <c r="J7" s="8"/>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0" t="s">
        <v>529</v>
      </c>
      <c r="D8" s="11">
        <v>100000</v>
      </c>
      <c r="E8" s="11">
        <v>100000</v>
      </c>
      <c r="F8" s="11">
        <v>0</v>
      </c>
      <c r="G8" s="8">
        <v>10</v>
      </c>
      <c r="H8" s="12">
        <v>1</v>
      </c>
      <c r="I8" s="13">
        <v>0</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10" t="s">
        <v>573</v>
      </c>
      <c r="D9" s="11">
        <v>100000</v>
      </c>
      <c r="E9" s="11">
        <v>100000</v>
      </c>
      <c r="F9" s="11">
        <v>0</v>
      </c>
      <c r="G9" s="8" t="s">
        <v>438</v>
      </c>
      <c r="H9" s="12">
        <v>1</v>
      </c>
      <c r="I9" s="13" t="s">
        <v>438</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4" customFormat="1" ht="36" customHeight="1" spans="1:256">
      <c r="A10" s="8"/>
      <c r="B10" s="8"/>
      <c r="C10" s="10" t="s">
        <v>574</v>
      </c>
      <c r="D10" s="11"/>
      <c r="E10" s="11"/>
      <c r="F10" s="11"/>
      <c r="G10" s="8" t="s">
        <v>438</v>
      </c>
      <c r="H10" s="12"/>
      <c r="I10" s="13" t="s">
        <v>438</v>
      </c>
      <c r="J10" s="13"/>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1" customFormat="1" ht="36" customHeight="1" spans="1:256">
      <c r="A11" s="8"/>
      <c r="B11" s="8"/>
      <c r="C11" s="10" t="s">
        <v>575</v>
      </c>
      <c r="D11" s="14" t="s">
        <v>438</v>
      </c>
      <c r="E11" s="14" t="s">
        <v>438</v>
      </c>
      <c r="F11" s="14" t="s">
        <v>438</v>
      </c>
      <c r="G11" s="15" t="s">
        <v>438</v>
      </c>
      <c r="H11" s="11"/>
      <c r="I11" s="13" t="s">
        <v>438</v>
      </c>
      <c r="J11" s="13"/>
    </row>
    <row r="12" s="1" customFormat="1" ht="18" customHeight="1" spans="1:256">
      <c r="A12" s="8" t="s">
        <v>576</v>
      </c>
      <c r="B12" s="8" t="s">
        <v>577</v>
      </c>
      <c r="C12" s="8"/>
      <c r="D12" s="8"/>
      <c r="E12" s="8"/>
      <c r="F12" s="13" t="s">
        <v>578</v>
      </c>
      <c r="G12" s="13"/>
      <c r="H12" s="13"/>
      <c r="I12" s="13"/>
      <c r="J12" s="13"/>
    </row>
    <row r="13" s="1" customFormat="1" ht="46.05" customHeight="1" spans="1:256">
      <c r="A13" s="8"/>
      <c r="B13" s="13" t="s">
        <v>579</v>
      </c>
      <c r="C13" s="13"/>
      <c r="D13" s="13"/>
      <c r="E13" s="13"/>
      <c r="F13" s="13" t="s">
        <v>580</v>
      </c>
      <c r="G13" s="13"/>
      <c r="H13" s="13"/>
      <c r="I13" s="13"/>
      <c r="J13" s="13"/>
    </row>
    <row r="14" s="1" customFormat="1" ht="36" customHeight="1" spans="1:256">
      <c r="A14" s="16" t="s">
        <v>536</v>
      </c>
      <c r="B14" s="17"/>
      <c r="C14" s="18"/>
      <c r="D14" s="16" t="s">
        <v>581</v>
      </c>
      <c r="E14" s="17"/>
      <c r="F14" s="18"/>
      <c r="G14" s="19" t="s">
        <v>582</v>
      </c>
      <c r="H14" s="19" t="s">
        <v>570</v>
      </c>
      <c r="I14" s="19" t="s">
        <v>572</v>
      </c>
      <c r="J14" s="19" t="s">
        <v>583</v>
      </c>
    </row>
    <row r="15" s="1" customFormat="1" ht="36" customHeight="1" spans="1:256">
      <c r="A15" s="20" t="s">
        <v>584</v>
      </c>
      <c r="B15" s="8" t="s">
        <v>543</v>
      </c>
      <c r="C15" s="8" t="s">
        <v>544</v>
      </c>
      <c r="D15" s="8" t="s">
        <v>585</v>
      </c>
      <c r="E15" s="8" t="s">
        <v>538</v>
      </c>
      <c r="F15" s="21" t="s">
        <v>586</v>
      </c>
      <c r="G15" s="22"/>
      <c r="H15" s="22"/>
      <c r="I15" s="22"/>
      <c r="J15" s="22"/>
    </row>
    <row r="16" s="1" customFormat="1" ht="36" customHeight="1" spans="1:256">
      <c r="A16" s="23" t="s">
        <v>587</v>
      </c>
      <c r="B16" s="24" t="s">
        <v>546</v>
      </c>
      <c r="C16" s="25" t="s">
        <v>588</v>
      </c>
      <c r="D16" s="26" t="s">
        <v>589</v>
      </c>
      <c r="E16" s="8">
        <v>4</v>
      </c>
      <c r="F16" s="21" t="s">
        <v>549</v>
      </c>
      <c r="G16" s="22">
        <v>4</v>
      </c>
      <c r="H16" s="22">
        <v>50</v>
      </c>
      <c r="I16" s="22">
        <v>50</v>
      </c>
      <c r="J16" s="21"/>
    </row>
    <row r="17" s="1" customFormat="1" ht="30" customHeight="1" spans="1:10">
      <c r="A17" s="23" t="s">
        <v>590</v>
      </c>
      <c r="B17" s="23" t="s">
        <v>551</v>
      </c>
      <c r="C17" s="25" t="s">
        <v>591</v>
      </c>
      <c r="D17" s="26" t="s">
        <v>548</v>
      </c>
      <c r="E17" s="8">
        <v>100</v>
      </c>
      <c r="F17" s="21" t="s">
        <v>553</v>
      </c>
      <c r="G17" s="8">
        <v>0</v>
      </c>
      <c r="H17" s="22">
        <v>30</v>
      </c>
      <c r="I17" s="22">
        <v>30</v>
      </c>
      <c r="J17" s="21"/>
    </row>
    <row r="18" s="1" customFormat="1" ht="30" customHeight="1" spans="1:10">
      <c r="A18" s="27" t="s">
        <v>592</v>
      </c>
      <c r="B18" s="28" t="s">
        <v>593</v>
      </c>
      <c r="C18" s="25" t="s">
        <v>594</v>
      </c>
      <c r="D18" s="26" t="s">
        <v>548</v>
      </c>
      <c r="E18" s="8">
        <v>100</v>
      </c>
      <c r="F18" s="21" t="s">
        <v>553</v>
      </c>
      <c r="G18" s="8">
        <v>0</v>
      </c>
      <c r="H18" s="22">
        <v>10</v>
      </c>
      <c r="I18" s="22">
        <v>10</v>
      </c>
      <c r="J18" s="21"/>
    </row>
    <row r="19" s="1" customFormat="1" ht="54" customHeight="1" spans="1:10">
      <c r="A19" s="8" t="s">
        <v>595</v>
      </c>
      <c r="B19" s="8"/>
      <c r="C19" s="8"/>
      <c r="D19" s="29" t="s">
        <v>513</v>
      </c>
      <c r="E19" s="29"/>
      <c r="F19" s="29"/>
      <c r="G19" s="29"/>
      <c r="H19" s="29"/>
      <c r="I19" s="29"/>
      <c r="J19" s="29"/>
    </row>
    <row r="20" s="1" customFormat="1" ht="25.5" customHeight="1" spans="1:10">
      <c r="A20" s="8" t="s">
        <v>596</v>
      </c>
      <c r="B20" s="8"/>
      <c r="C20" s="8"/>
      <c r="D20" s="8"/>
      <c r="E20" s="8"/>
      <c r="F20" s="8"/>
      <c r="G20" s="8"/>
      <c r="H20" s="30">
        <v>100</v>
      </c>
      <c r="I20" s="30">
        <f>I16+I17+I18</f>
        <v>90</v>
      </c>
      <c r="J20" s="31" t="s">
        <v>597</v>
      </c>
    </row>
    <row r="21" s="1" customFormat="1" ht="16.95" customHeight="1" spans="1:10">
      <c r="A21" s="32"/>
      <c r="B21" s="32"/>
      <c r="C21" s="32"/>
      <c r="D21" s="32"/>
      <c r="E21" s="32"/>
      <c r="F21" s="32"/>
      <c r="G21" s="32"/>
      <c r="H21" s="32"/>
      <c r="I21" s="32"/>
      <c r="J21" s="33"/>
    </row>
    <row r="22" s="1" customFormat="1" ht="28.95" customHeight="1" spans="1:10">
      <c r="A22" s="34" t="s">
        <v>558</v>
      </c>
      <c r="B22" s="35"/>
      <c r="C22" s="35"/>
      <c r="D22" s="35"/>
      <c r="E22" s="35"/>
      <c r="F22" s="35"/>
      <c r="G22" s="35"/>
      <c r="H22" s="35"/>
      <c r="I22" s="35"/>
      <c r="J22" s="36"/>
    </row>
    <row r="23" s="1" customFormat="1" ht="27" customHeight="1" spans="1:10">
      <c r="A23" s="34" t="s">
        <v>598</v>
      </c>
      <c r="B23" s="34"/>
      <c r="C23" s="34"/>
      <c r="D23" s="34"/>
      <c r="E23" s="34"/>
      <c r="F23" s="34"/>
      <c r="G23" s="34"/>
      <c r="H23" s="34"/>
      <c r="I23" s="34"/>
      <c r="J23" s="34"/>
    </row>
    <row r="24" s="1" customFormat="1" ht="19.05" customHeight="1" spans="1:10">
      <c r="A24" s="34" t="s">
        <v>599</v>
      </c>
      <c r="B24" s="34"/>
      <c r="C24" s="34"/>
      <c r="D24" s="34"/>
      <c r="E24" s="34"/>
      <c r="F24" s="34"/>
      <c r="G24" s="34"/>
      <c r="H24" s="34"/>
      <c r="I24" s="34"/>
      <c r="J24" s="34"/>
    </row>
    <row r="25" s="1" customFormat="1" ht="18" customHeight="1" spans="1:10">
      <c r="A25" s="34" t="s">
        <v>600</v>
      </c>
      <c r="B25" s="34"/>
      <c r="C25" s="34"/>
      <c r="D25" s="34"/>
      <c r="E25" s="34"/>
      <c r="F25" s="34"/>
      <c r="G25" s="34"/>
      <c r="H25" s="34"/>
      <c r="I25" s="34"/>
      <c r="J25" s="34"/>
    </row>
    <row r="26" s="1" customFormat="1" ht="18" customHeight="1" spans="1:10">
      <c r="A26" s="34" t="s">
        <v>601</v>
      </c>
      <c r="B26" s="34"/>
      <c r="C26" s="34"/>
      <c r="D26" s="34"/>
      <c r="E26" s="34"/>
      <c r="F26" s="34"/>
      <c r="G26" s="34"/>
      <c r="H26" s="34"/>
      <c r="I26" s="34"/>
      <c r="J26" s="34"/>
    </row>
    <row r="27" s="1" customFormat="1" ht="18" customHeight="1" spans="1:10">
      <c r="A27" s="34" t="s">
        <v>602</v>
      </c>
      <c r="B27" s="34"/>
      <c r="C27" s="34"/>
      <c r="D27" s="34"/>
      <c r="E27" s="34"/>
      <c r="F27" s="34"/>
      <c r="G27" s="34"/>
      <c r="H27" s="34"/>
      <c r="I27" s="34"/>
      <c r="J27" s="34"/>
    </row>
    <row r="28" s="1" customFormat="1" ht="24" customHeight="1"/>
  </sheetData>
  <mergeCells count="31">
    <mergeCell ref="A2:J2"/>
    <mergeCell ref="A5:B5"/>
    <mergeCell ref="C5:J5"/>
    <mergeCell ref="A6:B6"/>
    <mergeCell ref="C6:E6"/>
    <mergeCell ref="G6:J6"/>
    <mergeCell ref="I7:J7"/>
    <mergeCell ref="I8:J8"/>
    <mergeCell ref="I9:J9"/>
    <mergeCell ref="I10:J10"/>
    <mergeCell ref="I11:J11"/>
    <mergeCell ref="B12:E12"/>
    <mergeCell ref="F12:J12"/>
    <mergeCell ref="B13:E13"/>
    <mergeCell ref="F13:J13"/>
    <mergeCell ref="A14:C14"/>
    <mergeCell ref="D14:F14"/>
    <mergeCell ref="A19:C19"/>
    <mergeCell ref="D19:J19"/>
    <mergeCell ref="A20:G20"/>
    <mergeCell ref="A23:J23"/>
    <mergeCell ref="A24:J24"/>
    <mergeCell ref="A25:J25"/>
    <mergeCell ref="A26:J26"/>
    <mergeCell ref="A27:J27"/>
    <mergeCell ref="A12:A13"/>
    <mergeCell ref="G14:G15"/>
    <mergeCell ref="H14:H15"/>
    <mergeCell ref="I14:I15"/>
    <mergeCell ref="J14:J15"/>
    <mergeCell ref="A7:B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GK13部门整体支出绩效自评情况</vt:lpstr>
      <vt:lpstr>GK14部门整体支出绩效自评表</vt:lpstr>
      <vt:lpstr>GK15项目支出绩效自评表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武艳</cp:lastModifiedBy>
  <dcterms:created xsi:type="dcterms:W3CDTF">2025-10-10T01:18:00Z</dcterms:created>
  <dcterms:modified xsi:type="dcterms:W3CDTF">2025-12-09T15:11:49Z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2025-10-10T01:18:04.784Z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E8E022591F864688B70EE61479E8F407_13</vt:lpwstr>
  </property>
  <property fmtid="{D5CDD505-2E9C-101B-9397-08002B2CF9AE}" pid="10" name="KSOProductBuildVer">
    <vt:lpwstr>2052-12.1.0.24034</vt:lpwstr>
  </property>
  <property fmtid="{D5CDD505-2E9C-101B-9397-08002B2CF9AE}" pid="11" name="CalculationRule">
    <vt:i4>0</vt:i4>
  </property>
</Properties>
</file>