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60" tabRatio="803" firstSheet="9" activeTab="11"/>
  </bookViews>
  <sheets>
    <sheet name="附表1收入支出决算表" sheetId="52" r:id="rId1"/>
    <sheet name="附表2收入决算表" sheetId="55" r:id="rId2"/>
    <sheet name="附表3支出决算表" sheetId="56" r:id="rId3"/>
    <sheet name="附表4财政拨款收入支出决算表" sheetId="57" r:id="rId4"/>
    <sheet name="附表5一般公共预算财政拨款收入支出决算表" sheetId="53" r:id="rId5"/>
    <sheet name="附表6一般公共预算财政拨款基本支出决算表" sheetId="61" r:id="rId6"/>
    <sheet name="附表7一般公共预算财政拨款项目支出决算表" sheetId="68" r:id="rId7"/>
    <sheet name="附表8政府性基金预算财政拨款收入支出决算表" sheetId="54" r:id="rId8"/>
    <sheet name="附表9国有资本经营预算财政拨款收入支出决算表" sheetId="67" r:id="rId9"/>
    <sheet name="附表10财政拨款“三公”经费、行政参公单位机关运行经费情况表" sheetId="48" r:id="rId10"/>
    <sheet name="附表11一般公共预算财政拨款“三公”经费情况表" sheetId="69" r:id="rId11"/>
    <sheet name="附表12国有资产使用情况表" sheetId="70" r:id="rId12"/>
    <sheet name="附表13 部门整体支出绩效自评情况" sheetId="71" r:id="rId13"/>
    <sheet name="附表14 部门整体支出绩效自评表" sheetId="72" r:id="rId14"/>
    <sheet name="附表15 项目支出绩效自评表（教育费附加）" sheetId="73" r:id="rId15"/>
    <sheet name="附表15 项目支出绩效自评表（中职资助）" sheetId="74" r:id="rId16"/>
    <sheet name="附表15 项目支出绩效自评表（考试考务费）" sheetId="75" r:id="rId17"/>
    <sheet name="附表15 项目支出绩效自评表（薄弱环境改善）" sheetId="76" r:id="rId18"/>
    <sheet name="附表15 项目支出绩效自评表（学前教育发展专项）" sheetId="77" r:id="rId19"/>
    <sheet name="附表15 项目支出绩效自评表（长效机制专项资金）" sheetId="78" r:id="rId20"/>
    <sheet name="附表15 项目支出绩效自评表（嵩明县第一中学改造项目）" sheetId="79" r:id="rId21"/>
    <sheet name="附表15 项目支出绩效自评表（2023年度基础教育综合奖补）" sheetId="80" r:id="rId22"/>
    <sheet name="附表15 项目支出绩效自评表（人工智能示范区）" sheetId="81" r:id="rId23"/>
    <sheet name="附表15 项目支出绩效自评表（历年基建项目补助）" sheetId="82" r:id="rId24"/>
    <sheet name="附表15 项目支出绩效自评表（本纳克幼儿园项目）" sheetId="83" r:id="rId25"/>
    <sheet name="附表15 项目支出绩效自评表（自有资金项目）" sheetId="84" r:id="rId26"/>
    <sheet name="附表15 项目支出绩效自评表（合作办学）" sheetId="85" r:id="rId27"/>
    <sheet name="附表15 项目支出绩效自评表（三名工程）" sheetId="86" r:id="rId28"/>
    <sheet name="附表15 项目支出绩效自评表（其他专项经费项目）" sheetId="87" r:id="rId29"/>
  </sheets>
  <definedNames>
    <definedName name="_xlnm.Print_Area" localSheetId="9">附表10财政拨款“三公”经费、行政参公单位机关运行经费情况表!$A$1:$E$31</definedName>
    <definedName name="_xlnm.Print_Area" localSheetId="0">附表1收入支出决算表!$A$1:$F$37</definedName>
    <definedName name="_xlnm.Print_Area" localSheetId="1">附表2收入决算表!$A$1:$L$20</definedName>
    <definedName name="_xlnm.Print_Area" localSheetId="2">附表3支出决算表!$A$1:$J$21</definedName>
    <definedName name="_xlnm.Print_Area" localSheetId="3">附表4财政拨款收入支出决算表!$A$1:$I$40</definedName>
    <definedName name="_xlnm.Print_Area" localSheetId="4">附表5一般公共预算财政拨款收入支出决算表!$A$1:$T$17</definedName>
    <definedName name="_xlnm.Print_Area" localSheetId="5">附表6一般公共预算财政拨款基本支出决算表!$A$1:$I$41</definedName>
    <definedName name="_xlnm.Print_Area" localSheetId="6">附表7一般公共预算财政拨款项目支出决算表!$A$1:$L$38</definedName>
    <definedName name="_xlnm.Print_Area" localSheetId="7">附表8政府性基金预算财政拨款收入支出决算表!$A$1:$T$13</definedName>
    <definedName name="_xlnm.Print_Area" localSheetId="8">附表9国有资本经营预算财政拨款收入支出决算表!$A$1:$L$11</definedName>
    <definedName name="地区名称">#REF!</definedName>
  </definedNames>
  <calcPr calcId="144525"/>
</workbook>
</file>

<file path=xl/sharedStrings.xml><?xml version="1.0" encoding="utf-8"?>
<sst xmlns="http://schemas.openxmlformats.org/spreadsheetml/2006/main" count="2764" uniqueCount="732">
  <si>
    <t>收入支出决算表</t>
  </si>
  <si>
    <t>公开01表</t>
  </si>
  <si>
    <t>部门：嵩明县教育体育局（本级）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</si>
  <si>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</si>
  <si>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</si>
  <si>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</si>
  <si>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</si>
  <si>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</si>
  <si>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</si>
  <si>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</si>
  <si>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</si>
  <si>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</si>
  <si>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</si>
  <si>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</si>
  <si>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</si>
  <si>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</si>
  <si>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</si>
  <si>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</si>
  <si>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</si>
  <si>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</si>
  <si>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</si>
  <si>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</si>
  <si>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</si>
  <si>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</si>
  <si>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</si>
  <si>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</si>
  <si>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</si>
  <si>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</si>
  <si>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</si>
  <si>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</si>
  <si>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</si>
  <si>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</si>
  <si>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</si>
  <si>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</si>
  <si>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</si>
  <si>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</si>
  <si>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</si>
  <si>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</si>
  <si>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</si>
  <si>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</si>
  <si>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</si>
  <si>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</si>
  <si>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</si>
  <si>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</si>
  <si>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</si>
  <si>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</si>
  <si>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</si>
  <si>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</si>
  <si>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</si>
  <si>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</si>
  <si>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</si>
  <si>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</si>
  <si>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</si>
  <si>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</si>
  <si>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</si>
  <si>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</si>
  <si>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</si>
  <si>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</si>
  <si>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</si>
  <si>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</si>
  <si>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</si>
  <si>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</si>
  <si>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</si>
  <si>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</si>
  <si>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</si>
  <si>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</si>
  <si>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</si>
  <si>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</si>
  <si>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</si>
  <si>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</si>
  <si>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</si>
  <si>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</si>
  <si>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</si>
  <si>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</si>
  <si>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</si>
  <si>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</si>
  <si>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</si>
  <si>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</si>
  <si>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</si>
  <si>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</si>
  <si>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</si>
  <si>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</si>
  <si>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</si>
  <si>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</si>
  <si>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</si>
  <si>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</si>
  <si>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</si>
  <si>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</si>
  <si>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</si>
  <si>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</si>
  <si>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</si>
  <si>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</si>
  <si>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</si>
  <si>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</si>
  <si>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</si>
  <si>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</si>
  <si>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</si>
  <si>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</si>
  <si>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</si>
  <si>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</si>
  <si>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</si>
  <si>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</si>
  <si>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</si>
  <si>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</si>
  <si>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</si>
  <si>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</si>
  <si>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</si>
  <si>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</si>
  <si>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</si>
  <si>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</si>
  <si>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</si>
  <si>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</si>
  <si>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</si>
  <si>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</si>
  <si>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</si>
  <si>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</si>
  <si>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</si>
  <si>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</si>
  <si>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</si>
  <si>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</si>
  <si>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</si>
  <si>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</si>
  <si>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</si>
  <si>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</si>
  <si>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</si>
  <si>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</si>
  <si>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</si>
  <si>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</si>
  <si>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</si>
  <si>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</si>
  <si>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</si>
  <si>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20501</t>
  </si>
  <si>
    <t>教育管理事务</t>
  </si>
  <si>
    <t>2050101</t>
  </si>
  <si>
    <t>行政运行</t>
  </si>
  <si>
    <t>2050103</t>
  </si>
  <si>
    <t>机关服务</t>
  </si>
  <si>
    <t>2050199</t>
  </si>
  <si>
    <t>其他教育管理事务支出</t>
  </si>
  <si>
    <t>20502</t>
  </si>
  <si>
    <t>普通教育</t>
  </si>
  <si>
    <t>2050201</t>
  </si>
  <si>
    <t>学前教育</t>
  </si>
  <si>
    <t>2050202</t>
  </si>
  <si>
    <t>小学教育</t>
  </si>
  <si>
    <t>2050203</t>
  </si>
  <si>
    <t>初中教育</t>
  </si>
  <si>
    <t>2050204</t>
  </si>
  <si>
    <t>高中教育</t>
  </si>
  <si>
    <t>2050299</t>
  </si>
  <si>
    <t>其他普通教育支出</t>
  </si>
  <si>
    <t>20503</t>
  </si>
  <si>
    <t>职业教育</t>
  </si>
  <si>
    <t>2050302</t>
  </si>
  <si>
    <t>中等职业教育</t>
  </si>
  <si>
    <t>20509</t>
  </si>
  <si>
    <t>教育费附加安排的支出</t>
  </si>
  <si>
    <t>2050901</t>
  </si>
  <si>
    <t>农村中小学校舍建设</t>
  </si>
  <si>
    <t>207</t>
  </si>
  <si>
    <t>文化旅游体育与传媒支出</t>
  </si>
  <si>
    <t>20703</t>
  </si>
  <si>
    <t>体育</t>
  </si>
  <si>
    <t>2070307</t>
  </si>
  <si>
    <t>体育场馆</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</si>
  <si>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</si>
  <si>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</si>
  <si>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</si>
  <si>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</si>
  <si>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</si>
  <si>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</si>
  <si>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</si>
  <si>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</si>
  <si>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</si>
  <si>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</si>
  <si>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</si>
  <si>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</si>
  <si>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</si>
  <si>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</si>
  <si>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</si>
  <si>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</si>
  <si>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</si>
  <si>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</si>
  <si>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</si>
  <si>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</si>
  <si>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</si>
  <si>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</si>
  <si>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</si>
  <si>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</si>
  <si>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</si>
  <si>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</si>
  <si>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</si>
  <si>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2101199</t>
  </si>
  <si>
    <t>其他行政事业单位医疗支出</t>
  </si>
  <si>
    <t>212</t>
  </si>
  <si>
    <t>城乡社区支出</t>
  </si>
  <si>
    <t>21208</t>
  </si>
  <si>
    <t>国有土地使用权出让收入安排的支出</t>
  </si>
  <si>
    <t>2120899</t>
  </si>
  <si>
    <t>其他国有土地使用权出让收入安排的支出</t>
  </si>
  <si>
    <t>221</t>
  </si>
  <si>
    <t>住房保障支出</t>
  </si>
  <si>
    <t>22102</t>
  </si>
  <si>
    <t>住房改革支出</t>
  </si>
  <si>
    <t>2210201</t>
  </si>
  <si>
    <t>住房公积金</t>
  </si>
  <si>
    <t>229</t>
  </si>
  <si>
    <t>其他支出</t>
  </si>
  <si>
    <t>22998</t>
  </si>
  <si>
    <t>超长期特别国债安排的其他支出</t>
  </si>
  <si>
    <t>2299899</t>
  </si>
  <si>
    <t>注：本表反映本年度取得的各项收入情况。</t>
  </si>
  <si>
    <t>支出决算表</t>
  </si>
  <si>
    <t>公开03表</t>
  </si>
  <si>
    <t>基本支出</t>
  </si>
  <si>
    <t>项目支出</t>
  </si>
  <si>
    <t>上缴上级支出</t>
  </si>
  <si>
    <t>经营支出</t>
  </si>
  <si>
    <t>对附属单位补助支出</t>
  </si>
  <si>
    <t>20599</t>
  </si>
  <si>
    <t>其他教育支出</t>
  </si>
  <si>
    <t>2059999</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</si>
  <si>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</si>
  <si>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</si>
  <si>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</si>
  <si>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</si>
  <si>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</si>
  <si>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</si>
  <si>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</si>
  <si>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</si>
  <si>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</si>
  <si>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</si>
  <si>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</si>
  <si>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</si>
  <si>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</si>
  <si>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</si>
  <si>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</si>
  <si>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</si>
  <si>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</si>
  <si>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</si>
  <si>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</si>
  <si>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</si>
  <si>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</si>
  <si>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</si>
  <si>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</si>
  <si>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</si>
  <si>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</si>
  <si>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</si>
  <si>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</si>
  <si>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</si>
  <si>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</si>
  <si>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</si>
  <si>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</si>
  <si>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</si>
  <si>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</si>
  <si>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</si>
  <si>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</si>
  <si>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</si>
  <si>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</si>
  <si>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</si>
  <si>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</si>
  <si>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</si>
  <si>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</si>
  <si>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</si>
  <si>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</si>
  <si>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</si>
  <si>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</si>
  <si>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</si>
  <si>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</si>
  <si>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</si>
  <si>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</si>
  <si>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</si>
  <si>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</si>
  <si>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</si>
  <si>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</si>
  <si>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</si>
  <si>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</si>
  <si>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</si>
  <si>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</si>
  <si>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</si>
  <si>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</si>
  <si>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</si>
  <si>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</si>
  <si>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</si>
  <si>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</si>
  <si>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</si>
  <si>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</si>
  <si>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</si>
  <si>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</si>
  <si>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</si>
  <si>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</si>
  <si>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</si>
  <si>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</si>
  <si>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</si>
  <si>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</si>
  <si>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</si>
  <si>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</si>
  <si>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</si>
  <si>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</si>
  <si>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</si>
  <si>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</si>
  <si>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</si>
  <si>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</si>
  <si>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</si>
  <si>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</si>
  <si>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</si>
  <si>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</si>
  <si>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</si>
  <si>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</si>
  <si>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</si>
  <si>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</si>
  <si>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</si>
  <si>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</si>
  <si>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</si>
  <si>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</si>
  <si>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</si>
  <si>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</si>
  <si>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</si>
  <si>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</si>
  <si>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</si>
  <si>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</si>
  <si>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</si>
  <si>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</si>
  <si>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</si>
  <si>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</si>
  <si>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</si>
  <si>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</si>
  <si>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</si>
  <si>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</si>
  <si>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</si>
  <si>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</si>
  <si>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</si>
  <si>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</si>
  <si>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</si>
  <si>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</si>
  <si>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</si>
  <si>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</si>
  <si>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</si>
  <si>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</si>
  <si>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</si>
  <si>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</si>
  <si>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</si>
  <si>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</si>
  <si>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</si>
  <si>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</si>
  <si>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</si>
  <si>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</si>
  <si>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</si>
  <si>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</si>
  <si>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</si>
  <si>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</si>
  <si>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</si>
  <si>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</si>
  <si>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</si>
  <si>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</si>
  <si>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</si>
  <si>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</si>
  <si>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</si>
  <si>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</si>
  <si>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</si>
  <si>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</si>
  <si>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</si>
  <si>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</si>
  <si>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</si>
  <si>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</si>
  <si>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</si>
  <si>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</si>
  <si>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</si>
  <si>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</si>
  <si>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</si>
  <si>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</si>
  <si>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</si>
  <si>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</si>
  <si>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</si>
  <si>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</si>
  <si>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</si>
  <si>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</si>
  <si>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</si>
  <si>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</si>
  <si>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</si>
  <si>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</si>
  <si>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</si>
  <si>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</si>
  <si>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</si>
  <si>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</si>
  <si>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</si>
  <si>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</si>
  <si>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</si>
  <si>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</si>
  <si>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</si>
  <si>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</si>
  <si>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</si>
  <si>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</si>
  <si>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</si>
  <si>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</si>
  <si>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</si>
  <si>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</si>
  <si>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</si>
  <si>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</si>
  <si>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</si>
  <si>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</si>
  <si>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</si>
  <si>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</si>
  <si>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</si>
  <si>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</si>
  <si>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</si>
  <si>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</si>
  <si>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</si>
  <si>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</si>
  <si>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</si>
  <si>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</si>
  <si>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</si>
  <si>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</si>
  <si>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</si>
  <si>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</si>
  <si>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</si>
  <si>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</si>
  <si>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</si>
  <si>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</si>
  <si>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</si>
  <si>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</si>
  <si>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</si>
  <si>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</si>
  <si>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</si>
  <si>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</si>
  <si>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</si>
  <si>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</si>
  <si>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</si>
  <si>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</si>
  <si>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</si>
  <si>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</si>
  <si>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</si>
  <si>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</si>
  <si>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</si>
  <si>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</si>
  <si>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</si>
  <si>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</si>
  <si>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</si>
  <si>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</si>
  <si>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</si>
  <si>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</si>
  <si>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</si>
  <si>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</si>
  <si>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</si>
  <si>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</si>
  <si>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</si>
  <si>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</si>
  <si>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</si>
  <si>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</si>
  <si>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</si>
  <si>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</si>
  <si>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</si>
  <si>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</si>
  <si>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</si>
  <si>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</si>
  <si>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</si>
  <si>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</si>
  <si>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</si>
  <si>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</si>
  <si>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</si>
  <si>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</si>
  <si>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</si>
  <si>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</si>
  <si>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</si>
  <si>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</si>
  <si>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</si>
  <si>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</si>
  <si>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</si>
  <si>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</si>
  <si>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</si>
  <si>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</si>
  <si>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</si>
  <si>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</si>
  <si>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</si>
  <si>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</si>
  <si>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22960</t>
  </si>
  <si>
    <t>彩票公益金安排的支出</t>
  </si>
  <si>
    <t>2296003</t>
  </si>
  <si>
    <t>用于体育事业的彩票公益金支出</t>
  </si>
  <si>
    <t>注：本表反映本年度政府性基金预算财政拨款的收支和年初、年末结转结余情况。</t>
  </si>
  <si>
    <t>国有资本经营预算财政拨款收入支出决算表</t>
  </si>
  <si>
    <t>公开09表</t>
  </si>
  <si>
    <t>结转</t>
  </si>
  <si>
    <t>结余</t>
  </si>
  <si>
    <t>无</t>
  </si>
  <si>
    <t>注：本表反映本年度国有资本经营预算财政拨款的收支和年初、年末结转结余情况。</t>
  </si>
  <si>
    <t>本单位无国有资本经营预算财政拨款收入支出决算表，故此表为空表。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</si>
  <si>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</si>
  <si>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</si>
  <si>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</si>
  <si>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</si>
  <si>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</si>
  <si>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</si>
  <si>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</si>
  <si>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</si>
  <si>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</si>
  <si>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</si>
  <si>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</si>
  <si>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</si>
  <si>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</si>
  <si>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</si>
  <si>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</si>
  <si>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</si>
  <si>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</si>
  <si>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</si>
  <si>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</si>
  <si>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</si>
  <si>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</si>
  <si>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</si>
  <si>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</si>
  <si>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</si>
  <si>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</si>
  <si>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</si>
  <si>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</si>
  <si>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</si>
  <si>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</si>
  <si>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</si>
  <si>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</si>
  <si>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</si>
  <si>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</si>
  <si>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</si>
  <si>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</si>
  <si>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</si>
  <si>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</si>
  <si>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</si>
  <si>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</si>
  <si>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</si>
  <si>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</si>
  <si>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</si>
  <si>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</si>
  <si>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</si>
  <si>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</si>
  <si>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</si>
  <si>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</si>
  <si>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</si>
  <si>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</si>
  <si>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</si>
  <si>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</si>
  <si>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</si>
  <si>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</si>
  <si>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</si>
  <si>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</si>
  <si>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</si>
  <si>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</si>
  <si>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r>
      <rPr>
        <b/>
        <sz val="18"/>
        <rFont val="宋体"/>
        <charset val="134"/>
      </rPr>
      <t>2024年度</t>
    </r>
    <r>
      <rPr>
        <b/>
        <sz val="18"/>
        <color indexed="8"/>
        <rFont val="宋体"/>
        <charset val="134"/>
      </rPr>
      <t>部门整体支出绩效自评情况</t>
    </r>
  </si>
  <si>
    <t>公开13表</t>
  </si>
  <si>
    <t>一、部门基本情况</t>
  </si>
  <si>
    <t>（一）部门概况</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</si>
  <si>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</si>
  <si>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</si>
  <si>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</si>
  <si>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</si>
  <si>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</si>
  <si>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</si>
  <si>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</si>
  <si>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</si>
  <si>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</si>
  <si>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</si>
  <si>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</si>
  <si>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</si>
  <si>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</si>
  <si>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</si>
  <si>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</si>
  <si>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t>附表14</t>
  </si>
  <si>
    <r>
      <rPr>
        <b/>
        <sz val="18"/>
        <rFont val="宋体"/>
        <charset val="134"/>
      </rPr>
      <t>2024年度</t>
    </r>
    <r>
      <rPr>
        <b/>
        <sz val="18"/>
        <color indexed="8"/>
        <rFont val="宋体"/>
        <charset val="134"/>
      </rPr>
      <t>部门整体支出绩效自评表</t>
    </r>
  </si>
  <si>
    <t>公开14表</t>
  </si>
  <si>
    <t>部门名称</t>
  </si>
  <si>
    <t>嵩明县教育体育局（本级）</t>
  </si>
  <si>
    <t>内容</t>
  </si>
  <si>
    <t>说明</t>
  </si>
  <si>
    <t>部门总体目标</t>
  </si>
  <si>
    <t>部门职责</t>
  </si>
  <si>
    <t>总体绩效目标</t>
  </si>
  <si>
    <t>一、部门年度目标</t>
  </si>
  <si>
    <t>财年</t>
  </si>
  <si>
    <t>目标</t>
  </si>
  <si>
    <t>实际完成情况</t>
  </si>
  <si>
    <t>2024</t>
  </si>
  <si>
    <t>2025</t>
  </si>
  <si>
    <t>2026</t>
  </si>
  <si>
    <t>二、部门年度重点工作任务</t>
  </si>
  <si>
    <t>任务名称</t>
  </si>
  <si>
    <t>项目级次</t>
  </si>
  <si>
    <t>主要内容</t>
  </si>
  <si>
    <t>批复金额（元）</t>
  </si>
  <si>
    <t>实际支出金额
（元）</t>
  </si>
  <si>
    <t>预算执行率</t>
  </si>
  <si>
    <t>预算执行偏低原因及改进措施</t>
  </si>
  <si>
    <t>总额</t>
  </si>
  <si>
    <t>财政拨款</t>
  </si>
  <si>
    <t>其他资金</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</si>
  <si>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</si>
  <si>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</si>
  <si>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</si>
  <si>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</si>
  <si>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</si>
  <si>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</si>
  <si>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</si>
  <si>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</si>
  <si>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</si>
  <si>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</si>
  <si>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</si>
  <si>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成本指标</t>
  </si>
  <si>
    <t>效益指标</t>
  </si>
  <si>
    <t>社会效益
指标</t>
  </si>
  <si>
    <t>满意度指标</t>
  </si>
  <si>
    <t>服务对象满意度指标等</t>
  </si>
  <si>
    <t>其他需说明事项</t>
  </si>
  <si>
    <t>备注：</t>
  </si>
  <si>
    <t>1.涉密部门和涉密信息按保密规定不公开。</t>
  </si>
  <si>
    <t>2.一级指标包含产出指标、效益指标、满意度指标，二级指标和三级指标根据项目实际情况设置。</t>
  </si>
  <si>
    <t>3.财政拨款=当年财政拨款+上年结转资金。</t>
  </si>
  <si>
    <t>附表15</t>
  </si>
  <si>
    <r>
      <rPr>
        <b/>
        <sz val="18"/>
        <rFont val="宋体"/>
        <charset val="134"/>
        <scheme val="minor"/>
      </rPr>
      <t>2024年度</t>
    </r>
    <r>
      <rPr>
        <b/>
        <sz val="18"/>
        <rFont val="宋体"/>
        <charset val="134"/>
      </rPr>
      <t>项目支出绩效自评表</t>
    </r>
  </si>
  <si>
    <t>公开15表</t>
  </si>
  <si>
    <t>项目名称</t>
  </si>
  <si>
    <t>2024年县级教育费附加</t>
  </si>
  <si>
    <t>主管部门</t>
  </si>
  <si>
    <t>嵩明县教育体育局</t>
  </si>
  <si>
    <t>实施单位</t>
  </si>
  <si>
    <t>项目资金
（元）</t>
  </si>
  <si>
    <t>年初预算数</t>
  </si>
  <si>
    <t>全年执行数</t>
  </si>
  <si>
    <t>分值</t>
  </si>
  <si>
    <t>执行率</t>
  </si>
  <si>
    <t>得分</t>
  </si>
  <si>
    <t>年度资金总额</t>
  </si>
  <si>
    <t>10,459,834.00</t>
  </si>
  <si>
    <t>其中：当年财政
       拨款</t>
  </si>
  <si>
    <t xml:space="preserve">      上年结转
        资金</t>
  </si>
  <si>
    <t xml:space="preserve">      其他资金</t>
  </si>
  <si>
    <t>年度
总体
目标</t>
  </si>
  <si>
    <t>预期目标</t>
  </si>
  <si>
    <t>安排教育费附加用于改善我县教育教学环境，支付安保人员费用</t>
  </si>
  <si>
    <t>改善教育教学环境，支付安保人员费用</t>
  </si>
  <si>
    <t>绩效指标</t>
  </si>
  <si>
    <t xml:space="preserve">年度指标值 </t>
  </si>
  <si>
    <t>补助学校改善教学环境</t>
  </si>
  <si>
    <t xml:space="preserve">
≥
</t>
  </si>
  <si>
    <t>所</t>
  </si>
  <si>
    <t>义务教育安保人员覆盖率</t>
  </si>
  <si>
    <t>%</t>
  </si>
  <si>
    <t>时效指标</t>
  </si>
  <si>
    <t xml:space="preserve"> 补助年度</t>
  </si>
  <si>
    <t>=</t>
  </si>
  <si>
    <t>年</t>
  </si>
  <si>
    <t>本年内</t>
  </si>
  <si>
    <t>2025年加快资金支付进度</t>
  </si>
  <si>
    <t>改善教学环境</t>
  </si>
  <si>
    <t>≧</t>
  </si>
  <si>
    <t>改善</t>
  </si>
  <si>
    <t>长期</t>
  </si>
  <si>
    <t>已改善</t>
  </si>
  <si>
    <t>学生满意度</t>
  </si>
  <si>
    <t>80</t>
  </si>
  <si>
    <t>90%</t>
  </si>
  <si>
    <t>其他需要说明事项</t>
  </si>
  <si>
    <t>总分</t>
  </si>
  <si>
    <t>良</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</si>
  <si>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</si>
  <si>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</si>
  <si>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</si>
  <si>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</si>
  <si>
    <t>中等职业学生资助资金</t>
  </si>
  <si>
    <t>13,343,677.00</t>
  </si>
  <si>
    <t>确保中职助学金、免学费等政策落实到位，资金足额、及时下拨至学生手中，减轻学生经济负担，发展职业教育</t>
  </si>
  <si>
    <t>及时、足额下拨中职免学费、助学金</t>
  </si>
  <si>
    <t>　补助学校覆盖率</t>
  </si>
  <si>
    <t>成本标准</t>
  </si>
  <si>
    <t>免学费补助标准</t>
  </si>
  <si>
    <t>元/学年/生</t>
  </si>
  <si>
    <t>助学金补助标准</t>
  </si>
  <si>
    <t>质量指标</t>
  </si>
  <si>
    <t>专款专用率</t>
  </si>
  <si>
    <t>补助对象政策知晓度</t>
  </si>
  <si>
    <t>85%</t>
  </si>
  <si>
    <t>优</t>
  </si>
  <si>
    <t>考试考务费</t>
  </si>
  <si>
    <t>保障各类考试顺利完成</t>
  </si>
  <si>
    <t>保障2024年度各类考试顺利完成</t>
  </si>
  <si>
    <t xml:space="preserve">组织考试数
</t>
  </si>
  <si>
    <t>次</t>
  </si>
  <si>
    <t>补助标准化考场数</t>
  </si>
  <si>
    <t>利于教育可持续发展度</t>
  </si>
  <si>
    <t>师生满意度</t>
  </si>
  <si>
    <t>85</t>
  </si>
  <si>
    <t>薄弱环境改善与能力提升</t>
  </si>
  <si>
    <t>城镇义务教育学校学位满足学生人学需求，义务教育学校办学条件持续改善，生均教学及辅助用房而积、生均体育运动场馆而积，生均教学仪器设备值和每百名学生拥有网络多媒体教室数等指标进一步提升；寄宿制学校学生寄宿需求基本得到满足，学校教学和生活条件持续改善；教育信息化应用水平明显提升；体育、美育，劳动教育条件得到有效保障；校园文化建设不断加强，良好的育人氛围更加浓厚。</t>
  </si>
  <si>
    <t>城乡义务教育学校学位基本满足学生人学需求，义务教育学校办学条件持续改善。</t>
  </si>
  <si>
    <t xml:space="preserve">资金到位率 
</t>
  </si>
  <si>
    <t>校舍建设项目验收合格率</t>
  </si>
  <si>
    <t>逐年改善学质量</t>
  </si>
  <si>
    <t>九年义务教育巩固率</t>
  </si>
  <si>
    <t>95</t>
  </si>
  <si>
    <t>95%</t>
  </si>
  <si>
    <t>学前教育建设资金</t>
  </si>
  <si>
    <t>改善学前教育阶段学校办学条件</t>
  </si>
  <si>
    <t>提升教育教学环境</t>
  </si>
  <si>
    <t>改善办园条件项目数</t>
  </si>
  <si>
    <t>个</t>
  </si>
  <si>
    <t>项目一次性验收合格率</t>
  </si>
  <si>
    <t>长效机制专项资金</t>
  </si>
  <si>
    <t>改善义务教育阶段学校办学条件</t>
  </si>
  <si>
    <t>改善学校条件项目数</t>
  </si>
  <si>
    <t>嵩明县第一中学改造项目</t>
  </si>
  <si>
    <t>改善嵩明县第一中学办学条件，改扩建学生食堂</t>
  </si>
  <si>
    <t>改善教育教学环境</t>
  </si>
  <si>
    <t>2023年基础教育综合奖补项目</t>
  </si>
  <si>
    <t>用于改善嵩明县基础教育学校教育教学条件</t>
  </si>
  <si>
    <t>教育教学水平持续改善。</t>
  </si>
  <si>
    <t>补助学校数</t>
  </si>
  <si>
    <t>人工智能示范区建设项目</t>
  </si>
  <si>
    <t>建设嵩明县人工智能因材施教示范区，提升我县教育教学水平</t>
  </si>
  <si>
    <t>完成建设嵩明县人工智能因材施教示范区，提升我县教育教学水平</t>
  </si>
  <si>
    <t>高中覆盖率</t>
  </si>
  <si>
    <t>初中覆盖率</t>
  </si>
  <si>
    <t>历年基建项目补助项目</t>
  </si>
  <si>
    <t>逐年清偿以前年度基建项目工程款项</t>
  </si>
  <si>
    <t>本纳克幼儿园项目</t>
  </si>
  <si>
    <t>改善黄龙山小学办学条件，缓解县城小学学位压力</t>
  </si>
  <si>
    <t>黄龙山小学学校办学条件持续改善。</t>
  </si>
  <si>
    <t>自有资金项目</t>
  </si>
  <si>
    <t>合作办学质量补助项目</t>
  </si>
  <si>
    <t>提升昆一中嵩明学校办学影响力，提高嵩明县教育教学质量</t>
  </si>
  <si>
    <t>教育教学成绩提升</t>
  </si>
  <si>
    <t>小学覆盖率</t>
  </si>
  <si>
    <r>
      <rPr>
        <b/>
        <sz val="18"/>
        <rFont val="宋体"/>
        <charset val="134"/>
        <scheme val="minor"/>
      </rPr>
      <t>2023年度</t>
    </r>
    <r>
      <rPr>
        <b/>
        <sz val="18"/>
        <rFont val="宋体"/>
        <charset val="134"/>
      </rPr>
      <t>项目支出绩效自评表</t>
    </r>
  </si>
  <si>
    <t>三名工程</t>
  </si>
  <si>
    <t>县级配套三名工程专项资金，用于名校、名师、名校长项目建设</t>
  </si>
  <si>
    <t>其他专项经费项目</t>
  </si>
  <si>
    <t>积极推动教育教学改革，实施生源地助学贷款、师生艺术节、低免开放等各类项目，提升教育教学质量</t>
  </si>
  <si>
    <t>实施项目数</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</si>
</sst>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 numFmtId="178" formatCode="#,##0.00_ "/>
    <numFmt numFmtId="179" formatCode="###,###,###,###,##0.00;[=0]&quot;&quot;"/>
  </numFmts>
  <fonts count="56">
    <font>
      <sz val="12"/>
      <name val="宋体"/>
      <charset val="134"/>
    </font>
    <font>
      <sz val="11"/>
      <color indexed="8"/>
      <name val="宋体"/>
      <charset val="134"/>
    </font>
    <font>
      <sz val="10"/>
      <name val="Arial"/>
      <charset val="134"/>
    </font>
    <font>
      <b/>
      <sz val="18"/>
      <name val="宋体"/>
      <charset val="134"/>
      <scheme val="minor"/>
    </font>
    <font>
      <sz val="10"/>
      <color indexed="8"/>
      <name val="宋体"/>
      <charset val="134"/>
      <scheme val="minor"/>
    </font>
    <font>
      <sz val="10"/>
      <name val="宋体"/>
      <charset val="134"/>
      <scheme val="minor"/>
    </font>
    <font>
      <b/>
      <sz val="10"/>
      <name val="宋体"/>
      <charset val="134"/>
      <scheme val="minor"/>
    </font>
    <font>
      <b/>
      <sz val="10"/>
      <name val="SimSun"/>
      <charset val="134"/>
    </font>
    <font>
      <sz val="11"/>
      <name val="宋体"/>
      <charset val="134"/>
    </font>
    <font>
      <sz val="10"/>
      <name val="宋体"/>
      <charset val="134"/>
    </font>
    <font>
      <sz val="9"/>
      <name val="宋体"/>
      <charset val="134"/>
      <scheme val="minor"/>
    </font>
    <font>
      <sz val="9"/>
      <color indexed="8"/>
      <name val="宋体"/>
      <charset val="134"/>
      <scheme val="minor"/>
    </font>
    <font>
      <sz val="12"/>
      <color indexed="8"/>
      <name val="宋体"/>
      <charset val="134"/>
    </font>
    <font>
      <b/>
      <sz val="18"/>
      <name val="宋体"/>
      <charset val="134"/>
    </font>
    <font>
      <b/>
      <sz val="18"/>
      <color indexed="8"/>
      <name val="宋体"/>
      <charset val="134"/>
    </font>
    <font>
      <sz val="10"/>
      <color indexed="8"/>
      <name val="宋体"/>
      <charset val="134"/>
    </font>
    <font>
      <b/>
      <sz val="10"/>
      <color indexed="8"/>
      <name val="宋体"/>
      <charset val="134"/>
    </font>
    <font>
      <b/>
      <sz val="12"/>
      <color indexed="8"/>
      <name val="宋体"/>
      <charset val="134"/>
    </font>
    <font>
      <b/>
      <sz val="12"/>
      <name val="宋体"/>
      <charset val="134"/>
    </font>
    <font>
      <b/>
      <sz val="11"/>
      <color indexed="8"/>
      <name val="宋体"/>
      <charset val="134"/>
    </font>
    <font>
      <b/>
      <sz val="10"/>
      <color rgb="FF0070C0"/>
      <name val="宋体"/>
      <charset val="134"/>
      <scheme val="minor"/>
    </font>
    <font>
      <sz val="12"/>
      <color theme="1"/>
      <name val="宋体"/>
      <charset val="134"/>
      <scheme val="minor"/>
    </font>
    <font>
      <b/>
      <sz val="11"/>
      <color rgb="FF0070C0"/>
      <name val="宋体"/>
      <charset val="134"/>
    </font>
    <font>
      <sz val="22"/>
      <color indexed="8"/>
      <name val="宋体"/>
      <charset val="134"/>
    </font>
    <font>
      <sz val="10"/>
      <color indexed="8"/>
      <name val="Arial"/>
      <charset val="134"/>
    </font>
    <font>
      <sz val="12"/>
      <name val="Arial"/>
      <charset val="134"/>
    </font>
    <font>
      <sz val="11"/>
      <color rgb="FF000000"/>
      <name val="宋体"/>
      <charset val="134"/>
    </font>
    <font>
      <b/>
      <sz val="20"/>
      <color rgb="FF000000"/>
      <name val="宋体"/>
      <charset val="134"/>
    </font>
    <font>
      <sz val="10"/>
      <color rgb="FF000000"/>
      <name val="宋体"/>
      <charset val="134"/>
    </font>
    <font>
      <sz val="9"/>
      <color rgb="FF000000"/>
      <name val="宋体"/>
      <charset val="134"/>
    </font>
    <font>
      <sz val="11"/>
      <color indexed="8"/>
      <name val="宋体"/>
      <charset val="134"/>
      <scheme val="minor"/>
    </font>
    <font>
      <sz val="22"/>
      <color rgb="FF000000"/>
      <name val="黑体"/>
      <charset val="134"/>
    </font>
    <font>
      <sz val="12"/>
      <color rgb="FF000000"/>
      <name val="宋体"/>
      <charset val="134"/>
    </font>
    <font>
      <sz val="8"/>
      <color indexed="8"/>
      <name val="Arial"/>
      <charset val="134"/>
    </font>
    <font>
      <sz val="9"/>
      <color indexed="8"/>
      <name val="Arial"/>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name val="宋体"/>
      <charset val="134"/>
    </font>
  </fonts>
  <fills count="37">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1F1F1"/>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top/>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xf numFmtId="0" fontId="0" fillId="0" borderId="0">
      <alignment vertical="center"/>
    </xf>
    <xf numFmtId="42" fontId="35" fillId="0" borderId="0" applyFont="0" applyFill="0" applyBorder="0" applyAlignment="0" applyProtection="0">
      <alignment vertical="center"/>
    </xf>
    <xf numFmtId="0" fontId="36" fillId="6" borderId="0" applyNumberFormat="0" applyBorder="0" applyAlignment="0" applyProtection="0">
      <alignment vertical="center"/>
    </xf>
    <xf numFmtId="0" fontId="37" fillId="7" borderId="30" applyNumberFormat="0" applyAlignment="0" applyProtection="0">
      <alignment vertical="center"/>
    </xf>
    <xf numFmtId="44" fontId="35" fillId="0" borderId="0" applyFont="0" applyFill="0" applyBorder="0" applyAlignment="0" applyProtection="0">
      <alignment vertical="center"/>
    </xf>
    <xf numFmtId="41" fontId="35" fillId="0" borderId="0" applyFont="0" applyFill="0" applyBorder="0" applyAlignment="0" applyProtection="0">
      <alignment vertical="center"/>
    </xf>
    <xf numFmtId="0" fontId="36" fillId="8" borderId="0" applyNumberFormat="0" applyBorder="0" applyAlignment="0" applyProtection="0">
      <alignment vertical="center"/>
    </xf>
    <xf numFmtId="0" fontId="38" fillId="9" borderId="0" applyNumberFormat="0" applyBorder="0" applyAlignment="0" applyProtection="0">
      <alignment vertical="center"/>
    </xf>
    <xf numFmtId="43" fontId="35" fillId="0" borderId="0" applyFont="0" applyFill="0" applyBorder="0" applyAlignment="0" applyProtection="0">
      <alignment vertical="center"/>
    </xf>
    <xf numFmtId="0" fontId="39" fillId="10" borderId="0" applyNumberFormat="0" applyBorder="0" applyAlignment="0" applyProtection="0">
      <alignment vertical="center"/>
    </xf>
    <xf numFmtId="0" fontId="40" fillId="0" borderId="0" applyNumberFormat="0" applyFill="0" applyBorder="0" applyAlignment="0" applyProtection="0">
      <alignment vertical="center"/>
    </xf>
    <xf numFmtId="9" fontId="35" fillId="0" borderId="0" applyFont="0" applyFill="0" applyBorder="0" applyAlignment="0" applyProtection="0">
      <alignment vertical="center"/>
    </xf>
    <xf numFmtId="0" fontId="41" fillId="0" borderId="0" applyNumberFormat="0" applyFill="0" applyBorder="0" applyAlignment="0" applyProtection="0">
      <alignment vertical="center"/>
    </xf>
    <xf numFmtId="0" fontId="35" fillId="11" borderId="31" applyNumberFormat="0" applyFont="0" applyAlignment="0" applyProtection="0">
      <alignment vertical="center"/>
    </xf>
    <xf numFmtId="0" fontId="39" fillId="12" borderId="0" applyNumberFormat="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6" fillId="0" borderId="32" applyNumberFormat="0" applyFill="0" applyAlignment="0" applyProtection="0">
      <alignment vertical="center"/>
    </xf>
    <xf numFmtId="0" fontId="24" fillId="0" borderId="0"/>
    <xf numFmtId="0" fontId="47" fillId="0" borderId="32" applyNumberFormat="0" applyFill="0" applyAlignment="0" applyProtection="0">
      <alignment vertical="center"/>
    </xf>
    <xf numFmtId="0" fontId="39" fillId="13" borderId="0" applyNumberFormat="0" applyBorder="0" applyAlignment="0" applyProtection="0">
      <alignment vertical="center"/>
    </xf>
    <xf numFmtId="0" fontId="42" fillId="0" borderId="33" applyNumberFormat="0" applyFill="0" applyAlignment="0" applyProtection="0">
      <alignment vertical="center"/>
    </xf>
    <xf numFmtId="0" fontId="39" fillId="14" borderId="0" applyNumberFormat="0" applyBorder="0" applyAlignment="0" applyProtection="0">
      <alignment vertical="center"/>
    </xf>
    <xf numFmtId="0" fontId="48" fillId="15" borderId="34" applyNumberFormat="0" applyAlignment="0" applyProtection="0">
      <alignment vertical="center"/>
    </xf>
    <xf numFmtId="0" fontId="49" fillId="15" borderId="30" applyNumberFormat="0" applyAlignment="0" applyProtection="0">
      <alignment vertical="center"/>
    </xf>
    <xf numFmtId="0" fontId="50" fillId="16" borderId="35" applyNumberFormat="0" applyAlignment="0" applyProtection="0">
      <alignment vertical="center"/>
    </xf>
    <xf numFmtId="0" fontId="36" fillId="17" borderId="0" applyNumberFormat="0" applyBorder="0" applyAlignment="0" applyProtection="0">
      <alignment vertical="center"/>
    </xf>
    <xf numFmtId="0" fontId="39" fillId="18" borderId="0" applyNumberFormat="0" applyBorder="0" applyAlignment="0" applyProtection="0">
      <alignment vertical="center"/>
    </xf>
    <xf numFmtId="0" fontId="51" fillId="0" borderId="36" applyNumberFormat="0" applyFill="0" applyAlignment="0" applyProtection="0">
      <alignment vertical="center"/>
    </xf>
    <xf numFmtId="0" fontId="52" fillId="0" borderId="37" applyNumberFormat="0" applyFill="0" applyAlignment="0" applyProtection="0">
      <alignment vertical="center"/>
    </xf>
    <xf numFmtId="0" fontId="53" fillId="19" borderId="0" applyNumberFormat="0" applyBorder="0" applyAlignment="0" applyProtection="0">
      <alignment vertical="center"/>
    </xf>
    <xf numFmtId="0" fontId="54" fillId="20" borderId="0" applyNumberFormat="0" applyBorder="0" applyAlignment="0" applyProtection="0">
      <alignment vertical="center"/>
    </xf>
    <xf numFmtId="0" fontId="36" fillId="21" borderId="0" applyNumberFormat="0" applyBorder="0" applyAlignment="0" applyProtection="0">
      <alignment vertical="center"/>
    </xf>
    <xf numFmtId="0" fontId="39"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0" fillId="0" borderId="0">
      <alignment vertical="center"/>
    </xf>
    <xf numFmtId="0" fontId="36" fillId="26" borderId="0" applyNumberFormat="0" applyBorder="0" applyAlignment="0" applyProtection="0">
      <alignment vertical="center"/>
    </xf>
    <xf numFmtId="0" fontId="39" fillId="27" borderId="0" applyNumberFormat="0" applyBorder="0" applyAlignment="0" applyProtection="0">
      <alignment vertical="center"/>
    </xf>
    <xf numFmtId="0" fontId="1" fillId="0" borderId="0">
      <alignment vertical="center"/>
    </xf>
    <xf numFmtId="0" fontId="39"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9" fillId="31" borderId="0" applyNumberFormat="0" applyBorder="0" applyAlignment="0" applyProtection="0">
      <alignment vertical="center"/>
    </xf>
    <xf numFmtId="0" fontId="1" fillId="0" borderId="0"/>
    <xf numFmtId="0" fontId="36" fillId="32" borderId="0" applyNumberFormat="0" applyBorder="0" applyAlignment="0" applyProtection="0">
      <alignment vertical="center"/>
    </xf>
    <xf numFmtId="0" fontId="39" fillId="33" borderId="0" applyNumberFormat="0" applyBorder="0" applyAlignment="0" applyProtection="0">
      <alignment vertical="center"/>
    </xf>
    <xf numFmtId="0" fontId="39" fillId="34" borderId="0" applyNumberFormat="0" applyBorder="0" applyAlignment="0" applyProtection="0">
      <alignment vertical="center"/>
    </xf>
    <xf numFmtId="0" fontId="36" fillId="35" borderId="0" applyNumberFormat="0" applyBorder="0" applyAlignment="0" applyProtection="0">
      <alignment vertical="center"/>
    </xf>
    <xf numFmtId="0" fontId="39" fillId="36" borderId="0" applyNumberFormat="0" applyBorder="0" applyAlignment="0" applyProtection="0">
      <alignment vertical="center"/>
    </xf>
    <xf numFmtId="0" fontId="55" fillId="0" borderId="0">
      <alignment vertical="top"/>
      <protection locked="0"/>
    </xf>
    <xf numFmtId="0" fontId="1" fillId="0" borderId="0"/>
    <xf numFmtId="0" fontId="1" fillId="0" borderId="0">
      <alignment vertical="center"/>
    </xf>
    <xf numFmtId="0" fontId="0" fillId="0" borderId="0"/>
  </cellStyleXfs>
  <cellXfs count="240">
    <xf numFmtId="0" fontId="0" fillId="0" borderId="0" xfId="0"/>
    <xf numFmtId="0" fontId="1" fillId="0" borderId="0" xfId="48" applyAlignment="1">
      <alignment vertical="center" wrapText="1"/>
    </xf>
    <xf numFmtId="0" fontId="2" fillId="0" borderId="0" xfId="0" applyFont="1"/>
    <xf numFmtId="0" fontId="1" fillId="0" borderId="0" xfId="0" applyFont="1" applyAlignment="1">
      <alignment wrapText="1"/>
    </xf>
    <xf numFmtId="0" fontId="1" fillId="0" borderId="0" xfId="48" applyAlignment="1">
      <alignment wrapText="1"/>
    </xf>
    <xf numFmtId="0" fontId="3" fillId="0" borderId="0" xfId="48" applyFont="1" applyAlignment="1">
      <alignment horizontal="center" vertical="center" wrapText="1"/>
    </xf>
    <xf numFmtId="0" fontId="4" fillId="0" borderId="1" xfId="48" applyFont="1" applyBorder="1" applyAlignment="1">
      <alignment horizontal="center" vertical="center" wrapText="1"/>
    </xf>
    <xf numFmtId="49" fontId="4" fillId="0" borderId="1" xfId="48" applyNumberFormat="1" applyFont="1" applyBorder="1" applyAlignment="1">
      <alignment horizontal="center" vertical="center" wrapText="1"/>
    </xf>
    <xf numFmtId="49" fontId="4" fillId="0" borderId="1" xfId="48" applyNumberFormat="1" applyFont="1" applyBorder="1" applyAlignment="1">
      <alignment horizontal="left" vertical="center" wrapText="1"/>
    </xf>
    <xf numFmtId="0" fontId="4" fillId="0" borderId="1" xfId="48" applyFont="1" applyBorder="1" applyAlignment="1">
      <alignment vertical="center" wrapText="1"/>
    </xf>
    <xf numFmtId="176" fontId="4" fillId="0" borderId="1" xfId="48" applyNumberFormat="1" applyFont="1" applyBorder="1" applyAlignment="1">
      <alignment horizontal="right" vertical="center" wrapText="1"/>
    </xf>
    <xf numFmtId="10" fontId="4" fillId="0" borderId="1" xfId="48" applyNumberFormat="1" applyFont="1" applyBorder="1" applyAlignment="1">
      <alignment horizontal="right" vertical="center" wrapText="1"/>
    </xf>
    <xf numFmtId="176" fontId="5" fillId="0" borderId="1" xfId="48" applyNumberFormat="1" applyFont="1" applyBorder="1" applyAlignment="1">
      <alignment horizontal="center" vertical="center" wrapText="1"/>
    </xf>
    <xf numFmtId="0" fontId="5" fillId="0" borderId="1" xfId="48" applyFont="1" applyBorder="1" applyAlignment="1">
      <alignment horizontal="center" vertical="center" wrapText="1"/>
    </xf>
    <xf numFmtId="176" fontId="5" fillId="0" borderId="1" xfId="48" applyNumberFormat="1" applyFont="1" applyBorder="1" applyAlignment="1">
      <alignment horizontal="right" vertical="center" wrapText="1"/>
    </xf>
    <xf numFmtId="176" fontId="4" fillId="0" borderId="1" xfId="48" applyNumberFormat="1" applyFont="1" applyBorder="1" applyAlignment="1">
      <alignment horizontal="center" vertical="center" wrapText="1"/>
    </xf>
    <xf numFmtId="0" fontId="4" fillId="2" borderId="2" xfId="48" applyFont="1" applyFill="1" applyBorder="1" applyAlignment="1">
      <alignment horizontal="center" vertical="center" wrapText="1"/>
    </xf>
    <xf numFmtId="0" fontId="4" fillId="2" borderId="3" xfId="48" applyFont="1" applyFill="1" applyBorder="1" applyAlignment="1">
      <alignment horizontal="center" vertical="center" wrapText="1"/>
    </xf>
    <xf numFmtId="0" fontId="4" fillId="2" borderId="4" xfId="48" applyFont="1" applyFill="1" applyBorder="1" applyAlignment="1">
      <alignment horizontal="center" vertical="center" wrapText="1"/>
    </xf>
    <xf numFmtId="0" fontId="4" fillId="2" borderId="5" xfId="48" applyFont="1" applyFill="1" applyBorder="1" applyAlignment="1">
      <alignment horizontal="center" vertical="center" wrapText="1"/>
    </xf>
    <xf numFmtId="0" fontId="4" fillId="0" borderId="2" xfId="48" applyFont="1" applyBorder="1" applyAlignment="1">
      <alignment horizontal="center" vertical="center" wrapText="1"/>
    </xf>
    <xf numFmtId="0" fontId="4" fillId="2" borderId="1" xfId="48" applyFont="1" applyFill="1" applyBorder="1" applyAlignment="1">
      <alignment horizontal="center" vertical="center" wrapText="1"/>
    </xf>
    <xf numFmtId="0" fontId="4" fillId="2" borderId="6" xfId="48" applyFont="1" applyFill="1" applyBorder="1" applyAlignment="1">
      <alignment horizontal="center" vertical="center" wrapText="1"/>
    </xf>
    <xf numFmtId="0" fontId="6" fillId="0" borderId="5" xfId="48" applyFont="1" applyBorder="1" applyAlignment="1">
      <alignment horizontal="center" vertical="center" wrapText="1"/>
    </xf>
    <xf numFmtId="49" fontId="1" fillId="0" borderId="1" xfId="56" applyNumberFormat="1" applyFont="1" applyFill="1" applyBorder="1" applyAlignment="1">
      <alignment horizontal="left" vertical="center" wrapText="1"/>
    </xf>
    <xf numFmtId="0" fontId="6" fillId="0" borderId="1" xfId="48" applyFont="1" applyBorder="1" applyAlignment="1">
      <alignment vertical="center" wrapText="1"/>
    </xf>
    <xf numFmtId="0" fontId="5" fillId="2" borderId="1" xfId="48" applyFont="1" applyFill="1" applyBorder="1" applyAlignment="1">
      <alignment horizontal="center" vertical="center" wrapText="1"/>
    </xf>
    <xf numFmtId="9" fontId="5" fillId="2" borderId="6" xfId="48" applyNumberFormat="1" applyFont="1" applyFill="1" applyBorder="1" applyAlignment="1">
      <alignment horizontal="center" vertical="center" wrapText="1"/>
    </xf>
    <xf numFmtId="0" fontId="5" fillId="2" borderId="6" xfId="48" applyFont="1" applyFill="1" applyBorder="1" applyAlignment="1">
      <alignment horizontal="center" vertical="center" wrapText="1"/>
    </xf>
    <xf numFmtId="0" fontId="6" fillId="0" borderId="7" xfId="48" applyFont="1" applyBorder="1" applyAlignment="1">
      <alignment horizontal="center" vertical="center" wrapText="1"/>
    </xf>
    <xf numFmtId="0" fontId="6" fillId="0" borderId="6" xfId="48" applyFont="1" applyBorder="1" applyAlignment="1">
      <alignment horizontal="center" vertical="center" wrapText="1"/>
    </xf>
    <xf numFmtId="0" fontId="6" fillId="0" borderId="1" xfId="48" applyFont="1" applyBorder="1" applyAlignment="1">
      <alignment horizontal="center" vertical="center" wrapText="1"/>
    </xf>
    <xf numFmtId="0" fontId="7" fillId="0" borderId="1" xfId="48" applyFont="1" applyBorder="1" applyAlignment="1">
      <alignment vertical="center" wrapText="1"/>
    </xf>
    <xf numFmtId="0" fontId="6" fillId="0" borderId="8" xfId="48" applyFont="1" applyBorder="1" applyAlignment="1">
      <alignment horizontal="center" vertical="center" wrapText="1"/>
    </xf>
    <xf numFmtId="49" fontId="6" fillId="0" borderId="5" xfId="48" applyNumberFormat="1" applyFont="1" applyBorder="1" applyAlignment="1">
      <alignment horizontal="center" vertical="center" wrapText="1"/>
    </xf>
    <xf numFmtId="49" fontId="5" fillId="0" borderId="1" xfId="48" applyNumberFormat="1" applyFont="1" applyBorder="1" applyAlignment="1">
      <alignment horizontal="center" vertical="center" wrapText="1"/>
    </xf>
    <xf numFmtId="0" fontId="6" fillId="0" borderId="0" xfId="48" applyFont="1" applyAlignment="1">
      <alignment horizontal="left" vertical="center" wrapText="1"/>
    </xf>
    <xf numFmtId="0" fontId="5" fillId="0" borderId="0" xfId="48" applyFont="1" applyAlignment="1">
      <alignment horizontal="center" vertical="center" wrapText="1"/>
    </xf>
    <xf numFmtId="0" fontId="8" fillId="0" borderId="0" xfId="48" applyFont="1" applyAlignment="1">
      <alignment wrapText="1"/>
    </xf>
    <xf numFmtId="0" fontId="9" fillId="0" borderId="0" xfId="0" applyFont="1" applyAlignment="1">
      <alignment horizontal="right" vertical="center"/>
    </xf>
    <xf numFmtId="0" fontId="10" fillId="0" borderId="1" xfId="48" applyFont="1" applyBorder="1" applyAlignment="1">
      <alignment horizontal="center" vertical="center" wrapText="1"/>
    </xf>
    <xf numFmtId="0" fontId="10" fillId="0" borderId="0" xfId="48" applyFont="1" applyAlignment="1">
      <alignment horizontal="center" vertical="center" wrapText="1"/>
    </xf>
    <xf numFmtId="176" fontId="4" fillId="0" borderId="1" xfId="48" applyNumberFormat="1" applyFont="1" applyBorder="1" applyAlignment="1">
      <alignment horizontal="left" vertical="center" wrapText="1"/>
    </xf>
    <xf numFmtId="0" fontId="5" fillId="2" borderId="6" xfId="48" applyNumberFormat="1" applyFont="1" applyFill="1" applyBorder="1" applyAlignment="1" applyProtection="1">
      <alignment horizontal="center" vertical="center" wrapText="1"/>
    </xf>
    <xf numFmtId="177" fontId="5" fillId="0" borderId="1" xfId="48" applyNumberFormat="1" applyFont="1" applyBorder="1" applyAlignment="1">
      <alignment horizontal="center" vertical="center" wrapText="1"/>
    </xf>
    <xf numFmtId="49" fontId="5" fillId="0" borderId="6" xfId="48" applyNumberFormat="1" applyFont="1" applyBorder="1" applyAlignment="1">
      <alignment horizontal="center" vertical="center" wrapText="1"/>
    </xf>
    <xf numFmtId="49" fontId="5" fillId="0" borderId="1" xfId="48" applyNumberFormat="1" applyFont="1" applyBorder="1" applyAlignment="1">
      <alignment horizontal="left" vertical="center" wrapText="1"/>
    </xf>
    <xf numFmtId="178" fontId="4" fillId="0" borderId="1" xfId="48" applyNumberFormat="1" applyFont="1" applyBorder="1" applyAlignment="1">
      <alignment horizontal="right" vertical="center" wrapText="1"/>
    </xf>
    <xf numFmtId="178" fontId="4" fillId="0" borderId="1" xfId="48" applyNumberFormat="1" applyFont="1" applyBorder="1" applyAlignment="1">
      <alignment horizontal="center" vertical="center" wrapText="1"/>
    </xf>
    <xf numFmtId="0" fontId="4" fillId="0" borderId="1" xfId="48" applyFont="1" applyBorder="1" applyAlignment="1">
      <alignment horizontal="left" vertical="center" wrapText="1"/>
    </xf>
    <xf numFmtId="177" fontId="4" fillId="2" borderId="6" xfId="48" applyNumberFormat="1" applyFont="1" applyFill="1" applyBorder="1" applyAlignment="1">
      <alignment horizontal="center" vertical="center" wrapText="1"/>
    </xf>
    <xf numFmtId="9" fontId="4" fillId="2" borderId="6" xfId="48" applyNumberFormat="1" applyFont="1" applyFill="1" applyBorder="1" applyAlignment="1">
      <alignment horizontal="center" vertical="center" wrapText="1"/>
    </xf>
    <xf numFmtId="177" fontId="4" fillId="0" borderId="1" xfId="48" applyNumberFormat="1" applyFont="1" applyBorder="1" applyAlignment="1">
      <alignment horizontal="center" vertical="center" wrapText="1"/>
    </xf>
    <xf numFmtId="0" fontId="4" fillId="2" borderId="9" xfId="48" applyFont="1" applyFill="1" applyBorder="1" applyAlignment="1">
      <alignment horizontal="center" vertical="center" wrapText="1"/>
    </xf>
    <xf numFmtId="0" fontId="4" fillId="2" borderId="10" xfId="48" applyFont="1" applyFill="1" applyBorder="1" applyAlignment="1">
      <alignment horizontal="center" vertical="center" wrapText="1"/>
    </xf>
    <xf numFmtId="0" fontId="4" fillId="0" borderId="0" xfId="48" applyFont="1" applyAlignment="1">
      <alignment horizontal="center" vertical="center" wrapText="1"/>
    </xf>
    <xf numFmtId="0" fontId="4" fillId="2" borderId="11" xfId="48" applyFont="1" applyFill="1" applyBorder="1" applyAlignment="1">
      <alignment horizontal="center" vertical="center" wrapText="1"/>
    </xf>
    <xf numFmtId="0" fontId="11" fillId="0" borderId="1" xfId="48" applyFont="1" applyBorder="1" applyAlignment="1">
      <alignment horizontal="center" vertical="center" wrapText="1"/>
    </xf>
    <xf numFmtId="0" fontId="11" fillId="0" borderId="0" xfId="48" applyFont="1" applyAlignment="1">
      <alignment horizontal="center" vertical="center" wrapText="1"/>
    </xf>
    <xf numFmtId="0" fontId="1" fillId="0" borderId="0" xfId="0" applyFont="1"/>
    <xf numFmtId="0" fontId="9" fillId="0" borderId="0" xfId="0" applyFont="1"/>
    <xf numFmtId="0" fontId="12" fillId="0" borderId="0" xfId="43" applyFont="1" applyAlignment="1">
      <alignment horizontal="center" vertical="center"/>
    </xf>
    <xf numFmtId="0" fontId="1" fillId="0" borderId="0" xfId="43">
      <alignment vertical="center"/>
    </xf>
    <xf numFmtId="0" fontId="13" fillId="0" borderId="0" xfId="0" applyFont="1" applyAlignment="1">
      <alignment horizontal="center" vertical="center"/>
    </xf>
    <xf numFmtId="0" fontId="14" fillId="0" borderId="0" xfId="0" applyFont="1" applyAlignment="1">
      <alignment horizontal="center" vertical="center"/>
    </xf>
    <xf numFmtId="0" fontId="15" fillId="0" borderId="10" xfId="0" applyFont="1" applyBorder="1" applyAlignment="1">
      <alignment horizontal="left" vertical="center"/>
    </xf>
    <xf numFmtId="0" fontId="16" fillId="0" borderId="0" xfId="0" applyFont="1" applyAlignment="1">
      <alignment horizontal="center" vertical="center"/>
    </xf>
    <xf numFmtId="0" fontId="15" fillId="0" borderId="0" xfId="0" applyFont="1" applyAlignment="1">
      <alignment horizontal="right" vertical="center"/>
    </xf>
    <xf numFmtId="0" fontId="4" fillId="0" borderId="0" xfId="0" applyFont="1" applyAlignment="1">
      <alignment horizontal="right" vertical="center"/>
    </xf>
    <xf numFmtId="0" fontId="12" fillId="0" borderId="1" xfId="0" applyFont="1" applyBorder="1" applyAlignment="1">
      <alignment horizontal="center" vertical="center"/>
    </xf>
    <xf numFmtId="0" fontId="12" fillId="0" borderId="1" xfId="0" applyFont="1" applyBorder="1" applyAlignment="1">
      <alignment horizontal="left" vertical="center"/>
    </xf>
    <xf numFmtId="0" fontId="17" fillId="0" borderId="1" xfId="0" applyFont="1" applyBorder="1" applyAlignment="1">
      <alignment horizontal="left" vertical="center"/>
    </xf>
    <xf numFmtId="49" fontId="12" fillId="0" borderId="1" xfId="0" applyNumberFormat="1" applyFont="1" applyBorder="1" applyAlignment="1">
      <alignment vertical="center" wrapText="1"/>
    </xf>
    <xf numFmtId="49" fontId="12" fillId="0" borderId="1" xfId="0" applyNumberFormat="1" applyFont="1" applyBorder="1" applyAlignment="1">
      <alignment horizontal="left" vertical="center" wrapText="1"/>
    </xf>
    <xf numFmtId="49"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49" fontId="18" fillId="0" borderId="1" xfId="0" applyNumberFormat="1"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9" fillId="0" borderId="1" xfId="0" applyFont="1" applyBorder="1" applyAlignment="1">
      <alignment horizontal="left" vertical="center"/>
    </xf>
    <xf numFmtId="0" fontId="12" fillId="0" borderId="8" xfId="0" applyFont="1" applyBorder="1" applyAlignment="1">
      <alignment horizontal="center" vertical="center"/>
    </xf>
    <xf numFmtId="0" fontId="12" fillId="0" borderId="12"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wrapText="1"/>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2" fillId="0" borderId="6" xfId="0" applyFont="1" applyBorder="1" applyAlignment="1">
      <alignment horizontal="center" vertical="center"/>
    </xf>
    <xf numFmtId="49" fontId="1" fillId="0" borderId="1" xfId="0" applyNumberFormat="1" applyFont="1" applyBorder="1" applyAlignment="1">
      <alignment horizontal="center" vertical="center" wrapText="1"/>
    </xf>
    <xf numFmtId="176" fontId="1" fillId="0" borderId="1" xfId="0" applyNumberFormat="1" applyFont="1" applyBorder="1" applyAlignment="1">
      <alignment horizontal="center" vertical="center" wrapText="1"/>
    </xf>
    <xf numFmtId="49" fontId="1" fillId="0" borderId="2" xfId="0" applyNumberFormat="1" applyFont="1" applyBorder="1" applyAlignment="1">
      <alignment horizontal="center" vertical="center" wrapText="1"/>
    </xf>
    <xf numFmtId="49" fontId="1" fillId="0" borderId="3" xfId="0" applyNumberFormat="1" applyFont="1" applyBorder="1" applyAlignment="1">
      <alignment horizontal="center" vertical="center" wrapText="1"/>
    </xf>
    <xf numFmtId="178" fontId="1" fillId="0" borderId="1" xfId="0" applyNumberFormat="1" applyFont="1" applyBorder="1" applyAlignment="1">
      <alignment horizontal="center" vertical="center" wrapText="1"/>
    </xf>
    <xf numFmtId="179" fontId="1" fillId="0" borderId="1" xfId="0" applyNumberFormat="1" applyFont="1" applyBorder="1" applyAlignment="1">
      <alignment horizontal="right" vertical="center" wrapText="1"/>
    </xf>
    <xf numFmtId="49" fontId="12" fillId="0" borderId="5" xfId="43" applyNumberFormat="1" applyFont="1" applyBorder="1" applyAlignment="1">
      <alignment horizontal="center" vertical="center"/>
    </xf>
    <xf numFmtId="0" fontId="12" fillId="0" borderId="1" xfId="43" applyFont="1" applyBorder="1" applyAlignment="1">
      <alignment horizontal="center" vertical="center"/>
    </xf>
    <xf numFmtId="49" fontId="12" fillId="0" borderId="5" xfId="43" applyNumberFormat="1" applyFont="1" applyBorder="1" applyAlignment="1">
      <alignment horizontal="center" vertical="center" wrapText="1"/>
    </xf>
    <xf numFmtId="49" fontId="12" fillId="0" borderId="2" xfId="43" applyNumberFormat="1" applyFont="1" applyBorder="1" applyAlignment="1">
      <alignment horizontal="center" vertical="center" wrapText="1"/>
    </xf>
    <xf numFmtId="0" fontId="5" fillId="0" borderId="1" xfId="48" applyFont="1" applyBorder="1" applyAlignment="1">
      <alignment horizontal="left" vertical="center" wrapText="1"/>
    </xf>
    <xf numFmtId="0" fontId="20" fillId="0" borderId="5" xfId="48" applyFont="1" applyBorder="1" applyAlignment="1">
      <alignment horizontal="center" vertical="center" wrapText="1"/>
    </xf>
    <xf numFmtId="49" fontId="0" fillId="0" borderId="5" xfId="43" applyNumberFormat="1" applyFont="1" applyBorder="1" applyAlignment="1">
      <alignment horizontal="center" vertical="center" wrapText="1"/>
    </xf>
    <xf numFmtId="49" fontId="0" fillId="0" borderId="2" xfId="43"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10" fontId="5"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8" fillId="0" borderId="0" xfId="0" applyFont="1"/>
    <xf numFmtId="0" fontId="12" fillId="0" borderId="5" xfId="0" applyFont="1" applyBorder="1" applyAlignment="1">
      <alignment horizontal="center" vertical="center"/>
    </xf>
    <xf numFmtId="0" fontId="12" fillId="0" borderId="6" xfId="0" applyFont="1" applyBorder="1" applyAlignment="1">
      <alignment horizontal="center" vertical="center" wrapText="1"/>
    </xf>
    <xf numFmtId="9" fontId="8" fillId="0" borderId="1" xfId="0" applyNumberFormat="1" applyFont="1" applyBorder="1" applyAlignment="1">
      <alignment horizontal="center" vertical="center" wrapText="1"/>
    </xf>
    <xf numFmtId="49" fontId="12" fillId="0" borderId="3" xfId="43" applyNumberFormat="1" applyFont="1" applyBorder="1" applyAlignment="1">
      <alignment horizontal="center" vertical="center" wrapText="1"/>
    </xf>
    <xf numFmtId="49" fontId="12" fillId="0" borderId="4" xfId="43" applyNumberFormat="1" applyFont="1" applyBorder="1" applyAlignment="1">
      <alignment horizontal="center" vertical="center" wrapText="1"/>
    </xf>
    <xf numFmtId="49" fontId="0" fillId="0" borderId="3" xfId="43" applyNumberFormat="1" applyFont="1" applyBorder="1" applyAlignment="1">
      <alignment horizontal="center" vertical="center" wrapText="1"/>
    </xf>
    <xf numFmtId="49" fontId="0" fillId="0" borderId="4" xfId="43" applyNumberFormat="1"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1" fillId="0" borderId="0" xfId="43" applyAlignment="1">
      <alignment horizontal="center" vertical="center"/>
    </xf>
    <xf numFmtId="0" fontId="21" fillId="0" borderId="4" xfId="0" applyFont="1" applyBorder="1" applyAlignment="1">
      <alignment horizontal="center" vertical="center" wrapText="1"/>
    </xf>
    <xf numFmtId="0" fontId="15" fillId="0" borderId="5" xfId="0" applyFont="1" applyBorder="1" applyAlignment="1">
      <alignment horizontal="center" vertical="center"/>
    </xf>
    <xf numFmtId="0" fontId="15" fillId="0" borderId="2" xfId="0" applyFont="1" applyBorder="1" applyAlignment="1">
      <alignment horizontal="center" vertical="center"/>
    </xf>
    <xf numFmtId="0" fontId="15" fillId="0" borderId="4" xfId="0" applyFont="1" applyBorder="1" applyAlignment="1">
      <alignment horizontal="center" vertical="center"/>
    </xf>
    <xf numFmtId="49" fontId="15" fillId="0" borderId="1" xfId="0" applyNumberFormat="1" applyFont="1" applyBorder="1" applyAlignment="1">
      <alignment horizontal="left" vertical="center" wrapText="1"/>
    </xf>
    <xf numFmtId="0" fontId="15" fillId="0" borderId="7" xfId="0" applyFont="1" applyBorder="1" applyAlignment="1">
      <alignment horizontal="center" vertical="center"/>
    </xf>
    <xf numFmtId="0" fontId="15" fillId="0" borderId="6" xfId="0" applyFont="1" applyBorder="1" applyAlignment="1">
      <alignment horizontal="center" vertical="center"/>
    </xf>
    <xf numFmtId="0" fontId="15" fillId="0" borderId="1" xfId="0" applyFont="1" applyBorder="1" applyAlignment="1">
      <alignment horizontal="center" vertical="center"/>
    </xf>
    <xf numFmtId="0" fontId="15" fillId="0" borderId="3"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22" fillId="0" borderId="0" xfId="0" applyFont="1" applyAlignment="1">
      <alignment horizontal="left" vertical="center"/>
    </xf>
    <xf numFmtId="0" fontId="0" fillId="0" borderId="0" xfId="0" applyFont="1" applyFill="1" applyBorder="1" applyAlignment="1"/>
    <xf numFmtId="0" fontId="0" fillId="0" borderId="0" xfId="0" applyFont="1" applyFill="1" applyBorder="1" applyAlignment="1">
      <alignment horizontal="center"/>
    </xf>
    <xf numFmtId="0" fontId="0" fillId="0" borderId="0" xfId="57" applyFill="1" applyBorder="1" applyAlignment="1">
      <alignment vertical="center"/>
    </xf>
    <xf numFmtId="0" fontId="0" fillId="0" borderId="0" xfId="57" applyFill="1" applyBorder="1" applyAlignment="1">
      <alignment vertical="center" wrapText="1"/>
    </xf>
    <xf numFmtId="0" fontId="23" fillId="0" borderId="0" xfId="0" applyFont="1" applyFill="1" applyBorder="1" applyAlignment="1">
      <alignment horizontal="center"/>
    </xf>
    <xf numFmtId="0" fontId="24" fillId="0" borderId="0" xfId="0" applyFont="1" applyFill="1" applyBorder="1" applyAlignment="1"/>
    <xf numFmtId="0" fontId="15" fillId="0" borderId="0" xfId="0" applyFont="1" applyFill="1" applyBorder="1" applyAlignment="1"/>
    <xf numFmtId="0" fontId="15" fillId="0" borderId="0" xfId="0" applyFont="1" applyFill="1" applyBorder="1" applyAlignment="1">
      <alignment horizontal="center"/>
    </xf>
    <xf numFmtId="0" fontId="1" fillId="0" borderId="1" xfId="0" applyFont="1" applyFill="1" applyBorder="1" applyAlignment="1">
      <alignment horizontal="center" vertical="center" shrinkToFit="1"/>
    </xf>
    <xf numFmtId="0" fontId="1" fillId="0" borderId="8" xfId="0" applyFont="1" applyFill="1" applyBorder="1" applyAlignment="1">
      <alignment horizontal="center" vertical="center" shrinkToFit="1"/>
    </xf>
    <xf numFmtId="0" fontId="1" fillId="0" borderId="1" xfId="0" applyFont="1" applyFill="1" applyBorder="1" applyAlignment="1">
      <alignment horizontal="center" vertical="center" wrapText="1"/>
    </xf>
    <xf numFmtId="4" fontId="1" fillId="0" borderId="8" xfId="0" applyNumberFormat="1" applyFont="1" applyFill="1" applyBorder="1" applyAlignment="1">
      <alignment horizontal="center" vertical="center" shrinkToFit="1"/>
    </xf>
    <xf numFmtId="4" fontId="1" fillId="0" borderId="12" xfId="0" applyNumberFormat="1" applyFont="1" applyFill="1" applyBorder="1" applyAlignment="1">
      <alignment horizontal="center" vertical="center" shrinkToFit="1"/>
    </xf>
    <xf numFmtId="0" fontId="1" fillId="0" borderId="13" xfId="0" applyFont="1" applyFill="1" applyBorder="1" applyAlignment="1">
      <alignment horizontal="center" vertical="center" shrinkToFit="1"/>
    </xf>
    <xf numFmtId="4" fontId="1" fillId="0" borderId="1" xfId="0" applyNumberFormat="1" applyFont="1" applyFill="1" applyBorder="1" applyAlignment="1">
      <alignment horizontal="center" vertical="center" shrinkToFit="1"/>
    </xf>
    <xf numFmtId="0" fontId="1" fillId="0" borderId="9" xfId="0" applyFont="1" applyFill="1" applyBorder="1" applyAlignment="1">
      <alignment horizontal="center" vertical="center" shrinkToFit="1"/>
    </xf>
    <xf numFmtId="49" fontId="1" fillId="0" borderId="1" xfId="0" applyNumberFormat="1" applyFont="1" applyFill="1" applyBorder="1" applyAlignment="1">
      <alignment horizontal="center" vertical="center" shrinkToFit="1"/>
    </xf>
    <xf numFmtId="0" fontId="1" fillId="0" borderId="1" xfId="0" applyFont="1" applyFill="1" applyBorder="1" applyAlignment="1">
      <alignment horizontal="left" vertical="center" shrinkToFit="1"/>
    </xf>
    <xf numFmtId="178" fontId="1" fillId="0" borderId="1" xfId="0" applyNumberFormat="1" applyFont="1" applyFill="1" applyBorder="1" applyAlignment="1">
      <alignment horizontal="right" vertical="center" shrinkToFit="1"/>
    </xf>
    <xf numFmtId="0" fontId="9" fillId="0" borderId="0" xfId="0" applyFont="1" applyFill="1" applyBorder="1" applyAlignment="1">
      <alignment horizontal="left" vertical="top" wrapText="1"/>
    </xf>
    <xf numFmtId="0" fontId="23" fillId="0" borderId="0" xfId="0" applyFont="1" applyFill="1" applyBorder="1" applyAlignment="1">
      <alignment horizontal="center" wrapText="1"/>
    </xf>
    <xf numFmtId="0" fontId="0" fillId="0" borderId="0" xfId="0" applyFont="1" applyFill="1" applyBorder="1" applyAlignment="1">
      <alignment wrapText="1"/>
    </xf>
    <xf numFmtId="4" fontId="1" fillId="0" borderId="12" xfId="0" applyNumberFormat="1" applyFont="1" applyFill="1" applyBorder="1" applyAlignment="1">
      <alignment horizontal="center" vertical="center" wrapText="1" shrinkToFit="1"/>
    </xf>
    <xf numFmtId="4" fontId="1" fillId="0" borderId="14" xfId="0" applyNumberFormat="1" applyFont="1" applyFill="1" applyBorder="1" applyAlignment="1">
      <alignment horizontal="center" vertical="center" shrinkToFit="1"/>
    </xf>
    <xf numFmtId="0" fontId="1" fillId="0" borderId="1" xfId="0" applyFont="1" applyFill="1" applyBorder="1" applyAlignment="1">
      <alignment horizontal="center" vertical="center" wrapText="1" shrinkToFit="1"/>
    </xf>
    <xf numFmtId="4" fontId="1" fillId="0" borderId="2" xfId="0" applyNumberFormat="1" applyFont="1" applyFill="1" applyBorder="1" applyAlignment="1">
      <alignment horizontal="center" vertical="center" shrinkToFit="1"/>
    </xf>
    <xf numFmtId="4" fontId="1" fillId="0" borderId="4" xfId="0" applyNumberFormat="1" applyFont="1" applyFill="1" applyBorder="1" applyAlignment="1">
      <alignment horizontal="center" vertical="center" shrinkToFit="1"/>
    </xf>
    <xf numFmtId="4" fontId="1" fillId="0" borderId="1" xfId="0" applyNumberFormat="1" applyFont="1" applyFill="1" applyBorder="1" applyAlignment="1">
      <alignment horizontal="center" vertical="center" wrapText="1" shrinkToFit="1"/>
    </xf>
    <xf numFmtId="0" fontId="0" fillId="0" borderId="1" xfId="0" applyFont="1" applyFill="1" applyBorder="1" applyAlignment="1">
      <alignment horizontal="center" vertical="center"/>
    </xf>
    <xf numFmtId="178" fontId="1" fillId="0" borderId="1" xfId="0" applyNumberFormat="1" applyFont="1" applyFill="1" applyBorder="1" applyAlignment="1">
      <alignment horizontal="right" vertical="center" wrapText="1" shrinkToFit="1"/>
    </xf>
    <xf numFmtId="0" fontId="15" fillId="0" borderId="0" xfId="0" applyFont="1" applyFill="1" applyBorder="1" applyAlignment="1">
      <alignment horizontal="right"/>
    </xf>
    <xf numFmtId="0" fontId="1" fillId="0" borderId="14" xfId="0" applyFont="1" applyFill="1" applyBorder="1" applyAlignment="1">
      <alignment horizontal="center" vertical="center" shrinkToFit="1"/>
    </xf>
    <xf numFmtId="0" fontId="1" fillId="0" borderId="12" xfId="0" applyFont="1" applyFill="1" applyBorder="1" applyAlignment="1">
      <alignment horizontal="center" vertical="center" shrinkToFit="1"/>
    </xf>
    <xf numFmtId="0" fontId="1" fillId="0" borderId="11" xfId="0" applyFont="1" applyFill="1" applyBorder="1" applyAlignment="1">
      <alignment horizontal="center" vertical="center" shrinkToFit="1"/>
    </xf>
    <xf numFmtId="0" fontId="1" fillId="0" borderId="10" xfId="0" applyFont="1" applyFill="1" applyBorder="1" applyAlignment="1">
      <alignment horizontal="center" vertical="center" shrinkToFit="1"/>
    </xf>
    <xf numFmtId="49" fontId="1" fillId="0" borderId="2" xfId="0" applyNumberFormat="1" applyFont="1" applyFill="1" applyBorder="1" applyAlignment="1">
      <alignment horizontal="center" vertical="center" shrinkToFit="1"/>
    </xf>
    <xf numFmtId="0" fontId="25" fillId="0" borderId="0" xfId="0" applyFont="1" applyFill="1"/>
    <xf numFmtId="0" fontId="25" fillId="0" borderId="0" xfId="0" applyFont="1" applyFill="1" applyAlignment="1">
      <alignment horizontal="center"/>
    </xf>
    <xf numFmtId="0" fontId="0" fillId="0" borderId="0" xfId="0" applyFill="1"/>
    <xf numFmtId="0" fontId="2" fillId="0" borderId="0" xfId="0" applyFont="1" applyFill="1"/>
    <xf numFmtId="0" fontId="26" fillId="0" borderId="0" xfId="0" applyFont="1" applyAlignment="1">
      <alignment vertical="center"/>
    </xf>
    <xf numFmtId="0" fontId="27" fillId="0" borderId="0" xfId="0" applyFont="1" applyAlignment="1">
      <alignment horizontal="center" vertical="center"/>
    </xf>
    <xf numFmtId="0" fontId="28" fillId="0" borderId="0" xfId="0" applyFont="1"/>
    <xf numFmtId="0" fontId="26" fillId="3" borderId="15" xfId="0" applyFont="1" applyFill="1" applyBorder="1" applyAlignment="1">
      <alignment horizontal="center" vertical="center"/>
    </xf>
    <xf numFmtId="0" fontId="26" fillId="3" borderId="16" xfId="0" applyFont="1" applyFill="1" applyBorder="1" applyAlignment="1">
      <alignment horizontal="center" vertical="center"/>
    </xf>
    <xf numFmtId="0" fontId="26" fillId="3" borderId="17" xfId="0" applyFont="1" applyFill="1" applyBorder="1" applyAlignment="1">
      <alignment horizontal="center" vertical="center"/>
    </xf>
    <xf numFmtId="0" fontId="26" fillId="3" borderId="15" xfId="0" applyFont="1" applyFill="1" applyBorder="1" applyAlignment="1">
      <alignment horizontal="left" vertical="center"/>
    </xf>
    <xf numFmtId="4" fontId="26" fillId="3" borderId="15" xfId="0" applyNumberFormat="1" applyFont="1" applyFill="1" applyBorder="1" applyAlignment="1">
      <alignment horizontal="right" vertical="center"/>
    </xf>
    <xf numFmtId="3" fontId="26" fillId="3" borderId="15" xfId="0" applyNumberFormat="1" applyFont="1" applyFill="1" applyBorder="1" applyAlignment="1">
      <alignment horizontal="right" vertical="center"/>
    </xf>
    <xf numFmtId="0" fontId="26" fillId="3" borderId="18" xfId="0" applyFont="1" applyFill="1" applyBorder="1" applyAlignment="1">
      <alignment horizontal="left" vertical="center" wrapText="1"/>
    </xf>
    <xf numFmtId="0" fontId="26" fillId="3" borderId="19" xfId="0" applyFont="1" applyFill="1" applyBorder="1" applyAlignment="1">
      <alignment horizontal="left" vertical="center" wrapText="1"/>
    </xf>
    <xf numFmtId="0" fontId="26" fillId="3" borderId="20" xfId="0" applyFont="1" applyFill="1" applyBorder="1" applyAlignment="1">
      <alignment horizontal="left" vertical="center" wrapText="1"/>
    </xf>
    <xf numFmtId="0" fontId="29" fillId="0" borderId="0" xfId="0" applyFont="1"/>
    <xf numFmtId="4" fontId="25" fillId="0" borderId="0" xfId="0" applyNumberFormat="1" applyFont="1" applyFill="1" applyAlignment="1">
      <alignment horizontal="center"/>
    </xf>
    <xf numFmtId="0" fontId="26" fillId="3" borderId="18" xfId="0" applyFont="1" applyFill="1" applyBorder="1" applyAlignment="1">
      <alignment horizontal="left" vertical="center"/>
    </xf>
    <xf numFmtId="0" fontId="26" fillId="3" borderId="19" xfId="0" applyFont="1" applyFill="1" applyBorder="1" applyAlignment="1">
      <alignment horizontal="left" vertical="center"/>
    </xf>
    <xf numFmtId="0" fontId="26" fillId="3" borderId="20" xfId="0" applyFont="1" applyFill="1" applyBorder="1" applyAlignment="1">
      <alignment horizontal="left" vertical="center"/>
    </xf>
    <xf numFmtId="0" fontId="30" fillId="0" borderId="0" xfId="0" applyFont="1" applyFill="1" applyBorder="1" applyAlignment="1">
      <alignment vertical="center"/>
    </xf>
    <xf numFmtId="0" fontId="31" fillId="0" borderId="0" xfId="0" applyFont="1" applyAlignment="1">
      <alignment horizontal="center" vertical="center"/>
    </xf>
    <xf numFmtId="0" fontId="32" fillId="0" borderId="0" xfId="0" applyFont="1"/>
    <xf numFmtId="0" fontId="26" fillId="4" borderId="18" xfId="0" applyFont="1" applyFill="1" applyBorder="1" applyAlignment="1">
      <alignment horizontal="center" vertical="center" wrapText="1"/>
    </xf>
    <xf numFmtId="0" fontId="26" fillId="4" borderId="19" xfId="0" applyFont="1" applyFill="1" applyBorder="1" applyAlignment="1">
      <alignment horizontal="center" vertical="center" wrapText="1"/>
    </xf>
    <xf numFmtId="0" fontId="26" fillId="4" borderId="20" xfId="0" applyFont="1" applyFill="1" applyBorder="1" applyAlignment="1">
      <alignment horizontal="center" vertical="center" wrapText="1"/>
    </xf>
    <xf numFmtId="0" fontId="26" fillId="4" borderId="16" xfId="0" applyFont="1" applyFill="1" applyBorder="1" applyAlignment="1">
      <alignment horizontal="center" vertical="center" wrapText="1"/>
    </xf>
    <xf numFmtId="0" fontId="26" fillId="4" borderId="21" xfId="0" applyFont="1" applyFill="1" applyBorder="1" applyAlignment="1">
      <alignment horizontal="center" vertical="center" wrapText="1"/>
    </xf>
    <xf numFmtId="0" fontId="26" fillId="4" borderId="22" xfId="0" applyFont="1" applyFill="1" applyBorder="1" applyAlignment="1">
      <alignment horizontal="center" vertical="center" wrapText="1"/>
    </xf>
    <xf numFmtId="0" fontId="26" fillId="4" borderId="23" xfId="0" applyFont="1" applyFill="1" applyBorder="1" applyAlignment="1">
      <alignment horizontal="center" vertical="center" wrapText="1"/>
    </xf>
    <xf numFmtId="0" fontId="26" fillId="4" borderId="24" xfId="0" applyFont="1" applyFill="1" applyBorder="1" applyAlignment="1">
      <alignment horizontal="center" vertical="center" wrapText="1"/>
    </xf>
    <xf numFmtId="0" fontId="26" fillId="4" borderId="25" xfId="0" applyFont="1" applyFill="1" applyBorder="1" applyAlignment="1">
      <alignment horizontal="center" vertical="center" wrapText="1"/>
    </xf>
    <xf numFmtId="0" fontId="26" fillId="4" borderId="0" xfId="0" applyFont="1" applyFill="1" applyBorder="1" applyAlignment="1">
      <alignment horizontal="center" vertical="center" wrapText="1"/>
    </xf>
    <xf numFmtId="0" fontId="26" fillId="4" borderId="26" xfId="0" applyFont="1" applyFill="1" applyBorder="1" applyAlignment="1">
      <alignment horizontal="center" vertical="center" wrapText="1"/>
    </xf>
    <xf numFmtId="0" fontId="26" fillId="4" borderId="27" xfId="0" applyFont="1" applyFill="1" applyBorder="1" applyAlignment="1">
      <alignment horizontal="center" vertical="center" wrapText="1"/>
    </xf>
    <xf numFmtId="0" fontId="26" fillId="4" borderId="28" xfId="0" applyFont="1" applyFill="1" applyBorder="1" applyAlignment="1">
      <alignment horizontal="center" vertical="center" wrapText="1"/>
    </xf>
    <xf numFmtId="0" fontId="26" fillId="4" borderId="29" xfId="0" applyFont="1" applyFill="1" applyBorder="1" applyAlignment="1">
      <alignment horizontal="center" vertical="center" wrapText="1"/>
    </xf>
    <xf numFmtId="0" fontId="26" fillId="4" borderId="17" xfId="0" applyFont="1" applyFill="1" applyBorder="1" applyAlignment="1">
      <alignment horizontal="center" vertical="center" wrapText="1"/>
    </xf>
    <xf numFmtId="0" fontId="26" fillId="4" borderId="15" xfId="0" applyFont="1" applyFill="1" applyBorder="1" applyAlignment="1">
      <alignment horizontal="center" vertical="center" wrapText="1"/>
    </xf>
    <xf numFmtId="0" fontId="26" fillId="4" borderId="15" xfId="0" applyFont="1" applyFill="1" applyBorder="1" applyAlignment="1">
      <alignment horizontal="center" vertical="center"/>
    </xf>
    <xf numFmtId="0" fontId="26" fillId="4" borderId="16" xfId="0" applyFont="1" applyFill="1" applyBorder="1" applyAlignment="1">
      <alignment horizontal="center" vertical="center"/>
    </xf>
    <xf numFmtId="0" fontId="26" fillId="4" borderId="24" xfId="0" applyFont="1" applyFill="1" applyBorder="1" applyAlignment="1">
      <alignment horizontal="center" vertical="center"/>
    </xf>
    <xf numFmtId="0" fontId="26" fillId="4" borderId="17" xfId="0" applyFont="1" applyFill="1" applyBorder="1" applyAlignment="1">
      <alignment horizontal="center" vertical="center"/>
    </xf>
    <xf numFmtId="0" fontId="24" fillId="0" borderId="0" xfId="0" applyFont="1" applyFill="1" applyAlignment="1"/>
    <xf numFmtId="0" fontId="26" fillId="4" borderId="18" xfId="0" applyFont="1" applyFill="1" applyBorder="1" applyAlignment="1">
      <alignment horizontal="center" vertical="center"/>
    </xf>
    <xf numFmtId="0" fontId="26" fillId="4" borderId="19" xfId="0" applyFont="1" applyFill="1" applyBorder="1" applyAlignment="1">
      <alignment horizontal="center" vertical="center"/>
    </xf>
    <xf numFmtId="0" fontId="26" fillId="4" borderId="15" xfId="0" applyFont="1" applyFill="1" applyBorder="1" applyAlignment="1">
      <alignment horizontal="left" vertical="center"/>
    </xf>
    <xf numFmtId="0" fontId="28" fillId="3" borderId="15" xfId="0" applyFont="1" applyFill="1" applyBorder="1" applyAlignment="1">
      <alignment horizontal="right" vertical="center"/>
    </xf>
    <xf numFmtId="0" fontId="26" fillId="3" borderId="15" xfId="0" applyFont="1" applyFill="1" applyBorder="1" applyAlignment="1">
      <alignment horizontal="right" vertical="center"/>
    </xf>
    <xf numFmtId="4" fontId="28" fillId="3" borderId="15" xfId="0" applyNumberFormat="1" applyFont="1" applyFill="1" applyBorder="1" applyAlignment="1">
      <alignment horizontal="right" vertical="center"/>
    </xf>
    <xf numFmtId="0" fontId="26" fillId="4" borderId="20" xfId="0" applyFont="1" applyFill="1" applyBorder="1" applyAlignment="1">
      <alignment horizontal="center" vertical="center"/>
    </xf>
    <xf numFmtId="0" fontId="24" fillId="0" borderId="0" xfId="21" applyFill="1"/>
    <xf numFmtId="0" fontId="9" fillId="0" borderId="0" xfId="40" applyFont="1" applyFill="1" applyAlignment="1">
      <alignment vertical="center" wrapText="1"/>
    </xf>
    <xf numFmtId="0" fontId="15" fillId="0" borderId="0" xfId="21" applyFont="1" applyFill="1" applyAlignment="1">
      <alignment vertical="center"/>
    </xf>
    <xf numFmtId="0" fontId="33" fillId="0" borderId="0" xfId="21" applyFont="1" applyFill="1" applyAlignment="1">
      <alignment vertical="center"/>
    </xf>
    <xf numFmtId="0" fontId="34" fillId="0" borderId="0" xfId="21" applyFont="1" applyFill="1" applyAlignment="1">
      <alignment vertical="center"/>
    </xf>
    <xf numFmtId="0" fontId="34" fillId="0" borderId="0" xfId="21" applyFont="1" applyFill="1"/>
    <xf numFmtId="0" fontId="0" fillId="0" borderId="0" xfId="0" applyFill="1" applyBorder="1"/>
    <xf numFmtId="0" fontId="25" fillId="0" borderId="0" xfId="0" applyFont="1" applyAlignment="1">
      <alignment wrapText="1"/>
    </xf>
    <xf numFmtId="0" fontId="25"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wrapText="1"/>
    </xf>
    <xf numFmtId="0" fontId="9" fillId="0" borderId="0" xfId="0" applyFont="1" applyFill="1"/>
    <xf numFmtId="0" fontId="0" fillId="0" borderId="0" xfId="57" applyFill="1" applyAlignment="1">
      <alignment vertical="center"/>
    </xf>
    <xf numFmtId="4" fontId="26" fillId="5" borderId="15" xfId="0" applyNumberFormat="1" applyFont="1" applyFill="1" applyBorder="1" applyAlignment="1">
      <alignment horizontal="right" vertical="center"/>
    </xf>
    <xf numFmtId="0" fontId="9" fillId="5" borderId="0" xfId="57" applyFont="1" applyFill="1" applyAlignment="1">
      <alignment vertical="center"/>
    </xf>
    <xf numFmtId="0" fontId="9" fillId="5" borderId="0" xfId="1" applyFont="1" applyFill="1" applyAlignment="1">
      <alignment horizontal="right" vertical="center"/>
    </xf>
    <xf numFmtId="0" fontId="0" fillId="5" borderId="0" xfId="57" applyFont="1" applyFill="1" applyAlignment="1">
      <alignment vertical="center"/>
    </xf>
    <xf numFmtId="0" fontId="9" fillId="5" borderId="0" xfId="1" applyFont="1" applyFill="1" applyBorder="1" applyAlignment="1">
      <alignment horizontal="right" vertical="center"/>
    </xf>
  </cellXfs>
  <cellStyles count="58">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常规_事业单位部门决算报表（讨论稿） 2" xfId="40"/>
    <cellStyle name="40% - 强调文字颜色 2" xfId="41" builtinId="35"/>
    <cellStyle name="强调文字颜色 3" xfId="42" builtinId="37"/>
    <cellStyle name="常规 3 2" xfId="43"/>
    <cellStyle name="强调文字颜色 4" xfId="44" builtinId="41"/>
    <cellStyle name="20% - 强调文字颜色 4" xfId="45" builtinId="42"/>
    <cellStyle name="40% - 强调文字颜色 4" xfId="46" builtinId="43"/>
    <cellStyle name="强调文字颜色 5" xfId="47" builtinId="45"/>
    <cellStyle name="常规 2 2" xfId="48"/>
    <cellStyle name="40% - 强调文字颜色 5" xfId="49" builtinId="47"/>
    <cellStyle name="60% - 强调文字颜色 5" xfId="50" builtinId="48"/>
    <cellStyle name="强调文字颜色 6" xfId="51" builtinId="49"/>
    <cellStyle name="40% - 强调文字颜色 6" xfId="52" builtinId="51"/>
    <cellStyle name="60% - 强调文字颜色 6" xfId="53" builtinId="52"/>
    <cellStyle name="Normal" xfId="54"/>
    <cellStyle name="常规 2" xfId="55"/>
    <cellStyle name="常规 3" xfId="56"/>
    <cellStyle name="常规_04-分类改革-预算表" xfId="5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2" Type="http://schemas.openxmlformats.org/officeDocument/2006/relationships/sharedStrings" Target="sharedStrings.xml"/><Relationship Id="rId31" Type="http://schemas.openxmlformats.org/officeDocument/2006/relationships/styles" Target="styles.xml"/><Relationship Id="rId30" Type="http://schemas.openxmlformats.org/officeDocument/2006/relationships/theme" Target="theme/theme1.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8"/>
  <sheetViews>
    <sheetView workbookViewId="0">
      <selection activeCell="C7" sqref="C7:C8"/>
    </sheetView>
  </sheetViews>
  <sheetFormatPr defaultColWidth="9" defaultRowHeight="14.25" outlineLevelCol="6"/>
  <cols>
    <col min="1" max="1" width="38.5" style="238" customWidth="1"/>
    <col min="2" max="2" width="6.5" style="238" customWidth="1"/>
    <col min="3" max="3" width="17.375" style="238" customWidth="1"/>
    <col min="4" max="4" width="31.625" style="238" customWidth="1"/>
    <col min="5" max="5" width="7.625" style="238" customWidth="1"/>
    <col min="6" max="6" width="17.5" style="238" customWidth="1"/>
    <col min="7" max="16384" width="9" style="238"/>
  </cols>
  <sheetData>
    <row r="1" ht="22.5" customHeight="1" spans="1:6">
      <c r="A1" s="174"/>
      <c r="B1" s="174"/>
      <c r="C1" s="192" t="s">
        <v>0</v>
      </c>
      <c r="D1" s="174"/>
      <c r="E1" s="174"/>
      <c r="F1" s="174"/>
    </row>
    <row r="2" s="236" customFormat="1" ht="21" customHeight="1" spans="1:6">
      <c r="A2" s="174"/>
      <c r="B2" s="174"/>
      <c r="C2" s="174"/>
      <c r="D2" s="174"/>
      <c r="E2" s="174"/>
      <c r="F2" s="193" t="s">
        <v>1</v>
      </c>
    </row>
    <row r="3" s="236" customFormat="1" ht="21" customHeight="1" spans="1:6">
      <c r="A3" s="193" t="s">
        <v>2</v>
      </c>
      <c r="B3" s="174"/>
      <c r="C3" s="174"/>
      <c r="D3" s="174"/>
      <c r="E3" s="174"/>
      <c r="F3" s="193" t="s">
        <v>3</v>
      </c>
    </row>
    <row r="4" s="237" customFormat="1" ht="18" customHeight="1" spans="1:7">
      <c r="A4" s="215" t="s">
        <v>4</v>
      </c>
      <c r="B4" s="216"/>
      <c r="C4" s="221"/>
      <c r="D4" s="215" t="s">
        <v>5</v>
      </c>
      <c r="E4" s="216"/>
      <c r="F4" s="221"/>
      <c r="G4" s="239"/>
    </row>
    <row r="5" s="237" customFormat="1" ht="18" customHeight="1" spans="1:7">
      <c r="A5" s="210" t="s">
        <v>6</v>
      </c>
      <c r="B5" s="210" t="s">
        <v>7</v>
      </c>
      <c r="C5" s="210" t="s">
        <v>8</v>
      </c>
      <c r="D5" s="210" t="s">
        <v>9</v>
      </c>
      <c r="E5" s="210" t="s">
        <v>7</v>
      </c>
      <c r="F5" s="210" t="s">
        <v>8</v>
      </c>
      <c r="G5" s="239"/>
    </row>
    <row r="6" s="237" customFormat="1" ht="18" customHeight="1" spans="1:7">
      <c r="A6" s="210" t="s">
        <v>10</v>
      </c>
      <c r="B6" s="210"/>
      <c r="C6" s="210" t="s">
        <v>11</v>
      </c>
      <c r="D6" s="210" t="s">
        <v>10</v>
      </c>
      <c r="E6" s="210"/>
      <c r="F6" s="210" t="s">
        <v>12</v>
      </c>
      <c r="G6" s="239"/>
    </row>
    <row r="7" s="237" customFormat="1" ht="18" customHeight="1" spans="1:7">
      <c r="A7" s="217" t="s">
        <v>13</v>
      </c>
      <c r="B7" s="210" t="s">
        <v>11</v>
      </c>
      <c r="C7" s="181">
        <v>63384479.89</v>
      </c>
      <c r="D7" s="217" t="s">
        <v>14</v>
      </c>
      <c r="E7" s="210" t="s">
        <v>15</v>
      </c>
      <c r="F7" s="181">
        <v>0</v>
      </c>
      <c r="G7" s="239"/>
    </row>
    <row r="8" s="237" customFormat="1" ht="20" customHeight="1" spans="1:7">
      <c r="A8" s="217" t="s">
        <v>16</v>
      </c>
      <c r="B8" s="210" t="s">
        <v>12</v>
      </c>
      <c r="C8" s="181">
        <v>5480000</v>
      </c>
      <c r="D8" s="217" t="s">
        <v>17</v>
      </c>
      <c r="E8" s="210" t="s">
        <v>18</v>
      </c>
      <c r="F8" s="181">
        <v>0</v>
      </c>
      <c r="G8" s="239"/>
    </row>
    <row r="9" s="237" customFormat="1" ht="18" customHeight="1" spans="1:7">
      <c r="A9" s="217" t="s">
        <v>19</v>
      </c>
      <c r="B9" s="210" t="s">
        <v>20</v>
      </c>
      <c r="C9" s="181">
        <v>0</v>
      </c>
      <c r="D9" s="217" t="s">
        <v>21</v>
      </c>
      <c r="E9" s="210" t="s">
        <v>22</v>
      </c>
      <c r="F9" s="181">
        <v>0</v>
      </c>
      <c r="G9" s="239"/>
    </row>
    <row r="10" s="237" customFormat="1" ht="18" customHeight="1" spans="1:7">
      <c r="A10" s="217" t="s">
        <v>23</v>
      </c>
      <c r="B10" s="210" t="s">
        <v>24</v>
      </c>
      <c r="C10" s="181">
        <v>0</v>
      </c>
      <c r="D10" s="217" t="s">
        <v>25</v>
      </c>
      <c r="E10" s="210" t="s">
        <v>26</v>
      </c>
      <c r="F10" s="181">
        <v>0</v>
      </c>
      <c r="G10" s="239"/>
    </row>
    <row r="11" s="237" customFormat="1" ht="18" customHeight="1" spans="1:7">
      <c r="A11" s="217" t="s">
        <v>27</v>
      </c>
      <c r="B11" s="210" t="s">
        <v>28</v>
      </c>
      <c r="C11" s="181">
        <v>0</v>
      </c>
      <c r="D11" s="217" t="s">
        <v>29</v>
      </c>
      <c r="E11" s="210" t="s">
        <v>30</v>
      </c>
      <c r="F11" s="181">
        <v>68670007.56</v>
      </c>
      <c r="G11" s="239"/>
    </row>
    <row r="12" s="237" customFormat="1" ht="18" customHeight="1" spans="1:7">
      <c r="A12" s="217" t="s">
        <v>31</v>
      </c>
      <c r="B12" s="210" t="s">
        <v>32</v>
      </c>
      <c r="C12" s="181">
        <v>0</v>
      </c>
      <c r="D12" s="217" t="s">
        <v>33</v>
      </c>
      <c r="E12" s="210" t="s">
        <v>34</v>
      </c>
      <c r="F12" s="181">
        <v>0</v>
      </c>
      <c r="G12" s="239"/>
    </row>
    <row r="13" s="237" customFormat="1" ht="18" customHeight="1" spans="1:7">
      <c r="A13" s="217" t="s">
        <v>35</v>
      </c>
      <c r="B13" s="210" t="s">
        <v>36</v>
      </c>
      <c r="C13" s="181">
        <v>0</v>
      </c>
      <c r="D13" s="217" t="s">
        <v>37</v>
      </c>
      <c r="E13" s="210" t="s">
        <v>38</v>
      </c>
      <c r="F13" s="181">
        <v>13100</v>
      </c>
      <c r="G13" s="239"/>
    </row>
    <row r="14" s="237" customFormat="1" ht="18" customHeight="1" spans="1:7">
      <c r="A14" s="217" t="s">
        <v>39</v>
      </c>
      <c r="B14" s="210" t="s">
        <v>40</v>
      </c>
      <c r="C14" s="181">
        <v>1779342</v>
      </c>
      <c r="D14" s="217" t="s">
        <v>41</v>
      </c>
      <c r="E14" s="210" t="s">
        <v>42</v>
      </c>
      <c r="F14" s="181">
        <v>3088914.72</v>
      </c>
      <c r="G14" s="239"/>
    </row>
    <row r="15" s="237" customFormat="1" ht="18" customHeight="1" spans="1:7">
      <c r="A15" s="217"/>
      <c r="B15" s="210" t="s">
        <v>43</v>
      </c>
      <c r="C15" s="219"/>
      <c r="D15" s="217" t="s">
        <v>44</v>
      </c>
      <c r="E15" s="210" t="s">
        <v>45</v>
      </c>
      <c r="F15" s="181">
        <v>1031274.27</v>
      </c>
      <c r="G15" s="239"/>
    </row>
    <row r="16" s="237" customFormat="1" ht="18" customHeight="1" spans="1:7">
      <c r="A16" s="217"/>
      <c r="B16" s="210" t="s">
        <v>46</v>
      </c>
      <c r="C16" s="219"/>
      <c r="D16" s="217" t="s">
        <v>47</v>
      </c>
      <c r="E16" s="210" t="s">
        <v>48</v>
      </c>
      <c r="F16" s="181">
        <v>0</v>
      </c>
      <c r="G16" s="239"/>
    </row>
    <row r="17" s="237" customFormat="1" ht="18" customHeight="1" spans="1:7">
      <c r="A17" s="217"/>
      <c r="B17" s="210" t="s">
        <v>49</v>
      </c>
      <c r="C17" s="219"/>
      <c r="D17" s="217" t="s">
        <v>50</v>
      </c>
      <c r="E17" s="210" t="s">
        <v>51</v>
      </c>
      <c r="F17" s="181">
        <v>1800000</v>
      </c>
      <c r="G17" s="239"/>
    </row>
    <row r="18" s="237" customFormat="1" ht="18" customHeight="1" spans="1:7">
      <c r="A18" s="217"/>
      <c r="B18" s="210" t="s">
        <v>52</v>
      </c>
      <c r="C18" s="219"/>
      <c r="D18" s="217" t="s">
        <v>53</v>
      </c>
      <c r="E18" s="210" t="s">
        <v>54</v>
      </c>
      <c r="F18" s="181">
        <v>0</v>
      </c>
      <c r="G18" s="239"/>
    </row>
    <row r="19" s="237" customFormat="1" ht="18" customHeight="1" spans="1:7">
      <c r="A19" s="217"/>
      <c r="B19" s="210" t="s">
        <v>55</v>
      </c>
      <c r="C19" s="219"/>
      <c r="D19" s="217" t="s">
        <v>56</v>
      </c>
      <c r="E19" s="210" t="s">
        <v>57</v>
      </c>
      <c r="F19" s="181">
        <v>0</v>
      </c>
      <c r="G19" s="239"/>
    </row>
    <row r="20" s="237" customFormat="1" ht="18" customHeight="1" spans="1:7">
      <c r="A20" s="217"/>
      <c r="B20" s="210" t="s">
        <v>58</v>
      </c>
      <c r="C20" s="219"/>
      <c r="D20" s="217" t="s">
        <v>59</v>
      </c>
      <c r="E20" s="210" t="s">
        <v>60</v>
      </c>
      <c r="F20" s="181">
        <v>0</v>
      </c>
      <c r="G20" s="239"/>
    </row>
    <row r="21" s="237" customFormat="1" ht="18" customHeight="1" spans="1:7">
      <c r="A21" s="217"/>
      <c r="B21" s="210" t="s">
        <v>61</v>
      </c>
      <c r="C21" s="219"/>
      <c r="D21" s="217" t="s">
        <v>62</v>
      </c>
      <c r="E21" s="210" t="s">
        <v>63</v>
      </c>
      <c r="F21" s="181">
        <v>0</v>
      </c>
      <c r="G21" s="239"/>
    </row>
    <row r="22" s="237" customFormat="1" ht="18" customHeight="1" spans="1:7">
      <c r="A22" s="217"/>
      <c r="B22" s="210" t="s">
        <v>64</v>
      </c>
      <c r="C22" s="219"/>
      <c r="D22" s="217" t="s">
        <v>65</v>
      </c>
      <c r="E22" s="210" t="s">
        <v>66</v>
      </c>
      <c r="F22" s="181">
        <v>0</v>
      </c>
      <c r="G22" s="239"/>
    </row>
    <row r="23" s="237" customFormat="1" ht="18" customHeight="1" spans="1:7">
      <c r="A23" s="217"/>
      <c r="B23" s="210" t="s">
        <v>67</v>
      </c>
      <c r="C23" s="219"/>
      <c r="D23" s="217" t="s">
        <v>68</v>
      </c>
      <c r="E23" s="210" t="s">
        <v>69</v>
      </c>
      <c r="F23" s="181">
        <v>0</v>
      </c>
      <c r="G23" s="239"/>
    </row>
    <row r="24" s="237" customFormat="1" ht="18" customHeight="1" spans="1:7">
      <c r="A24" s="217"/>
      <c r="B24" s="210" t="s">
        <v>70</v>
      </c>
      <c r="C24" s="219"/>
      <c r="D24" s="217" t="s">
        <v>71</v>
      </c>
      <c r="E24" s="210" t="s">
        <v>72</v>
      </c>
      <c r="F24" s="181">
        <v>0</v>
      </c>
      <c r="G24" s="239"/>
    </row>
    <row r="25" s="237" customFormat="1" ht="18" customHeight="1" spans="1:7">
      <c r="A25" s="217"/>
      <c r="B25" s="210" t="s">
        <v>73</v>
      </c>
      <c r="C25" s="219"/>
      <c r="D25" s="217" t="s">
        <v>74</v>
      </c>
      <c r="E25" s="210" t="s">
        <v>75</v>
      </c>
      <c r="F25" s="181">
        <v>1029378</v>
      </c>
      <c r="G25" s="239"/>
    </row>
    <row r="26" s="237" customFormat="1" ht="18" customHeight="1" spans="1:7">
      <c r="A26" s="217"/>
      <c r="B26" s="210" t="s">
        <v>76</v>
      </c>
      <c r="C26" s="219"/>
      <c r="D26" s="217" t="s">
        <v>77</v>
      </c>
      <c r="E26" s="210" t="s">
        <v>78</v>
      </c>
      <c r="F26" s="181">
        <v>0</v>
      </c>
      <c r="G26" s="239"/>
    </row>
    <row r="27" s="237" customFormat="1" ht="18" customHeight="1" spans="1:7">
      <c r="A27" s="217"/>
      <c r="B27" s="210" t="s">
        <v>79</v>
      </c>
      <c r="C27" s="219"/>
      <c r="D27" s="217" t="s">
        <v>80</v>
      </c>
      <c r="E27" s="210" t="s">
        <v>81</v>
      </c>
      <c r="F27" s="181">
        <v>0</v>
      </c>
      <c r="G27" s="239"/>
    </row>
    <row r="28" s="237" customFormat="1" ht="18" customHeight="1" spans="1:7">
      <c r="A28" s="217"/>
      <c r="B28" s="210" t="s">
        <v>82</v>
      </c>
      <c r="C28" s="219"/>
      <c r="D28" s="217" t="s">
        <v>83</v>
      </c>
      <c r="E28" s="210" t="s">
        <v>84</v>
      </c>
      <c r="F28" s="181">
        <v>0</v>
      </c>
      <c r="G28" s="239"/>
    </row>
    <row r="29" s="237" customFormat="1" ht="18" customHeight="1" spans="1:7">
      <c r="A29" s="217"/>
      <c r="B29" s="210" t="s">
        <v>85</v>
      </c>
      <c r="C29" s="219"/>
      <c r="D29" s="217" t="s">
        <v>86</v>
      </c>
      <c r="E29" s="210" t="s">
        <v>87</v>
      </c>
      <c r="F29" s="181">
        <v>3680000</v>
      </c>
      <c r="G29" s="239"/>
    </row>
    <row r="30" s="237" customFormat="1" ht="18" customHeight="1" spans="1:7">
      <c r="A30" s="210"/>
      <c r="B30" s="210" t="s">
        <v>88</v>
      </c>
      <c r="C30" s="219"/>
      <c r="D30" s="217" t="s">
        <v>89</v>
      </c>
      <c r="E30" s="210" t="s">
        <v>90</v>
      </c>
      <c r="F30" s="181">
        <v>0</v>
      </c>
      <c r="G30" s="239"/>
    </row>
    <row r="31" s="237" customFormat="1" ht="18" customHeight="1" spans="1:7">
      <c r="A31" s="210"/>
      <c r="B31" s="210" t="s">
        <v>91</v>
      </c>
      <c r="C31" s="219"/>
      <c r="D31" s="217" t="s">
        <v>92</v>
      </c>
      <c r="E31" s="210" t="s">
        <v>93</v>
      </c>
      <c r="F31" s="181">
        <v>0</v>
      </c>
      <c r="G31" s="239"/>
    </row>
    <row r="32" s="237" customFormat="1" ht="18" customHeight="1" spans="1:7">
      <c r="A32" s="210"/>
      <c r="B32" s="210" t="s">
        <v>94</v>
      </c>
      <c r="C32" s="219"/>
      <c r="D32" s="217" t="s">
        <v>95</v>
      </c>
      <c r="E32" s="210" t="s">
        <v>96</v>
      </c>
      <c r="F32" s="181">
        <v>0</v>
      </c>
      <c r="G32" s="239"/>
    </row>
    <row r="33" s="237" customFormat="1" ht="18" customHeight="1" spans="1:7">
      <c r="A33" s="210" t="s">
        <v>97</v>
      </c>
      <c r="B33" s="210" t="s">
        <v>98</v>
      </c>
      <c r="C33" s="181">
        <v>70643821.89</v>
      </c>
      <c r="D33" s="210" t="s">
        <v>99</v>
      </c>
      <c r="E33" s="210" t="s">
        <v>100</v>
      </c>
      <c r="F33" s="181">
        <v>79312674.55</v>
      </c>
      <c r="G33" s="239"/>
    </row>
    <row r="34" s="237" customFormat="1" ht="18" customHeight="1" spans="1:7">
      <c r="A34" s="210" t="s">
        <v>101</v>
      </c>
      <c r="B34" s="210" t="s">
        <v>102</v>
      </c>
      <c r="C34" s="181">
        <v>0</v>
      </c>
      <c r="D34" s="217" t="s">
        <v>103</v>
      </c>
      <c r="E34" s="210" t="s">
        <v>104</v>
      </c>
      <c r="F34" s="181">
        <v>0</v>
      </c>
      <c r="G34" s="239"/>
    </row>
    <row r="35" s="237" customFormat="1" ht="18" customHeight="1" spans="1:7">
      <c r="A35" s="210" t="s">
        <v>105</v>
      </c>
      <c r="B35" s="210" t="s">
        <v>106</v>
      </c>
      <c r="C35" s="181">
        <v>28508545.9</v>
      </c>
      <c r="D35" s="217" t="s">
        <v>107</v>
      </c>
      <c r="E35" s="210" t="s">
        <v>108</v>
      </c>
      <c r="F35" s="181">
        <v>19839693.24</v>
      </c>
      <c r="G35" s="239"/>
    </row>
    <row r="36" s="237" customFormat="1" ht="18" customHeight="1" spans="1:7">
      <c r="A36" s="210" t="s">
        <v>109</v>
      </c>
      <c r="B36" s="210" t="s">
        <v>110</v>
      </c>
      <c r="C36" s="181">
        <v>99152367.79</v>
      </c>
      <c r="D36" s="210" t="s">
        <v>109</v>
      </c>
      <c r="E36" s="210" t="s">
        <v>111</v>
      </c>
      <c r="F36" s="181">
        <v>99152367.79</v>
      </c>
      <c r="G36" s="239"/>
    </row>
    <row r="37" ht="22.05" customHeight="1" spans="1:6">
      <c r="A37" s="188" t="s">
        <v>112</v>
      </c>
      <c r="B37" s="189"/>
      <c r="C37" s="189"/>
      <c r="D37" s="189"/>
      <c r="E37" s="189"/>
      <c r="F37" s="190"/>
    </row>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19.9" customHeight="1"/>
    <row r="256" ht="19.9" customHeight="1"/>
    <row r="257" ht="19.9" customHeight="1"/>
    <row r="258" ht="19.9" customHeight="1"/>
  </sheetData>
  <mergeCells count="3">
    <mergeCell ref="A4:C4"/>
    <mergeCell ref="D4:F4"/>
    <mergeCell ref="A37:F37"/>
  </mergeCells>
  <pageMargins left="0.275" right="0.236111111111111" top="0.67" bottom="0.2" header="0.75" footer="0.2"/>
  <pageSetup paperSize="9" scale="88"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2"/>
  <sheetViews>
    <sheetView workbookViewId="0">
      <selection activeCell="F40" sqref="F40"/>
    </sheetView>
  </sheetViews>
  <sheetFormatPr defaultColWidth="9" defaultRowHeight="14.25"/>
  <cols>
    <col min="1" max="3" width="4.875" style="234" customWidth="1"/>
    <col min="4" max="4" width="31.375" style="234" customWidth="1"/>
    <col min="5" max="6" width="16.5" style="234" customWidth="1"/>
    <col min="7" max="8" width="13.5" style="234" customWidth="1"/>
    <col min="9" max="9" width="15" style="234" customWidth="1"/>
    <col min="10" max="11" width="13.5" style="234" customWidth="1"/>
    <col min="12" max="12" width="15" style="234" customWidth="1"/>
    <col min="13" max="16384" width="9" style="234"/>
  </cols>
  <sheetData>
    <row r="1" s="172" customFormat="1" ht="29.25" customHeight="1" spans="1:12">
      <c r="A1" s="174"/>
      <c r="B1" s="174"/>
      <c r="C1" s="174"/>
      <c r="D1" s="174"/>
      <c r="E1" s="174"/>
      <c r="F1" s="174"/>
      <c r="G1" s="192" t="s">
        <v>113</v>
      </c>
      <c r="H1" s="174"/>
      <c r="I1" s="174"/>
      <c r="J1" s="174"/>
      <c r="K1" s="174"/>
      <c r="L1" s="174"/>
    </row>
    <row r="2" s="172" customFormat="1" ht="18" customHeight="1" spans="1:12">
      <c r="A2" s="174"/>
      <c r="B2" s="174"/>
      <c r="C2" s="174"/>
      <c r="D2" s="174"/>
      <c r="E2" s="174"/>
      <c r="F2" s="174"/>
      <c r="G2" s="174"/>
      <c r="H2" s="174"/>
      <c r="I2" s="174"/>
      <c r="J2" s="174"/>
      <c r="K2" s="174"/>
      <c r="L2" s="193" t="s">
        <v>114</v>
      </c>
    </row>
    <row r="3" s="172" customFormat="1" ht="18" customHeight="1" spans="1:12">
      <c r="A3" s="193" t="s">
        <v>2</v>
      </c>
      <c r="B3" s="174"/>
      <c r="C3" s="174"/>
      <c r="D3" s="174"/>
      <c r="E3" s="174"/>
      <c r="F3" s="174"/>
      <c r="G3" s="174"/>
      <c r="H3" s="174"/>
      <c r="I3" s="174"/>
      <c r="J3" s="174"/>
      <c r="K3" s="174"/>
      <c r="L3" s="193" t="s">
        <v>3</v>
      </c>
    </row>
    <row r="4" s="191" customFormat="1" ht="19.5" customHeight="1" spans="1:12">
      <c r="A4" s="215" t="s">
        <v>6</v>
      </c>
      <c r="B4" s="216"/>
      <c r="C4" s="216"/>
      <c r="D4" s="221"/>
      <c r="E4" s="197" t="s">
        <v>97</v>
      </c>
      <c r="F4" s="197" t="s">
        <v>115</v>
      </c>
      <c r="G4" s="197" t="s">
        <v>116</v>
      </c>
      <c r="H4" s="194" t="s">
        <v>117</v>
      </c>
      <c r="I4" s="196"/>
      <c r="J4" s="197" t="s">
        <v>118</v>
      </c>
      <c r="K4" s="197" t="s">
        <v>119</v>
      </c>
      <c r="L4" s="197" t="s">
        <v>120</v>
      </c>
    </row>
    <row r="5" s="191" customFormat="1" ht="19.5" customHeight="1" spans="1:12">
      <c r="A5" s="198" t="s">
        <v>121</v>
      </c>
      <c r="B5" s="199"/>
      <c r="C5" s="200"/>
      <c r="D5" s="211" t="s">
        <v>122</v>
      </c>
      <c r="E5" s="201"/>
      <c r="F5" s="201"/>
      <c r="G5" s="201"/>
      <c r="H5" s="197" t="s">
        <v>123</v>
      </c>
      <c r="I5" s="197" t="s">
        <v>124</v>
      </c>
      <c r="J5" s="201"/>
      <c r="K5" s="201"/>
      <c r="L5" s="201"/>
    </row>
    <row r="6" s="191" customFormat="1" ht="19.5" customHeight="1" spans="1:12">
      <c r="A6" s="202"/>
      <c r="B6" s="203"/>
      <c r="C6" s="204"/>
      <c r="D6" s="212"/>
      <c r="E6" s="201"/>
      <c r="F6" s="201"/>
      <c r="G6" s="201"/>
      <c r="H6" s="201"/>
      <c r="I6" s="201"/>
      <c r="J6" s="201"/>
      <c r="K6" s="201"/>
      <c r="L6" s="201"/>
    </row>
    <row r="7" s="191" customFormat="1" ht="19.5" customHeight="1" spans="1:12">
      <c r="A7" s="205"/>
      <c r="B7" s="206"/>
      <c r="C7" s="207"/>
      <c r="D7" s="213"/>
      <c r="E7" s="208"/>
      <c r="F7" s="208"/>
      <c r="G7" s="208"/>
      <c r="H7" s="208"/>
      <c r="I7" s="208"/>
      <c r="J7" s="208"/>
      <c r="K7" s="208"/>
      <c r="L7" s="208"/>
    </row>
    <row r="8" s="191" customFormat="1" ht="19.5" customHeight="1" spans="1:12">
      <c r="A8" s="211" t="s">
        <v>125</v>
      </c>
      <c r="B8" s="211" t="s">
        <v>126</v>
      </c>
      <c r="C8" s="211" t="s">
        <v>127</v>
      </c>
      <c r="D8" s="210" t="s">
        <v>10</v>
      </c>
      <c r="E8" s="209" t="s">
        <v>11</v>
      </c>
      <c r="F8" s="209" t="s">
        <v>12</v>
      </c>
      <c r="G8" s="209" t="s">
        <v>20</v>
      </c>
      <c r="H8" s="209" t="s">
        <v>24</v>
      </c>
      <c r="I8" s="209" t="s">
        <v>28</v>
      </c>
      <c r="J8" s="209" t="s">
        <v>32</v>
      </c>
      <c r="K8" s="209" t="s">
        <v>36</v>
      </c>
      <c r="L8" s="209" t="s">
        <v>40</v>
      </c>
    </row>
    <row r="9" s="191" customFormat="1" ht="19.5" customHeight="1" spans="1:12">
      <c r="A9" s="213"/>
      <c r="B9" s="213"/>
      <c r="C9" s="213"/>
      <c r="D9" s="210" t="s">
        <v>128</v>
      </c>
      <c r="E9" s="181">
        <v>70643821.89</v>
      </c>
      <c r="F9" s="181">
        <v>68864479.89</v>
      </c>
      <c r="G9" s="181">
        <v>0</v>
      </c>
      <c r="H9" s="181">
        <v>0</v>
      </c>
      <c r="I9" s="181">
        <v>0</v>
      </c>
      <c r="J9" s="181">
        <v>0</v>
      </c>
      <c r="K9" s="181">
        <v>0</v>
      </c>
      <c r="L9" s="181">
        <v>1779342</v>
      </c>
    </row>
    <row r="10" s="191" customFormat="1" ht="19.5" customHeight="1" spans="1:12">
      <c r="A10" s="188" t="s">
        <v>129</v>
      </c>
      <c r="B10" s="189"/>
      <c r="C10" s="190"/>
      <c r="D10" s="180" t="s">
        <v>130</v>
      </c>
      <c r="E10" s="235">
        <v>60001154.9</v>
      </c>
      <c r="F10" s="181">
        <v>58221812.9</v>
      </c>
      <c r="G10" s="181">
        <v>0</v>
      </c>
      <c r="H10" s="181">
        <v>0</v>
      </c>
      <c r="I10" s="181">
        <v>0</v>
      </c>
      <c r="J10" s="181">
        <v>0</v>
      </c>
      <c r="K10" s="181">
        <v>0</v>
      </c>
      <c r="L10" s="181">
        <v>1779342</v>
      </c>
    </row>
    <row r="11" s="191" customFormat="1" ht="19.5" customHeight="1" spans="1:12">
      <c r="A11" s="188" t="s">
        <v>131</v>
      </c>
      <c r="B11" s="189"/>
      <c r="C11" s="190"/>
      <c r="D11" s="180" t="s">
        <v>132</v>
      </c>
      <c r="E11" s="235">
        <v>11314041.67</v>
      </c>
      <c r="F11" s="181">
        <v>9534699.67</v>
      </c>
      <c r="G11" s="181">
        <v>0</v>
      </c>
      <c r="H11" s="181">
        <v>0</v>
      </c>
      <c r="I11" s="181">
        <v>0</v>
      </c>
      <c r="J11" s="181">
        <v>0</v>
      </c>
      <c r="K11" s="181">
        <v>0</v>
      </c>
      <c r="L11" s="181">
        <v>1779342</v>
      </c>
    </row>
    <row r="12" s="191" customFormat="1" ht="19.5" customHeight="1" spans="1:12">
      <c r="A12" s="188" t="s">
        <v>133</v>
      </c>
      <c r="B12" s="189"/>
      <c r="C12" s="190"/>
      <c r="D12" s="180" t="s">
        <v>134</v>
      </c>
      <c r="E12" s="235">
        <v>2918310.77</v>
      </c>
      <c r="F12" s="181">
        <v>2918310.77</v>
      </c>
      <c r="G12" s="181">
        <v>0</v>
      </c>
      <c r="H12" s="181">
        <v>0</v>
      </c>
      <c r="I12" s="181">
        <v>0</v>
      </c>
      <c r="J12" s="181">
        <v>0</v>
      </c>
      <c r="K12" s="181">
        <v>0</v>
      </c>
      <c r="L12" s="181">
        <v>0</v>
      </c>
    </row>
    <row r="13" s="191" customFormat="1" ht="19.5" customHeight="1" spans="1:12">
      <c r="A13" s="188" t="s">
        <v>135</v>
      </c>
      <c r="B13" s="189"/>
      <c r="C13" s="190"/>
      <c r="D13" s="180" t="s">
        <v>136</v>
      </c>
      <c r="E13" s="235">
        <v>5946734.9</v>
      </c>
      <c r="F13" s="181">
        <v>5946734.9</v>
      </c>
      <c r="G13" s="181">
        <v>0</v>
      </c>
      <c r="H13" s="181">
        <v>0</v>
      </c>
      <c r="I13" s="181">
        <v>0</v>
      </c>
      <c r="J13" s="181">
        <v>0</v>
      </c>
      <c r="K13" s="181">
        <v>0</v>
      </c>
      <c r="L13" s="181">
        <v>0</v>
      </c>
    </row>
    <row r="14" s="191" customFormat="1" ht="19.5" customHeight="1" spans="1:12">
      <c r="A14" s="188" t="s">
        <v>137</v>
      </c>
      <c r="B14" s="189"/>
      <c r="C14" s="190"/>
      <c r="D14" s="180" t="s">
        <v>138</v>
      </c>
      <c r="E14" s="235">
        <v>2448996</v>
      </c>
      <c r="F14" s="181">
        <v>669654</v>
      </c>
      <c r="G14" s="181">
        <v>0</v>
      </c>
      <c r="H14" s="181">
        <v>0</v>
      </c>
      <c r="I14" s="181">
        <v>0</v>
      </c>
      <c r="J14" s="181">
        <v>0</v>
      </c>
      <c r="K14" s="181">
        <v>0</v>
      </c>
      <c r="L14" s="181">
        <v>1779342</v>
      </c>
    </row>
    <row r="15" s="191" customFormat="1" ht="19.5" customHeight="1" spans="1:12">
      <c r="A15" s="188" t="s">
        <v>139</v>
      </c>
      <c r="B15" s="189"/>
      <c r="C15" s="190"/>
      <c r="D15" s="180" t="s">
        <v>140</v>
      </c>
      <c r="E15" s="235">
        <v>23413539.23</v>
      </c>
      <c r="F15" s="181">
        <v>23413539.23</v>
      </c>
      <c r="G15" s="181">
        <v>0</v>
      </c>
      <c r="H15" s="181">
        <v>0</v>
      </c>
      <c r="I15" s="181">
        <v>0</v>
      </c>
      <c r="J15" s="181">
        <v>0</v>
      </c>
      <c r="K15" s="181">
        <v>0</v>
      </c>
      <c r="L15" s="181">
        <v>0</v>
      </c>
    </row>
    <row r="16" s="191" customFormat="1" ht="19.5" customHeight="1" spans="1:12">
      <c r="A16" s="188" t="s">
        <v>141</v>
      </c>
      <c r="B16" s="189"/>
      <c r="C16" s="190"/>
      <c r="D16" s="180" t="s">
        <v>142</v>
      </c>
      <c r="E16" s="235">
        <v>4922723.63</v>
      </c>
      <c r="F16" s="181">
        <v>4922723.63</v>
      </c>
      <c r="G16" s="181">
        <v>0</v>
      </c>
      <c r="H16" s="181">
        <v>0</v>
      </c>
      <c r="I16" s="181">
        <v>0</v>
      </c>
      <c r="J16" s="181">
        <v>0</v>
      </c>
      <c r="K16" s="181">
        <v>0</v>
      </c>
      <c r="L16" s="181">
        <v>0</v>
      </c>
    </row>
    <row r="17" s="191" customFormat="1" ht="19.5" customHeight="1" spans="1:12">
      <c r="A17" s="188" t="s">
        <v>143</v>
      </c>
      <c r="B17" s="189"/>
      <c r="C17" s="190"/>
      <c r="D17" s="180" t="s">
        <v>144</v>
      </c>
      <c r="E17" s="235">
        <v>9600000</v>
      </c>
      <c r="F17" s="181">
        <v>9600000</v>
      </c>
      <c r="G17" s="181">
        <v>0</v>
      </c>
      <c r="H17" s="181">
        <v>0</v>
      </c>
      <c r="I17" s="181">
        <v>0</v>
      </c>
      <c r="J17" s="181">
        <v>0</v>
      </c>
      <c r="K17" s="181">
        <v>0</v>
      </c>
      <c r="L17" s="181">
        <v>0</v>
      </c>
    </row>
    <row r="18" s="191" customFormat="1" ht="19.5" customHeight="1" spans="1:12">
      <c r="A18" s="188" t="s">
        <v>145</v>
      </c>
      <c r="B18" s="189"/>
      <c r="C18" s="190"/>
      <c r="D18" s="180" t="s">
        <v>146</v>
      </c>
      <c r="E18" s="235">
        <v>2601215.6</v>
      </c>
      <c r="F18" s="181">
        <v>2601215.6</v>
      </c>
      <c r="G18" s="181">
        <v>0</v>
      </c>
      <c r="H18" s="181">
        <v>0</v>
      </c>
      <c r="I18" s="181">
        <v>0</v>
      </c>
      <c r="J18" s="181">
        <v>0</v>
      </c>
      <c r="K18" s="181">
        <v>0</v>
      </c>
      <c r="L18" s="181">
        <v>0</v>
      </c>
    </row>
    <row r="19" s="191" customFormat="1" ht="19.5" customHeight="1" spans="1:12">
      <c r="A19" s="188" t="s">
        <v>147</v>
      </c>
      <c r="B19" s="189"/>
      <c r="C19" s="190"/>
      <c r="D19" s="180" t="s">
        <v>148</v>
      </c>
      <c r="E19" s="235">
        <v>54600</v>
      </c>
      <c r="F19" s="181">
        <v>54600</v>
      </c>
      <c r="G19" s="181">
        <v>0</v>
      </c>
      <c r="H19" s="181">
        <v>0</v>
      </c>
      <c r="I19" s="181">
        <v>0</v>
      </c>
      <c r="J19" s="181">
        <v>0</v>
      </c>
      <c r="K19" s="181">
        <v>0</v>
      </c>
      <c r="L19" s="181">
        <v>0</v>
      </c>
    </row>
    <row r="20" s="191" customFormat="1" ht="19.5" customHeight="1" spans="1:12">
      <c r="A20" s="188" t="s">
        <v>149</v>
      </c>
      <c r="B20" s="189"/>
      <c r="C20" s="190"/>
      <c r="D20" s="180" t="s">
        <v>150</v>
      </c>
      <c r="E20" s="235">
        <v>6235000</v>
      </c>
      <c r="F20" s="181">
        <v>6235000</v>
      </c>
      <c r="G20" s="181">
        <v>0</v>
      </c>
      <c r="H20" s="181">
        <v>0</v>
      </c>
      <c r="I20" s="181">
        <v>0</v>
      </c>
      <c r="J20" s="181">
        <v>0</v>
      </c>
      <c r="K20" s="181">
        <v>0</v>
      </c>
      <c r="L20" s="181">
        <v>0</v>
      </c>
    </row>
    <row r="21" s="191" customFormat="1" ht="19.5" customHeight="1" spans="1:12">
      <c r="A21" s="188" t="s">
        <v>151</v>
      </c>
      <c r="B21" s="189"/>
      <c r="C21" s="190"/>
      <c r="D21" s="180" t="s">
        <v>152</v>
      </c>
      <c r="E21" s="235">
        <v>14813740</v>
      </c>
      <c r="F21" s="181">
        <v>14813740</v>
      </c>
      <c r="G21" s="181">
        <v>0</v>
      </c>
      <c r="H21" s="181">
        <v>0</v>
      </c>
      <c r="I21" s="181">
        <v>0</v>
      </c>
      <c r="J21" s="181">
        <v>0</v>
      </c>
      <c r="K21" s="181">
        <v>0</v>
      </c>
      <c r="L21" s="181">
        <v>0</v>
      </c>
    </row>
    <row r="22" s="191" customFormat="1" ht="19.5" customHeight="1" spans="1:12">
      <c r="A22" s="188" t="s">
        <v>153</v>
      </c>
      <c r="B22" s="189"/>
      <c r="C22" s="190"/>
      <c r="D22" s="180" t="s">
        <v>154</v>
      </c>
      <c r="E22" s="235">
        <v>14813740</v>
      </c>
      <c r="F22" s="181">
        <v>14813740</v>
      </c>
      <c r="G22" s="181">
        <v>0</v>
      </c>
      <c r="H22" s="181">
        <v>0</v>
      </c>
      <c r="I22" s="181">
        <v>0</v>
      </c>
      <c r="J22" s="181">
        <v>0</v>
      </c>
      <c r="K22" s="181">
        <v>0</v>
      </c>
      <c r="L22" s="181">
        <v>0</v>
      </c>
    </row>
    <row r="23" s="191" customFormat="1" ht="19.5" customHeight="1" spans="1:12">
      <c r="A23" s="188" t="s">
        <v>155</v>
      </c>
      <c r="B23" s="189"/>
      <c r="C23" s="190"/>
      <c r="D23" s="180" t="s">
        <v>156</v>
      </c>
      <c r="E23" s="235">
        <v>10459834</v>
      </c>
      <c r="F23" s="181">
        <v>10459834</v>
      </c>
      <c r="G23" s="181">
        <v>0</v>
      </c>
      <c r="H23" s="181">
        <v>0</v>
      </c>
      <c r="I23" s="181">
        <v>0</v>
      </c>
      <c r="J23" s="181">
        <v>0</v>
      </c>
      <c r="K23" s="181">
        <v>0</v>
      </c>
      <c r="L23" s="181">
        <v>0</v>
      </c>
    </row>
    <row r="24" s="191" customFormat="1" ht="19.5" customHeight="1" spans="1:12">
      <c r="A24" s="188" t="s">
        <v>157</v>
      </c>
      <c r="B24" s="189"/>
      <c r="C24" s="190"/>
      <c r="D24" s="180" t="s">
        <v>158</v>
      </c>
      <c r="E24" s="235">
        <v>10459834</v>
      </c>
      <c r="F24" s="181">
        <v>10459834</v>
      </c>
      <c r="G24" s="181">
        <v>0</v>
      </c>
      <c r="H24" s="181">
        <v>0</v>
      </c>
      <c r="I24" s="181">
        <v>0</v>
      </c>
      <c r="J24" s="181">
        <v>0</v>
      </c>
      <c r="K24" s="181">
        <v>0</v>
      </c>
      <c r="L24" s="181">
        <v>0</v>
      </c>
    </row>
    <row r="25" s="191" customFormat="1" ht="19.5" customHeight="1" spans="1:12">
      <c r="A25" s="188" t="s">
        <v>159</v>
      </c>
      <c r="B25" s="189"/>
      <c r="C25" s="190"/>
      <c r="D25" s="180" t="s">
        <v>160</v>
      </c>
      <c r="E25" s="235">
        <v>13100</v>
      </c>
      <c r="F25" s="181">
        <v>13100</v>
      </c>
      <c r="G25" s="181">
        <v>0</v>
      </c>
      <c r="H25" s="181">
        <v>0</v>
      </c>
      <c r="I25" s="181">
        <v>0</v>
      </c>
      <c r="J25" s="181">
        <v>0</v>
      </c>
      <c r="K25" s="181">
        <v>0</v>
      </c>
      <c r="L25" s="181">
        <v>0</v>
      </c>
    </row>
    <row r="26" s="191" customFormat="1" ht="19.5" customHeight="1" spans="1:12">
      <c r="A26" s="188" t="s">
        <v>161</v>
      </c>
      <c r="B26" s="189"/>
      <c r="C26" s="190"/>
      <c r="D26" s="180" t="s">
        <v>162</v>
      </c>
      <c r="E26" s="235">
        <v>13100</v>
      </c>
      <c r="F26" s="181">
        <v>13100</v>
      </c>
      <c r="G26" s="181">
        <v>0</v>
      </c>
      <c r="H26" s="181">
        <v>0</v>
      </c>
      <c r="I26" s="181">
        <v>0</v>
      </c>
      <c r="J26" s="181">
        <v>0</v>
      </c>
      <c r="K26" s="181">
        <v>0</v>
      </c>
      <c r="L26" s="181">
        <v>0</v>
      </c>
    </row>
    <row r="27" s="191" customFormat="1" ht="19.5" customHeight="1" spans="1:12">
      <c r="A27" s="188" t="s">
        <v>163</v>
      </c>
      <c r="B27" s="189"/>
      <c r="C27" s="190"/>
      <c r="D27" s="180" t="s">
        <v>164</v>
      </c>
      <c r="E27" s="235">
        <v>13100</v>
      </c>
      <c r="F27" s="181">
        <v>13100</v>
      </c>
      <c r="G27" s="181">
        <v>0</v>
      </c>
      <c r="H27" s="181">
        <v>0</v>
      </c>
      <c r="I27" s="181">
        <v>0</v>
      </c>
      <c r="J27" s="181">
        <v>0</v>
      </c>
      <c r="K27" s="181">
        <v>0</v>
      </c>
      <c r="L27" s="181">
        <v>0</v>
      </c>
    </row>
    <row r="28" s="191" customFormat="1" ht="19.5" customHeight="1" spans="1:12">
      <c r="A28" s="188" t="s">
        <v>165</v>
      </c>
      <c r="B28" s="189"/>
      <c r="C28" s="190"/>
      <c r="D28" s="180" t="s">
        <v>166</v>
      </c>
      <c r="E28" s="235">
        <v>3088914.72</v>
      </c>
      <c r="F28" s="181">
        <v>3088914.72</v>
      </c>
      <c r="G28" s="181">
        <v>0</v>
      </c>
      <c r="H28" s="181">
        <v>0</v>
      </c>
      <c r="I28" s="181">
        <v>0</v>
      </c>
      <c r="J28" s="181">
        <v>0</v>
      </c>
      <c r="K28" s="181">
        <v>0</v>
      </c>
      <c r="L28" s="181">
        <v>0</v>
      </c>
    </row>
    <row r="29" s="191" customFormat="1" ht="19.5" customHeight="1" spans="1:12">
      <c r="A29" s="188" t="s">
        <v>167</v>
      </c>
      <c r="B29" s="189"/>
      <c r="C29" s="190"/>
      <c r="D29" s="180" t="s">
        <v>168</v>
      </c>
      <c r="E29" s="235">
        <v>2313283.73</v>
      </c>
      <c r="F29" s="181">
        <v>2313283.73</v>
      </c>
      <c r="G29" s="181">
        <v>0</v>
      </c>
      <c r="H29" s="181">
        <v>0</v>
      </c>
      <c r="I29" s="181">
        <v>0</v>
      </c>
      <c r="J29" s="181">
        <v>0</v>
      </c>
      <c r="K29" s="181">
        <v>0</v>
      </c>
      <c r="L29" s="181">
        <v>0</v>
      </c>
    </row>
    <row r="30" s="191" customFormat="1" ht="19.5" customHeight="1" spans="1:12">
      <c r="A30" s="188" t="s">
        <v>169</v>
      </c>
      <c r="B30" s="189"/>
      <c r="C30" s="190"/>
      <c r="D30" s="180" t="s">
        <v>170</v>
      </c>
      <c r="E30" s="235">
        <v>318754.8</v>
      </c>
      <c r="F30" s="181">
        <v>318754.8</v>
      </c>
      <c r="G30" s="181">
        <v>0</v>
      </c>
      <c r="H30" s="181">
        <v>0</v>
      </c>
      <c r="I30" s="181">
        <v>0</v>
      </c>
      <c r="J30" s="181">
        <v>0</v>
      </c>
      <c r="K30" s="181">
        <v>0</v>
      </c>
      <c r="L30" s="181">
        <v>0</v>
      </c>
    </row>
    <row r="31" s="191" customFormat="1" ht="19.5" customHeight="1" spans="1:12">
      <c r="A31" s="188" t="s">
        <v>171</v>
      </c>
      <c r="B31" s="189"/>
      <c r="C31" s="190"/>
      <c r="D31" s="180" t="s">
        <v>172</v>
      </c>
      <c r="E31" s="235">
        <v>569963.4</v>
      </c>
      <c r="F31" s="181">
        <v>569963.4</v>
      </c>
      <c r="G31" s="181">
        <v>0</v>
      </c>
      <c r="H31" s="181">
        <v>0</v>
      </c>
      <c r="I31" s="181">
        <v>0</v>
      </c>
      <c r="J31" s="181">
        <v>0</v>
      </c>
      <c r="K31" s="181">
        <v>0</v>
      </c>
      <c r="L31" s="181">
        <v>0</v>
      </c>
    </row>
    <row r="32" s="191" customFormat="1" ht="19.5" customHeight="1" spans="1:12">
      <c r="A32" s="188" t="s">
        <v>173</v>
      </c>
      <c r="B32" s="189"/>
      <c r="C32" s="190"/>
      <c r="D32" s="180" t="s">
        <v>174</v>
      </c>
      <c r="E32" s="235">
        <v>1153986.4</v>
      </c>
      <c r="F32" s="181">
        <v>1153986.4</v>
      </c>
      <c r="G32" s="181">
        <v>0</v>
      </c>
      <c r="H32" s="181">
        <v>0</v>
      </c>
      <c r="I32" s="181">
        <v>0</v>
      </c>
      <c r="J32" s="181">
        <v>0</v>
      </c>
      <c r="K32" s="181">
        <v>0</v>
      </c>
      <c r="L32" s="181">
        <v>0</v>
      </c>
    </row>
    <row r="33" s="191" customFormat="1" ht="19.5" customHeight="1" spans="1:12">
      <c r="A33" s="188" t="s">
        <v>175</v>
      </c>
      <c r="B33" s="189"/>
      <c r="C33" s="190"/>
      <c r="D33" s="180" t="s">
        <v>176</v>
      </c>
      <c r="E33" s="235">
        <v>270579.13</v>
      </c>
      <c r="F33" s="181">
        <v>270579.13</v>
      </c>
      <c r="G33" s="181">
        <v>0</v>
      </c>
      <c r="H33" s="181">
        <v>0</v>
      </c>
      <c r="I33" s="181">
        <v>0</v>
      </c>
      <c r="J33" s="181">
        <v>0</v>
      </c>
      <c r="K33" s="181">
        <v>0</v>
      </c>
      <c r="L33" s="181">
        <v>0</v>
      </c>
    </row>
    <row r="34" ht="26.25" customHeight="1" spans="1:12">
      <c r="A34" s="188" t="s">
        <v>177</v>
      </c>
      <c r="B34" s="189"/>
      <c r="C34" s="190"/>
      <c r="D34" s="180" t="s">
        <v>178</v>
      </c>
      <c r="E34" s="235">
        <v>643835.8</v>
      </c>
      <c r="F34" s="181">
        <v>643835.8</v>
      </c>
      <c r="G34" s="181">
        <v>0</v>
      </c>
      <c r="H34" s="181">
        <v>0</v>
      </c>
      <c r="I34" s="181">
        <v>0</v>
      </c>
      <c r="J34" s="181">
        <v>0</v>
      </c>
      <c r="K34" s="181">
        <v>0</v>
      </c>
      <c r="L34" s="181">
        <v>0</v>
      </c>
    </row>
    <row r="35" ht="26.25" customHeight="1" spans="1:12">
      <c r="A35" s="188" t="s">
        <v>179</v>
      </c>
      <c r="B35" s="189"/>
      <c r="C35" s="190"/>
      <c r="D35" s="180" t="s">
        <v>180</v>
      </c>
      <c r="E35" s="235">
        <v>643835.8</v>
      </c>
      <c r="F35" s="181">
        <v>643835.8</v>
      </c>
      <c r="G35" s="181">
        <v>0</v>
      </c>
      <c r="H35" s="181">
        <v>0</v>
      </c>
      <c r="I35" s="181">
        <v>0</v>
      </c>
      <c r="J35" s="181">
        <v>0</v>
      </c>
      <c r="K35" s="181">
        <v>0</v>
      </c>
      <c r="L35" s="181">
        <v>0</v>
      </c>
    </row>
    <row r="36" ht="26.25" customHeight="1" spans="1:12">
      <c r="A36" s="188" t="s">
        <v>181</v>
      </c>
      <c r="B36" s="189"/>
      <c r="C36" s="190"/>
      <c r="D36" s="180" t="s">
        <v>182</v>
      </c>
      <c r="E36" s="235">
        <v>131795.19</v>
      </c>
      <c r="F36" s="181">
        <v>131795.19</v>
      </c>
      <c r="G36" s="181">
        <v>0</v>
      </c>
      <c r="H36" s="181">
        <v>0</v>
      </c>
      <c r="I36" s="181">
        <v>0</v>
      </c>
      <c r="J36" s="181">
        <v>0</v>
      </c>
      <c r="K36" s="181">
        <v>0</v>
      </c>
      <c r="L36" s="181">
        <v>0</v>
      </c>
    </row>
    <row r="37" ht="26.25" customHeight="1" spans="1:12">
      <c r="A37" s="188" t="s">
        <v>183</v>
      </c>
      <c r="B37" s="189"/>
      <c r="C37" s="190"/>
      <c r="D37" s="180" t="s">
        <v>182</v>
      </c>
      <c r="E37" s="235">
        <v>131795.19</v>
      </c>
      <c r="F37" s="181">
        <v>131795.19</v>
      </c>
      <c r="G37" s="181">
        <v>0</v>
      </c>
      <c r="H37" s="181">
        <v>0</v>
      </c>
      <c r="I37" s="181">
        <v>0</v>
      </c>
      <c r="J37" s="181">
        <v>0</v>
      </c>
      <c r="K37" s="181">
        <v>0</v>
      </c>
      <c r="L37" s="181">
        <v>0</v>
      </c>
    </row>
    <row r="38" ht="26.25" customHeight="1" spans="1:12">
      <c r="A38" s="188" t="s">
        <v>184</v>
      </c>
      <c r="B38" s="189"/>
      <c r="C38" s="190"/>
      <c r="D38" s="180" t="s">
        <v>185</v>
      </c>
      <c r="E38" s="235">
        <v>1031274.27</v>
      </c>
      <c r="F38" s="181">
        <v>1031274.27</v>
      </c>
      <c r="G38" s="181">
        <v>0</v>
      </c>
      <c r="H38" s="181">
        <v>0</v>
      </c>
      <c r="I38" s="181">
        <v>0</v>
      </c>
      <c r="J38" s="181">
        <v>0</v>
      </c>
      <c r="K38" s="181">
        <v>0</v>
      </c>
      <c r="L38" s="181">
        <v>0</v>
      </c>
    </row>
    <row r="39" ht="26.25" customHeight="1" spans="1:12">
      <c r="A39" s="188" t="s">
        <v>186</v>
      </c>
      <c r="B39" s="189"/>
      <c r="C39" s="190"/>
      <c r="D39" s="180" t="s">
        <v>187</v>
      </c>
      <c r="E39" s="235">
        <v>1031274.27</v>
      </c>
      <c r="F39" s="181">
        <v>1031274.27</v>
      </c>
      <c r="G39" s="181">
        <v>0</v>
      </c>
      <c r="H39" s="181">
        <v>0</v>
      </c>
      <c r="I39" s="181">
        <v>0</v>
      </c>
      <c r="J39" s="181">
        <v>0</v>
      </c>
      <c r="K39" s="181">
        <v>0</v>
      </c>
      <c r="L39" s="181">
        <v>0</v>
      </c>
    </row>
    <row r="40" ht="26.25" customHeight="1" spans="1:12">
      <c r="A40" s="188" t="s">
        <v>188</v>
      </c>
      <c r="B40" s="189"/>
      <c r="C40" s="190"/>
      <c r="D40" s="180" t="s">
        <v>189</v>
      </c>
      <c r="E40" s="235">
        <v>429083.94</v>
      </c>
      <c r="F40" s="181">
        <v>429083.94</v>
      </c>
      <c r="G40" s="181">
        <v>0</v>
      </c>
      <c r="H40" s="181">
        <v>0</v>
      </c>
      <c r="I40" s="181">
        <v>0</v>
      </c>
      <c r="J40" s="181">
        <v>0</v>
      </c>
      <c r="K40" s="181">
        <v>0</v>
      </c>
      <c r="L40" s="181">
        <v>0</v>
      </c>
    </row>
    <row r="41" ht="26.25" customHeight="1" spans="1:12">
      <c r="A41" s="188" t="s">
        <v>190</v>
      </c>
      <c r="B41" s="189"/>
      <c r="C41" s="190"/>
      <c r="D41" s="180" t="s">
        <v>191</v>
      </c>
      <c r="E41" s="235">
        <v>587947.06</v>
      </c>
      <c r="F41" s="181">
        <v>587947.06</v>
      </c>
      <c r="G41" s="181">
        <v>0</v>
      </c>
      <c r="H41" s="181">
        <v>0</v>
      </c>
      <c r="I41" s="181">
        <v>0</v>
      </c>
      <c r="J41" s="181">
        <v>0</v>
      </c>
      <c r="K41" s="181">
        <v>0</v>
      </c>
      <c r="L41" s="181">
        <v>0</v>
      </c>
    </row>
    <row r="42" ht="26.25" customHeight="1" spans="1:12">
      <c r="A42" s="188" t="s">
        <v>192</v>
      </c>
      <c r="B42" s="189"/>
      <c r="C42" s="190"/>
      <c r="D42" s="180" t="s">
        <v>193</v>
      </c>
      <c r="E42" s="235">
        <v>14243.27</v>
      </c>
      <c r="F42" s="181">
        <v>14243.27</v>
      </c>
      <c r="G42" s="181">
        <v>0</v>
      </c>
      <c r="H42" s="181">
        <v>0</v>
      </c>
      <c r="I42" s="181">
        <v>0</v>
      </c>
      <c r="J42" s="181">
        <v>0</v>
      </c>
      <c r="K42" s="181">
        <v>0</v>
      </c>
      <c r="L42" s="181">
        <v>0</v>
      </c>
    </row>
    <row r="43" ht="26.25" customHeight="1" spans="1:12">
      <c r="A43" s="188" t="s">
        <v>194</v>
      </c>
      <c r="B43" s="189"/>
      <c r="C43" s="190"/>
      <c r="D43" s="180" t="s">
        <v>195</v>
      </c>
      <c r="E43" s="235">
        <v>1800000</v>
      </c>
      <c r="F43" s="181">
        <v>1800000</v>
      </c>
      <c r="G43" s="181">
        <v>0</v>
      </c>
      <c r="H43" s="181">
        <v>0</v>
      </c>
      <c r="I43" s="181">
        <v>0</v>
      </c>
      <c r="J43" s="181">
        <v>0</v>
      </c>
      <c r="K43" s="181">
        <v>0</v>
      </c>
      <c r="L43" s="181">
        <v>0</v>
      </c>
    </row>
    <row r="44" ht="26.25" customHeight="1" spans="1:12">
      <c r="A44" s="188" t="s">
        <v>196</v>
      </c>
      <c r="B44" s="189"/>
      <c r="C44" s="190"/>
      <c r="D44" s="180" t="s">
        <v>197</v>
      </c>
      <c r="E44" s="235">
        <v>1800000</v>
      </c>
      <c r="F44" s="181">
        <v>1800000</v>
      </c>
      <c r="G44" s="181">
        <v>0</v>
      </c>
      <c r="H44" s="181">
        <v>0</v>
      </c>
      <c r="I44" s="181">
        <v>0</v>
      </c>
      <c r="J44" s="181">
        <v>0</v>
      </c>
      <c r="K44" s="181">
        <v>0</v>
      </c>
      <c r="L44" s="181">
        <v>0</v>
      </c>
    </row>
    <row r="45" ht="26.25" customHeight="1" spans="1:12">
      <c r="A45" s="188" t="s">
        <v>198</v>
      </c>
      <c r="B45" s="189"/>
      <c r="C45" s="190"/>
      <c r="D45" s="180" t="s">
        <v>199</v>
      </c>
      <c r="E45" s="235">
        <v>1800000</v>
      </c>
      <c r="F45" s="181">
        <v>1800000</v>
      </c>
      <c r="G45" s="181">
        <v>0</v>
      </c>
      <c r="H45" s="181">
        <v>0</v>
      </c>
      <c r="I45" s="181">
        <v>0</v>
      </c>
      <c r="J45" s="181">
        <v>0</v>
      </c>
      <c r="K45" s="181">
        <v>0</v>
      </c>
      <c r="L45" s="181">
        <v>0</v>
      </c>
    </row>
    <row r="46" ht="26.25" customHeight="1" spans="1:12">
      <c r="A46" s="188" t="s">
        <v>200</v>
      </c>
      <c r="B46" s="189"/>
      <c r="C46" s="190"/>
      <c r="D46" s="180" t="s">
        <v>201</v>
      </c>
      <c r="E46" s="235">
        <v>1029378</v>
      </c>
      <c r="F46" s="181">
        <v>1029378</v>
      </c>
      <c r="G46" s="181">
        <v>0</v>
      </c>
      <c r="H46" s="181">
        <v>0</v>
      </c>
      <c r="I46" s="181">
        <v>0</v>
      </c>
      <c r="J46" s="181">
        <v>0</v>
      </c>
      <c r="K46" s="181">
        <v>0</v>
      </c>
      <c r="L46" s="181">
        <v>0</v>
      </c>
    </row>
    <row r="47" ht="26.25" customHeight="1" spans="1:12">
      <c r="A47" s="188" t="s">
        <v>202</v>
      </c>
      <c r="B47" s="189"/>
      <c r="C47" s="190"/>
      <c r="D47" s="180" t="s">
        <v>203</v>
      </c>
      <c r="E47" s="235">
        <v>1029378</v>
      </c>
      <c r="F47" s="181">
        <v>1029378</v>
      </c>
      <c r="G47" s="181">
        <v>0</v>
      </c>
      <c r="H47" s="181">
        <v>0</v>
      </c>
      <c r="I47" s="181">
        <v>0</v>
      </c>
      <c r="J47" s="181">
        <v>0</v>
      </c>
      <c r="K47" s="181">
        <v>0</v>
      </c>
      <c r="L47" s="181">
        <v>0</v>
      </c>
    </row>
    <row r="48" ht="26.25" customHeight="1" spans="1:12">
      <c r="A48" s="188" t="s">
        <v>204</v>
      </c>
      <c r="B48" s="189"/>
      <c r="C48" s="190"/>
      <c r="D48" s="180" t="s">
        <v>205</v>
      </c>
      <c r="E48" s="235">
        <v>1029378</v>
      </c>
      <c r="F48" s="181">
        <v>1029378</v>
      </c>
      <c r="G48" s="181">
        <v>0</v>
      </c>
      <c r="H48" s="181">
        <v>0</v>
      </c>
      <c r="I48" s="181">
        <v>0</v>
      </c>
      <c r="J48" s="181">
        <v>0</v>
      </c>
      <c r="K48" s="181">
        <v>0</v>
      </c>
      <c r="L48" s="181">
        <v>0</v>
      </c>
    </row>
    <row r="49" ht="26.25" customHeight="1" spans="1:12">
      <c r="A49" s="188" t="s">
        <v>206</v>
      </c>
      <c r="B49" s="189"/>
      <c r="C49" s="190"/>
      <c r="D49" s="180" t="s">
        <v>207</v>
      </c>
      <c r="E49" s="235">
        <v>3680000</v>
      </c>
      <c r="F49" s="181">
        <v>3680000</v>
      </c>
      <c r="G49" s="181">
        <v>0</v>
      </c>
      <c r="H49" s="181">
        <v>0</v>
      </c>
      <c r="I49" s="181">
        <v>0</v>
      </c>
      <c r="J49" s="181">
        <v>0</v>
      </c>
      <c r="K49" s="181">
        <v>0</v>
      </c>
      <c r="L49" s="181">
        <v>0</v>
      </c>
    </row>
    <row r="50" ht="26.25" customHeight="1" spans="1:12">
      <c r="A50" s="188" t="s">
        <v>208</v>
      </c>
      <c r="B50" s="189"/>
      <c r="C50" s="190"/>
      <c r="D50" s="180" t="s">
        <v>209</v>
      </c>
      <c r="E50" s="235">
        <v>3680000</v>
      </c>
      <c r="F50" s="181">
        <v>3680000</v>
      </c>
      <c r="G50" s="181">
        <v>0</v>
      </c>
      <c r="H50" s="181">
        <v>0</v>
      </c>
      <c r="I50" s="181">
        <v>0</v>
      </c>
      <c r="J50" s="181">
        <v>0</v>
      </c>
      <c r="K50" s="181">
        <v>0</v>
      </c>
      <c r="L50" s="181">
        <v>0</v>
      </c>
    </row>
    <row r="51" ht="26.25" customHeight="1" spans="1:12">
      <c r="A51" s="188" t="s">
        <v>210</v>
      </c>
      <c r="B51" s="189"/>
      <c r="C51" s="190"/>
      <c r="D51" s="180" t="s">
        <v>207</v>
      </c>
      <c r="E51" s="235">
        <v>3680000</v>
      </c>
      <c r="F51" s="181">
        <v>3680000</v>
      </c>
      <c r="G51" s="181">
        <v>0</v>
      </c>
      <c r="H51" s="181">
        <v>0</v>
      </c>
      <c r="I51" s="181">
        <v>0</v>
      </c>
      <c r="J51" s="181">
        <v>0</v>
      </c>
      <c r="K51" s="181">
        <v>0</v>
      </c>
      <c r="L51" s="181">
        <v>0</v>
      </c>
    </row>
    <row r="52" ht="26.25" customHeight="1" spans="1:12">
      <c r="A52" s="188" t="s">
        <v>211</v>
      </c>
      <c r="B52" s="189"/>
      <c r="C52" s="189"/>
      <c r="D52" s="189"/>
      <c r="E52" s="189"/>
      <c r="F52" s="189"/>
      <c r="G52" s="189"/>
      <c r="H52" s="189"/>
      <c r="I52" s="189"/>
      <c r="J52" s="189"/>
      <c r="K52" s="189"/>
      <c r="L52" s="190"/>
    </row>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19.9" customHeight="1"/>
    <row r="220" ht="19.9" customHeight="1"/>
    <row r="221" ht="19.9" customHeight="1"/>
    <row r="222" ht="19.9" customHeight="1"/>
  </sheetData>
  <mergeCells count="5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L52"/>
    <mergeCell ref="A8:A9"/>
    <mergeCell ref="B8:B9"/>
    <mergeCell ref="C8:C9"/>
    <mergeCell ref="D5:D7"/>
    <mergeCell ref="E4:E7"/>
    <mergeCell ref="F4:F7"/>
    <mergeCell ref="G4:G7"/>
    <mergeCell ref="H5:H7"/>
    <mergeCell ref="I5:I7"/>
    <mergeCell ref="J4:J7"/>
    <mergeCell ref="K4:K7"/>
    <mergeCell ref="L4:L7"/>
    <mergeCell ref="A5:C7"/>
  </mergeCells>
  <pageMargins left="0.472222222222222" right="0.236111111111111" top="0.67"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7"/>
  <sheetViews>
    <sheetView workbookViewId="0">
      <selection activeCell="F9" sqref="F9:G9"/>
    </sheetView>
  </sheetViews>
  <sheetFormatPr defaultColWidth="9" defaultRowHeight="14.25"/>
  <cols>
    <col min="1" max="1" width="5.625" style="234" customWidth="1"/>
    <col min="2" max="3" width="6" style="234" customWidth="1"/>
    <col min="4" max="4" width="34.25" style="234" customWidth="1"/>
    <col min="5" max="10" width="15.25" style="234" customWidth="1"/>
    <col min="11" max="16384" width="9" style="234"/>
  </cols>
  <sheetData>
    <row r="1" s="172" customFormat="1" ht="36" customHeight="1" spans="1:10">
      <c r="A1" s="174"/>
      <c r="B1" s="174"/>
      <c r="C1" s="174"/>
      <c r="D1" s="174"/>
      <c r="E1" s="174"/>
      <c r="F1" s="192" t="s">
        <v>212</v>
      </c>
      <c r="G1" s="174"/>
      <c r="H1" s="174"/>
      <c r="I1" s="174"/>
      <c r="J1" s="174"/>
    </row>
    <row r="2" s="172" customFormat="1" ht="18" customHeight="1" spans="1:10">
      <c r="A2" s="174"/>
      <c r="B2" s="174"/>
      <c r="C2" s="174"/>
      <c r="D2" s="174"/>
      <c r="E2" s="174"/>
      <c r="F2" s="174"/>
      <c r="G2" s="174"/>
      <c r="H2" s="174"/>
      <c r="I2" s="174"/>
      <c r="J2" s="193" t="s">
        <v>213</v>
      </c>
    </row>
    <row r="3" s="172" customFormat="1" ht="18" customHeight="1" spans="1:10">
      <c r="A3" s="193" t="s">
        <v>2</v>
      </c>
      <c r="B3" s="174"/>
      <c r="C3" s="174"/>
      <c r="D3" s="174"/>
      <c r="E3" s="174"/>
      <c r="F3" s="174"/>
      <c r="G3" s="174"/>
      <c r="H3" s="174"/>
      <c r="I3" s="174"/>
      <c r="J3" s="193" t="s">
        <v>3</v>
      </c>
    </row>
    <row r="4" s="172" customFormat="1" ht="18" customHeight="1" spans="1:10">
      <c r="A4" s="215" t="s">
        <v>6</v>
      </c>
      <c r="B4" s="216"/>
      <c r="C4" s="216"/>
      <c r="D4" s="221"/>
      <c r="E4" s="197" t="s">
        <v>99</v>
      </c>
      <c r="F4" s="197" t="s">
        <v>214</v>
      </c>
      <c r="G4" s="197" t="s">
        <v>215</v>
      </c>
      <c r="H4" s="197" t="s">
        <v>216</v>
      </c>
      <c r="I4" s="197" t="s">
        <v>217</v>
      </c>
      <c r="J4" s="197" t="s">
        <v>218</v>
      </c>
    </row>
    <row r="5" s="172" customFormat="1" ht="35.25" customHeight="1" spans="1:10">
      <c r="A5" s="198" t="s">
        <v>121</v>
      </c>
      <c r="B5" s="199"/>
      <c r="C5" s="200"/>
      <c r="D5" s="211" t="s">
        <v>122</v>
      </c>
      <c r="E5" s="201"/>
      <c r="F5" s="201"/>
      <c r="G5" s="201"/>
      <c r="H5" s="201"/>
      <c r="I5" s="201"/>
      <c r="J5" s="201"/>
    </row>
    <row r="6" s="172" customFormat="1" ht="18" customHeight="1" spans="1:10">
      <c r="A6" s="202"/>
      <c r="B6" s="203"/>
      <c r="C6" s="204"/>
      <c r="D6" s="212"/>
      <c r="E6" s="201"/>
      <c r="F6" s="201"/>
      <c r="G6" s="201"/>
      <c r="H6" s="201"/>
      <c r="I6" s="201"/>
      <c r="J6" s="201"/>
    </row>
    <row r="7" s="172" customFormat="1" ht="16.5" customHeight="1" spans="1:10">
      <c r="A7" s="205"/>
      <c r="B7" s="206"/>
      <c r="C7" s="207"/>
      <c r="D7" s="213"/>
      <c r="E7" s="208"/>
      <c r="F7" s="208"/>
      <c r="G7" s="208"/>
      <c r="H7" s="208"/>
      <c r="I7" s="208"/>
      <c r="J7" s="208"/>
    </row>
    <row r="8" s="172" customFormat="1" ht="21.75" customHeight="1" spans="1:10">
      <c r="A8" s="211" t="s">
        <v>125</v>
      </c>
      <c r="B8" s="211" t="s">
        <v>126</v>
      </c>
      <c r="C8" s="211" t="s">
        <v>127</v>
      </c>
      <c r="D8" s="210" t="s">
        <v>10</v>
      </c>
      <c r="E8" s="209" t="s">
        <v>11</v>
      </c>
      <c r="F8" s="209" t="s">
        <v>12</v>
      </c>
      <c r="G8" s="209" t="s">
        <v>20</v>
      </c>
      <c r="H8" s="209" t="s">
        <v>24</v>
      </c>
      <c r="I8" s="209" t="s">
        <v>28</v>
      </c>
      <c r="J8" s="209" t="s">
        <v>32</v>
      </c>
    </row>
    <row r="9" s="172" customFormat="1" ht="21.75" customHeight="1" spans="1:10">
      <c r="A9" s="213"/>
      <c r="B9" s="213"/>
      <c r="C9" s="213"/>
      <c r="D9" s="210" t="s">
        <v>128</v>
      </c>
      <c r="E9" s="181">
        <v>79312674.55</v>
      </c>
      <c r="F9" s="181">
        <v>14613612.66</v>
      </c>
      <c r="G9" s="181">
        <v>64699061.89</v>
      </c>
      <c r="H9" s="181">
        <v>0</v>
      </c>
      <c r="I9" s="181">
        <v>0</v>
      </c>
      <c r="J9" s="181">
        <v>0</v>
      </c>
    </row>
    <row r="10" s="172" customFormat="1" ht="24" customHeight="1" spans="1:10">
      <c r="A10" s="188" t="s">
        <v>129</v>
      </c>
      <c r="B10" s="189"/>
      <c r="C10" s="190"/>
      <c r="D10" s="180" t="s">
        <v>130</v>
      </c>
      <c r="E10" s="181">
        <v>68670007.56</v>
      </c>
      <c r="F10" s="181">
        <v>9464045.67</v>
      </c>
      <c r="G10" s="181">
        <v>59205961.89</v>
      </c>
      <c r="H10" s="181">
        <v>0</v>
      </c>
      <c r="I10" s="181">
        <v>0</v>
      </c>
      <c r="J10" s="181">
        <v>0</v>
      </c>
    </row>
    <row r="11" s="172" customFormat="1" ht="24" customHeight="1" spans="1:10">
      <c r="A11" s="188" t="s">
        <v>131</v>
      </c>
      <c r="B11" s="189"/>
      <c r="C11" s="190"/>
      <c r="D11" s="180" t="s">
        <v>132</v>
      </c>
      <c r="E11" s="181">
        <v>10445330.51</v>
      </c>
      <c r="F11" s="181">
        <v>9464045.67</v>
      </c>
      <c r="G11" s="181">
        <v>981284.84</v>
      </c>
      <c r="H11" s="181">
        <v>0</v>
      </c>
      <c r="I11" s="181">
        <v>0</v>
      </c>
      <c r="J11" s="181">
        <v>0</v>
      </c>
    </row>
    <row r="12" s="172" customFormat="1" ht="24" customHeight="1" spans="1:10">
      <c r="A12" s="188" t="s">
        <v>133</v>
      </c>
      <c r="B12" s="189"/>
      <c r="C12" s="190"/>
      <c r="D12" s="180" t="s">
        <v>134</v>
      </c>
      <c r="E12" s="181">
        <v>3097707.77</v>
      </c>
      <c r="F12" s="181">
        <v>2918310.77</v>
      </c>
      <c r="G12" s="181">
        <v>179397</v>
      </c>
      <c r="H12" s="181">
        <v>0</v>
      </c>
      <c r="I12" s="181">
        <v>0</v>
      </c>
      <c r="J12" s="181">
        <v>0</v>
      </c>
    </row>
    <row r="13" s="172" customFormat="1" ht="24" customHeight="1" spans="1:10">
      <c r="A13" s="188" t="s">
        <v>135</v>
      </c>
      <c r="B13" s="189"/>
      <c r="C13" s="190"/>
      <c r="D13" s="180" t="s">
        <v>136</v>
      </c>
      <c r="E13" s="181">
        <v>6045734.9</v>
      </c>
      <c r="F13" s="181">
        <v>6045734.9</v>
      </c>
      <c r="G13" s="181">
        <v>0</v>
      </c>
      <c r="H13" s="181">
        <v>0</v>
      </c>
      <c r="I13" s="181">
        <v>0</v>
      </c>
      <c r="J13" s="181">
        <v>0</v>
      </c>
    </row>
    <row r="14" s="172" customFormat="1" ht="24" customHeight="1" spans="1:10">
      <c r="A14" s="188" t="s">
        <v>137</v>
      </c>
      <c r="B14" s="189"/>
      <c r="C14" s="190"/>
      <c r="D14" s="180" t="s">
        <v>138</v>
      </c>
      <c r="E14" s="181">
        <v>1301887.84</v>
      </c>
      <c r="F14" s="181">
        <v>500000</v>
      </c>
      <c r="G14" s="181">
        <v>801887.84</v>
      </c>
      <c r="H14" s="181">
        <v>0</v>
      </c>
      <c r="I14" s="181">
        <v>0</v>
      </c>
      <c r="J14" s="181">
        <v>0</v>
      </c>
    </row>
    <row r="15" s="172" customFormat="1" ht="24" customHeight="1" spans="1:10">
      <c r="A15" s="188" t="s">
        <v>139</v>
      </c>
      <c r="B15" s="189"/>
      <c r="C15" s="190"/>
      <c r="D15" s="180" t="s">
        <v>140</v>
      </c>
      <c r="E15" s="181">
        <v>32429304.05</v>
      </c>
      <c r="F15" s="181">
        <v>0</v>
      </c>
      <c r="G15" s="181">
        <v>32429304.05</v>
      </c>
      <c r="H15" s="181">
        <v>0</v>
      </c>
      <c r="I15" s="181">
        <v>0</v>
      </c>
      <c r="J15" s="181">
        <v>0</v>
      </c>
    </row>
    <row r="16" ht="24" customHeight="1" spans="1:10">
      <c r="A16" s="188" t="s">
        <v>141</v>
      </c>
      <c r="B16" s="189"/>
      <c r="C16" s="190"/>
      <c r="D16" s="180" t="s">
        <v>142</v>
      </c>
      <c r="E16" s="181">
        <v>5932923.63</v>
      </c>
      <c r="F16" s="181">
        <v>0</v>
      </c>
      <c r="G16" s="181">
        <v>5932923.63</v>
      </c>
      <c r="H16" s="181">
        <v>0</v>
      </c>
      <c r="I16" s="181">
        <v>0</v>
      </c>
      <c r="J16" s="181">
        <v>0</v>
      </c>
    </row>
    <row r="17" ht="24" customHeight="1" spans="1:10">
      <c r="A17" s="188" t="s">
        <v>143</v>
      </c>
      <c r="B17" s="189"/>
      <c r="C17" s="190"/>
      <c r="D17" s="180" t="s">
        <v>144</v>
      </c>
      <c r="E17" s="181">
        <v>16246982.89</v>
      </c>
      <c r="F17" s="181">
        <v>0</v>
      </c>
      <c r="G17" s="181">
        <v>16246982.89</v>
      </c>
      <c r="H17" s="181">
        <v>0</v>
      </c>
      <c r="I17" s="181">
        <v>0</v>
      </c>
      <c r="J17" s="181">
        <v>0</v>
      </c>
    </row>
    <row r="18" ht="24" customHeight="1" spans="1:10">
      <c r="A18" s="188" t="s">
        <v>145</v>
      </c>
      <c r="B18" s="189"/>
      <c r="C18" s="190"/>
      <c r="D18" s="180" t="s">
        <v>146</v>
      </c>
      <c r="E18" s="181">
        <v>2601215.6</v>
      </c>
      <c r="F18" s="181">
        <v>0</v>
      </c>
      <c r="G18" s="181">
        <v>2601215.6</v>
      </c>
      <c r="H18" s="181">
        <v>0</v>
      </c>
      <c r="I18" s="181">
        <v>0</v>
      </c>
      <c r="J18" s="181">
        <v>0</v>
      </c>
    </row>
    <row r="19" ht="24" customHeight="1" spans="1:10">
      <c r="A19" s="188" t="s">
        <v>147</v>
      </c>
      <c r="B19" s="189"/>
      <c r="C19" s="190"/>
      <c r="D19" s="180" t="s">
        <v>148</v>
      </c>
      <c r="E19" s="181">
        <v>54600</v>
      </c>
      <c r="F19" s="181">
        <v>0</v>
      </c>
      <c r="G19" s="181">
        <v>54600</v>
      </c>
      <c r="H19" s="181">
        <v>0</v>
      </c>
      <c r="I19" s="181">
        <v>0</v>
      </c>
      <c r="J19" s="181">
        <v>0</v>
      </c>
    </row>
    <row r="20" ht="24" customHeight="1" spans="1:10">
      <c r="A20" s="188" t="s">
        <v>149</v>
      </c>
      <c r="B20" s="189"/>
      <c r="C20" s="190"/>
      <c r="D20" s="180" t="s">
        <v>150</v>
      </c>
      <c r="E20" s="181">
        <v>7593581.93</v>
      </c>
      <c r="F20" s="181">
        <v>0</v>
      </c>
      <c r="G20" s="181">
        <v>7593581.93</v>
      </c>
      <c r="H20" s="181">
        <v>0</v>
      </c>
      <c r="I20" s="181">
        <v>0</v>
      </c>
      <c r="J20" s="181">
        <v>0</v>
      </c>
    </row>
    <row r="21" s="172" customFormat="1" ht="20.25" customHeight="1" spans="1:10">
      <c r="A21" s="188" t="s">
        <v>151</v>
      </c>
      <c r="B21" s="189"/>
      <c r="C21" s="190"/>
      <c r="D21" s="180" t="s">
        <v>152</v>
      </c>
      <c r="E21" s="181">
        <v>14813740</v>
      </c>
      <c r="F21" s="181">
        <v>0</v>
      </c>
      <c r="G21" s="181">
        <v>14813740</v>
      </c>
      <c r="H21" s="181">
        <v>0</v>
      </c>
      <c r="I21" s="181">
        <v>0</v>
      </c>
      <c r="J21" s="181">
        <v>0</v>
      </c>
    </row>
    <row r="22" ht="26.25" customHeight="1" spans="1:10">
      <c r="A22" s="188" t="s">
        <v>153</v>
      </c>
      <c r="B22" s="189"/>
      <c r="C22" s="190"/>
      <c r="D22" s="180" t="s">
        <v>154</v>
      </c>
      <c r="E22" s="181">
        <v>14813740</v>
      </c>
      <c r="F22" s="181">
        <v>0</v>
      </c>
      <c r="G22" s="181">
        <v>14813740</v>
      </c>
      <c r="H22" s="181">
        <v>0</v>
      </c>
      <c r="I22" s="181">
        <v>0</v>
      </c>
      <c r="J22" s="181">
        <v>0</v>
      </c>
    </row>
    <row r="23" ht="26.25" customHeight="1" spans="1:10">
      <c r="A23" s="188" t="s">
        <v>155</v>
      </c>
      <c r="B23" s="189"/>
      <c r="C23" s="190"/>
      <c r="D23" s="180" t="s">
        <v>156</v>
      </c>
      <c r="E23" s="181">
        <v>10681633</v>
      </c>
      <c r="F23" s="181">
        <v>0</v>
      </c>
      <c r="G23" s="181">
        <v>10681633</v>
      </c>
      <c r="H23" s="181">
        <v>0</v>
      </c>
      <c r="I23" s="181">
        <v>0</v>
      </c>
      <c r="J23" s="181">
        <v>0</v>
      </c>
    </row>
    <row r="24" ht="26.25" customHeight="1" spans="1:10">
      <c r="A24" s="188" t="s">
        <v>157</v>
      </c>
      <c r="B24" s="189"/>
      <c r="C24" s="190"/>
      <c r="D24" s="180" t="s">
        <v>158</v>
      </c>
      <c r="E24" s="181">
        <v>10681633</v>
      </c>
      <c r="F24" s="181">
        <v>0</v>
      </c>
      <c r="G24" s="181">
        <v>10681633</v>
      </c>
      <c r="H24" s="181">
        <v>0</v>
      </c>
      <c r="I24" s="181">
        <v>0</v>
      </c>
      <c r="J24" s="181">
        <v>0</v>
      </c>
    </row>
    <row r="25" ht="26.25" customHeight="1" spans="1:10">
      <c r="A25" s="188" t="s">
        <v>219</v>
      </c>
      <c r="B25" s="189"/>
      <c r="C25" s="190"/>
      <c r="D25" s="180" t="s">
        <v>220</v>
      </c>
      <c r="E25" s="181">
        <v>300000</v>
      </c>
      <c r="F25" s="181">
        <v>0</v>
      </c>
      <c r="G25" s="181">
        <v>300000</v>
      </c>
      <c r="H25" s="181">
        <v>0</v>
      </c>
      <c r="I25" s="181">
        <v>0</v>
      </c>
      <c r="J25" s="181">
        <v>0</v>
      </c>
    </row>
    <row r="26" ht="26.25" customHeight="1" spans="1:10">
      <c r="A26" s="188" t="s">
        <v>221</v>
      </c>
      <c r="B26" s="189"/>
      <c r="C26" s="190"/>
      <c r="D26" s="180" t="s">
        <v>220</v>
      </c>
      <c r="E26" s="181">
        <v>300000</v>
      </c>
      <c r="F26" s="181">
        <v>0</v>
      </c>
      <c r="G26" s="181">
        <v>300000</v>
      </c>
      <c r="H26" s="181">
        <v>0</v>
      </c>
      <c r="I26" s="181">
        <v>0</v>
      </c>
      <c r="J26" s="181">
        <v>0</v>
      </c>
    </row>
    <row r="27" ht="26.25" customHeight="1" spans="1:10">
      <c r="A27" s="188" t="s">
        <v>159</v>
      </c>
      <c r="B27" s="189"/>
      <c r="C27" s="190"/>
      <c r="D27" s="180" t="s">
        <v>160</v>
      </c>
      <c r="E27" s="181">
        <v>13100</v>
      </c>
      <c r="F27" s="181">
        <v>0</v>
      </c>
      <c r="G27" s="181">
        <v>13100</v>
      </c>
      <c r="H27" s="181">
        <v>0</v>
      </c>
      <c r="I27" s="181">
        <v>0</v>
      </c>
      <c r="J27" s="181">
        <v>0</v>
      </c>
    </row>
    <row r="28" ht="26.25" customHeight="1" spans="1:10">
      <c r="A28" s="188" t="s">
        <v>161</v>
      </c>
      <c r="B28" s="189"/>
      <c r="C28" s="190"/>
      <c r="D28" s="180" t="s">
        <v>162</v>
      </c>
      <c r="E28" s="181">
        <v>13100</v>
      </c>
      <c r="F28" s="181">
        <v>0</v>
      </c>
      <c r="G28" s="181">
        <v>13100</v>
      </c>
      <c r="H28" s="181">
        <v>0</v>
      </c>
      <c r="I28" s="181">
        <v>0</v>
      </c>
      <c r="J28" s="181">
        <v>0</v>
      </c>
    </row>
    <row r="29" ht="26.25" customHeight="1" spans="1:10">
      <c r="A29" s="188" t="s">
        <v>163</v>
      </c>
      <c r="B29" s="189"/>
      <c r="C29" s="190"/>
      <c r="D29" s="180" t="s">
        <v>164</v>
      </c>
      <c r="E29" s="181">
        <v>13100</v>
      </c>
      <c r="F29" s="181">
        <v>0</v>
      </c>
      <c r="G29" s="181">
        <v>13100</v>
      </c>
      <c r="H29" s="181">
        <v>0</v>
      </c>
      <c r="I29" s="181">
        <v>0</v>
      </c>
      <c r="J29" s="181">
        <v>0</v>
      </c>
    </row>
    <row r="30" ht="26.25" customHeight="1" spans="1:10">
      <c r="A30" s="188" t="s">
        <v>165</v>
      </c>
      <c r="B30" s="189"/>
      <c r="C30" s="190"/>
      <c r="D30" s="180" t="s">
        <v>166</v>
      </c>
      <c r="E30" s="181">
        <v>3088914.72</v>
      </c>
      <c r="F30" s="181">
        <v>3088914.72</v>
      </c>
      <c r="G30" s="181">
        <v>0</v>
      </c>
      <c r="H30" s="181">
        <v>0</v>
      </c>
      <c r="I30" s="181">
        <v>0</v>
      </c>
      <c r="J30" s="181">
        <v>0</v>
      </c>
    </row>
    <row r="31" ht="26.25" customHeight="1" spans="1:10">
      <c r="A31" s="188" t="s">
        <v>167</v>
      </c>
      <c r="B31" s="189"/>
      <c r="C31" s="190"/>
      <c r="D31" s="180" t="s">
        <v>168</v>
      </c>
      <c r="E31" s="181">
        <v>2313283.73</v>
      </c>
      <c r="F31" s="181">
        <v>2313283.73</v>
      </c>
      <c r="G31" s="181">
        <v>0</v>
      </c>
      <c r="H31" s="181">
        <v>0</v>
      </c>
      <c r="I31" s="181">
        <v>0</v>
      </c>
      <c r="J31" s="181">
        <v>0</v>
      </c>
    </row>
    <row r="32" ht="26.25" customHeight="1" spans="1:10">
      <c r="A32" s="188" t="s">
        <v>169</v>
      </c>
      <c r="B32" s="189"/>
      <c r="C32" s="190"/>
      <c r="D32" s="180" t="s">
        <v>170</v>
      </c>
      <c r="E32" s="181">
        <v>318754.8</v>
      </c>
      <c r="F32" s="181">
        <v>318754.8</v>
      </c>
      <c r="G32" s="181">
        <v>0</v>
      </c>
      <c r="H32" s="181">
        <v>0</v>
      </c>
      <c r="I32" s="181">
        <v>0</v>
      </c>
      <c r="J32" s="181">
        <v>0</v>
      </c>
    </row>
    <row r="33" ht="26.25" customHeight="1" spans="1:10">
      <c r="A33" s="188" t="s">
        <v>171</v>
      </c>
      <c r="B33" s="189"/>
      <c r="C33" s="190"/>
      <c r="D33" s="180" t="s">
        <v>172</v>
      </c>
      <c r="E33" s="181">
        <v>569963.4</v>
      </c>
      <c r="F33" s="181">
        <v>569963.4</v>
      </c>
      <c r="G33" s="181">
        <v>0</v>
      </c>
      <c r="H33" s="181">
        <v>0</v>
      </c>
      <c r="I33" s="181">
        <v>0</v>
      </c>
      <c r="J33" s="181">
        <v>0</v>
      </c>
    </row>
    <row r="34" ht="26.25" customHeight="1" spans="1:10">
      <c r="A34" s="188" t="s">
        <v>173</v>
      </c>
      <c r="B34" s="189"/>
      <c r="C34" s="190"/>
      <c r="D34" s="180" t="s">
        <v>174</v>
      </c>
      <c r="E34" s="181">
        <v>1153986.4</v>
      </c>
      <c r="F34" s="181">
        <v>1153986.4</v>
      </c>
      <c r="G34" s="181">
        <v>0</v>
      </c>
      <c r="H34" s="181">
        <v>0</v>
      </c>
      <c r="I34" s="181">
        <v>0</v>
      </c>
      <c r="J34" s="181">
        <v>0</v>
      </c>
    </row>
    <row r="35" ht="26.25" customHeight="1" spans="1:10">
      <c r="A35" s="188" t="s">
        <v>175</v>
      </c>
      <c r="B35" s="189"/>
      <c r="C35" s="190"/>
      <c r="D35" s="180" t="s">
        <v>176</v>
      </c>
      <c r="E35" s="181">
        <v>270579.13</v>
      </c>
      <c r="F35" s="181">
        <v>270579.13</v>
      </c>
      <c r="G35" s="181">
        <v>0</v>
      </c>
      <c r="H35" s="181">
        <v>0</v>
      </c>
      <c r="I35" s="181">
        <v>0</v>
      </c>
      <c r="J35" s="181">
        <v>0</v>
      </c>
    </row>
    <row r="36" ht="26.25" customHeight="1" spans="1:10">
      <c r="A36" s="188" t="s">
        <v>177</v>
      </c>
      <c r="B36" s="189"/>
      <c r="C36" s="190"/>
      <c r="D36" s="180" t="s">
        <v>178</v>
      </c>
      <c r="E36" s="181">
        <v>643835.8</v>
      </c>
      <c r="F36" s="181">
        <v>643835.8</v>
      </c>
      <c r="G36" s="181">
        <v>0</v>
      </c>
      <c r="H36" s="181">
        <v>0</v>
      </c>
      <c r="I36" s="181">
        <v>0</v>
      </c>
      <c r="J36" s="181">
        <v>0</v>
      </c>
    </row>
    <row r="37" ht="26.25" customHeight="1" spans="1:10">
      <c r="A37" s="188" t="s">
        <v>179</v>
      </c>
      <c r="B37" s="189"/>
      <c r="C37" s="190"/>
      <c r="D37" s="180" t="s">
        <v>180</v>
      </c>
      <c r="E37" s="181">
        <v>643835.8</v>
      </c>
      <c r="F37" s="181">
        <v>643835.8</v>
      </c>
      <c r="G37" s="181">
        <v>0</v>
      </c>
      <c r="H37" s="181">
        <v>0</v>
      </c>
      <c r="I37" s="181">
        <v>0</v>
      </c>
      <c r="J37" s="181">
        <v>0</v>
      </c>
    </row>
    <row r="38" ht="26.25" customHeight="1" spans="1:10">
      <c r="A38" s="188" t="s">
        <v>181</v>
      </c>
      <c r="B38" s="189"/>
      <c r="C38" s="190"/>
      <c r="D38" s="180" t="s">
        <v>182</v>
      </c>
      <c r="E38" s="181">
        <v>131795.19</v>
      </c>
      <c r="F38" s="181">
        <v>131795.19</v>
      </c>
      <c r="G38" s="181">
        <v>0</v>
      </c>
      <c r="H38" s="181">
        <v>0</v>
      </c>
      <c r="I38" s="181">
        <v>0</v>
      </c>
      <c r="J38" s="181">
        <v>0</v>
      </c>
    </row>
    <row r="39" ht="26.25" customHeight="1" spans="1:10">
      <c r="A39" s="188" t="s">
        <v>183</v>
      </c>
      <c r="B39" s="189"/>
      <c r="C39" s="190"/>
      <c r="D39" s="180" t="s">
        <v>182</v>
      </c>
      <c r="E39" s="181">
        <v>131795.19</v>
      </c>
      <c r="F39" s="181">
        <v>131795.19</v>
      </c>
      <c r="G39" s="181">
        <v>0</v>
      </c>
      <c r="H39" s="181">
        <v>0</v>
      </c>
      <c r="I39" s="181">
        <v>0</v>
      </c>
      <c r="J39" s="181">
        <v>0</v>
      </c>
    </row>
    <row r="40" ht="26.25" customHeight="1" spans="1:10">
      <c r="A40" s="188" t="s">
        <v>184</v>
      </c>
      <c r="B40" s="189"/>
      <c r="C40" s="190"/>
      <c r="D40" s="180" t="s">
        <v>185</v>
      </c>
      <c r="E40" s="181">
        <v>1031274.27</v>
      </c>
      <c r="F40" s="181">
        <v>1031274.27</v>
      </c>
      <c r="G40" s="181">
        <v>0</v>
      </c>
      <c r="H40" s="181">
        <v>0</v>
      </c>
      <c r="I40" s="181">
        <v>0</v>
      </c>
      <c r="J40" s="181">
        <v>0</v>
      </c>
    </row>
    <row r="41" ht="26.25" customHeight="1" spans="1:10">
      <c r="A41" s="188" t="s">
        <v>186</v>
      </c>
      <c r="B41" s="189"/>
      <c r="C41" s="190"/>
      <c r="D41" s="180" t="s">
        <v>187</v>
      </c>
      <c r="E41" s="181">
        <v>1031274.27</v>
      </c>
      <c r="F41" s="181">
        <v>1031274.27</v>
      </c>
      <c r="G41" s="181">
        <v>0</v>
      </c>
      <c r="H41" s="181">
        <v>0</v>
      </c>
      <c r="I41" s="181">
        <v>0</v>
      </c>
      <c r="J41" s="181">
        <v>0</v>
      </c>
    </row>
    <row r="42" ht="26.25" customHeight="1" spans="1:10">
      <c r="A42" s="188" t="s">
        <v>188</v>
      </c>
      <c r="B42" s="189"/>
      <c r="C42" s="190"/>
      <c r="D42" s="180" t="s">
        <v>189</v>
      </c>
      <c r="E42" s="181">
        <v>429083.94</v>
      </c>
      <c r="F42" s="181">
        <v>429083.94</v>
      </c>
      <c r="G42" s="181">
        <v>0</v>
      </c>
      <c r="H42" s="181">
        <v>0</v>
      </c>
      <c r="I42" s="181">
        <v>0</v>
      </c>
      <c r="J42" s="181">
        <v>0</v>
      </c>
    </row>
    <row r="43" ht="26.25" customHeight="1" spans="1:10">
      <c r="A43" s="188" t="s">
        <v>190</v>
      </c>
      <c r="B43" s="189"/>
      <c r="C43" s="190"/>
      <c r="D43" s="180" t="s">
        <v>191</v>
      </c>
      <c r="E43" s="181">
        <v>587947.06</v>
      </c>
      <c r="F43" s="181">
        <v>587947.06</v>
      </c>
      <c r="G43" s="181">
        <v>0</v>
      </c>
      <c r="H43" s="181">
        <v>0</v>
      </c>
      <c r="I43" s="181">
        <v>0</v>
      </c>
      <c r="J43" s="181">
        <v>0</v>
      </c>
    </row>
    <row r="44" ht="26.25" customHeight="1" spans="1:10">
      <c r="A44" s="188" t="s">
        <v>192</v>
      </c>
      <c r="B44" s="189"/>
      <c r="C44" s="190"/>
      <c r="D44" s="180" t="s">
        <v>193</v>
      </c>
      <c r="E44" s="181">
        <v>14243.27</v>
      </c>
      <c r="F44" s="181">
        <v>14243.27</v>
      </c>
      <c r="G44" s="181">
        <v>0</v>
      </c>
      <c r="H44" s="181">
        <v>0</v>
      </c>
      <c r="I44" s="181">
        <v>0</v>
      </c>
      <c r="J44" s="181">
        <v>0</v>
      </c>
    </row>
    <row r="45" ht="26.25" customHeight="1" spans="1:10">
      <c r="A45" s="188" t="s">
        <v>194</v>
      </c>
      <c r="B45" s="189"/>
      <c r="C45" s="190"/>
      <c r="D45" s="180" t="s">
        <v>195</v>
      </c>
      <c r="E45" s="181">
        <v>1800000</v>
      </c>
      <c r="F45" s="181">
        <v>0</v>
      </c>
      <c r="G45" s="181">
        <v>1800000</v>
      </c>
      <c r="H45" s="181">
        <v>0</v>
      </c>
      <c r="I45" s="181">
        <v>0</v>
      </c>
      <c r="J45" s="181">
        <v>0</v>
      </c>
    </row>
    <row r="46" ht="26.25" customHeight="1" spans="1:10">
      <c r="A46" s="188" t="s">
        <v>196</v>
      </c>
      <c r="B46" s="189"/>
      <c r="C46" s="190"/>
      <c r="D46" s="180" t="s">
        <v>197</v>
      </c>
      <c r="E46" s="181">
        <v>1800000</v>
      </c>
      <c r="F46" s="181">
        <v>0</v>
      </c>
      <c r="G46" s="181">
        <v>1800000</v>
      </c>
      <c r="H46" s="181">
        <v>0</v>
      </c>
      <c r="I46" s="181">
        <v>0</v>
      </c>
      <c r="J46" s="181">
        <v>0</v>
      </c>
    </row>
    <row r="47" ht="26.25" customHeight="1" spans="1:10">
      <c r="A47" s="188" t="s">
        <v>198</v>
      </c>
      <c r="B47" s="189"/>
      <c r="C47" s="190"/>
      <c r="D47" s="180" t="s">
        <v>199</v>
      </c>
      <c r="E47" s="181">
        <v>1800000</v>
      </c>
      <c r="F47" s="181">
        <v>0</v>
      </c>
      <c r="G47" s="181">
        <v>1800000</v>
      </c>
      <c r="H47" s="181">
        <v>0</v>
      </c>
      <c r="I47" s="181">
        <v>0</v>
      </c>
      <c r="J47" s="181">
        <v>0</v>
      </c>
    </row>
    <row r="48" ht="26.25" customHeight="1" spans="1:10">
      <c r="A48" s="188" t="s">
        <v>200</v>
      </c>
      <c r="B48" s="189"/>
      <c r="C48" s="190"/>
      <c r="D48" s="180" t="s">
        <v>201</v>
      </c>
      <c r="E48" s="181">
        <v>1029378</v>
      </c>
      <c r="F48" s="181">
        <v>1029378</v>
      </c>
      <c r="G48" s="181">
        <v>0</v>
      </c>
      <c r="H48" s="181">
        <v>0</v>
      </c>
      <c r="I48" s="181">
        <v>0</v>
      </c>
      <c r="J48" s="181">
        <v>0</v>
      </c>
    </row>
    <row r="49" ht="26.25" customHeight="1" spans="1:10">
      <c r="A49" s="188" t="s">
        <v>202</v>
      </c>
      <c r="B49" s="189"/>
      <c r="C49" s="190"/>
      <c r="D49" s="180" t="s">
        <v>203</v>
      </c>
      <c r="E49" s="181">
        <v>1029378</v>
      </c>
      <c r="F49" s="181">
        <v>1029378</v>
      </c>
      <c r="G49" s="181">
        <v>0</v>
      </c>
      <c r="H49" s="181">
        <v>0</v>
      </c>
      <c r="I49" s="181">
        <v>0</v>
      </c>
      <c r="J49" s="181">
        <v>0</v>
      </c>
    </row>
    <row r="50" ht="26.25" customHeight="1" spans="1:10">
      <c r="A50" s="188" t="s">
        <v>204</v>
      </c>
      <c r="B50" s="189"/>
      <c r="C50" s="190"/>
      <c r="D50" s="180" t="s">
        <v>205</v>
      </c>
      <c r="E50" s="181">
        <v>1029378</v>
      </c>
      <c r="F50" s="181">
        <v>1029378</v>
      </c>
      <c r="G50" s="181">
        <v>0</v>
      </c>
      <c r="H50" s="181">
        <v>0</v>
      </c>
      <c r="I50" s="181">
        <v>0</v>
      </c>
      <c r="J50" s="181">
        <v>0</v>
      </c>
    </row>
    <row r="51" ht="26.25" customHeight="1" spans="1:10">
      <c r="A51" s="188" t="s">
        <v>206</v>
      </c>
      <c r="B51" s="189"/>
      <c r="C51" s="190"/>
      <c r="D51" s="180" t="s">
        <v>207</v>
      </c>
      <c r="E51" s="181">
        <v>3680000</v>
      </c>
      <c r="F51" s="181">
        <v>0</v>
      </c>
      <c r="G51" s="181">
        <v>3680000</v>
      </c>
      <c r="H51" s="181">
        <v>0</v>
      </c>
      <c r="I51" s="181">
        <v>0</v>
      </c>
      <c r="J51" s="181">
        <v>0</v>
      </c>
    </row>
    <row r="52" ht="26.25" customHeight="1" spans="1:10">
      <c r="A52" s="188" t="s">
        <v>208</v>
      </c>
      <c r="B52" s="189"/>
      <c r="C52" s="190"/>
      <c r="D52" s="180" t="s">
        <v>209</v>
      </c>
      <c r="E52" s="181">
        <v>3680000</v>
      </c>
      <c r="F52" s="181">
        <v>0</v>
      </c>
      <c r="G52" s="181">
        <v>3680000</v>
      </c>
      <c r="H52" s="181">
        <v>0</v>
      </c>
      <c r="I52" s="181">
        <v>0</v>
      </c>
      <c r="J52" s="181">
        <v>0</v>
      </c>
    </row>
    <row r="53" ht="26.25" customHeight="1" spans="1:10">
      <c r="A53" s="188" t="s">
        <v>210</v>
      </c>
      <c r="B53" s="189"/>
      <c r="C53" s="190"/>
      <c r="D53" s="180" t="s">
        <v>207</v>
      </c>
      <c r="E53" s="181">
        <v>3680000</v>
      </c>
      <c r="F53" s="181">
        <v>0</v>
      </c>
      <c r="G53" s="181">
        <v>3680000</v>
      </c>
      <c r="H53" s="181">
        <v>0</v>
      </c>
      <c r="I53" s="181">
        <v>0</v>
      </c>
      <c r="J53" s="181">
        <v>0</v>
      </c>
    </row>
    <row r="54" ht="26.25" customHeight="1" spans="1:10">
      <c r="A54" s="188" t="s">
        <v>222</v>
      </c>
      <c r="B54" s="189"/>
      <c r="C54" s="189"/>
      <c r="D54" s="189"/>
      <c r="E54" s="189"/>
      <c r="F54" s="189"/>
      <c r="G54" s="189"/>
      <c r="H54" s="189"/>
      <c r="I54" s="189"/>
      <c r="J54" s="190"/>
    </row>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19.9" customHeight="1"/>
    <row r="165" ht="19.9" customHeight="1"/>
    <row r="166" ht="19.9" customHeight="1"/>
    <row r="167" ht="19.9" customHeight="1"/>
  </sheetData>
  <mergeCells count="5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J54"/>
    <mergeCell ref="A8:A9"/>
    <mergeCell ref="B8:B9"/>
    <mergeCell ref="C8:C9"/>
    <mergeCell ref="D5:D7"/>
    <mergeCell ref="E4:E7"/>
    <mergeCell ref="F4:F7"/>
    <mergeCell ref="G4:G7"/>
    <mergeCell ref="H4:H7"/>
    <mergeCell ref="I4:I7"/>
    <mergeCell ref="J4:J7"/>
    <mergeCell ref="A5:C7"/>
  </mergeCells>
  <pageMargins left="0.708333333333333" right="0.28" top="0.67"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topLeftCell="A16" workbookViewId="0">
      <selection activeCell="C36" sqref="C8 C36"/>
    </sheetView>
  </sheetViews>
  <sheetFormatPr defaultColWidth="9" defaultRowHeight="14.25"/>
  <cols>
    <col min="1" max="1" width="27.375" style="172" customWidth="1"/>
    <col min="2" max="2" width="5.375" style="172" customWidth="1"/>
    <col min="3" max="3" width="22.25" style="172" customWidth="1"/>
    <col min="4" max="4" width="45.25" style="172" customWidth="1"/>
    <col min="5" max="5" width="6" style="172" customWidth="1"/>
    <col min="6" max="7" width="16.625" style="172" customWidth="1"/>
    <col min="8" max="9" width="12.1916666666667" style="172" customWidth="1"/>
    <col min="10" max="16384" width="9" style="172"/>
  </cols>
  <sheetData>
    <row r="1" ht="25.5" customHeight="1" spans="1:9">
      <c r="A1" s="174"/>
      <c r="B1" s="174"/>
      <c r="C1" s="174"/>
      <c r="D1" s="192" t="s">
        <v>223</v>
      </c>
      <c r="E1" s="174"/>
      <c r="F1" s="174"/>
      <c r="G1" s="174"/>
      <c r="H1" s="174"/>
      <c r="I1" s="174"/>
    </row>
    <row r="2" s="233" customFormat="1" ht="18" customHeight="1" spans="1:9">
      <c r="A2" s="174"/>
      <c r="B2" s="174"/>
      <c r="C2" s="174"/>
      <c r="D2" s="174"/>
      <c r="E2" s="174"/>
      <c r="F2" s="174"/>
      <c r="G2" s="174"/>
      <c r="H2" s="174"/>
      <c r="I2" s="193" t="s">
        <v>224</v>
      </c>
    </row>
    <row r="3" s="233" customFormat="1" ht="18" customHeight="1" spans="1:9">
      <c r="A3" s="193" t="s">
        <v>2</v>
      </c>
      <c r="B3" s="174"/>
      <c r="C3" s="174"/>
      <c r="D3" s="174"/>
      <c r="E3" s="174"/>
      <c r="F3" s="174"/>
      <c r="G3" s="174"/>
      <c r="H3" s="174"/>
      <c r="I3" s="193" t="s">
        <v>3</v>
      </c>
    </row>
    <row r="4" ht="18" customHeight="1" spans="1:9">
      <c r="A4" s="215" t="s">
        <v>225</v>
      </c>
      <c r="B4" s="216"/>
      <c r="C4" s="221"/>
      <c r="D4" s="215" t="s">
        <v>226</v>
      </c>
      <c r="E4" s="216"/>
      <c r="F4" s="216"/>
      <c r="G4" s="216"/>
      <c r="H4" s="216"/>
      <c r="I4" s="221"/>
    </row>
    <row r="5" ht="39.75" customHeight="1" spans="1:9">
      <c r="A5" s="197" t="s">
        <v>227</v>
      </c>
      <c r="B5" s="197" t="s">
        <v>7</v>
      </c>
      <c r="C5" s="197" t="s">
        <v>228</v>
      </c>
      <c r="D5" s="197" t="s">
        <v>229</v>
      </c>
      <c r="E5" s="197" t="s">
        <v>7</v>
      </c>
      <c r="F5" s="211" t="s">
        <v>128</v>
      </c>
      <c r="G5" s="197" t="s">
        <v>230</v>
      </c>
      <c r="H5" s="197" t="s">
        <v>231</v>
      </c>
      <c r="I5" s="197" t="s">
        <v>232</v>
      </c>
    </row>
    <row r="6" ht="18" customHeight="1" spans="1:9">
      <c r="A6" s="208"/>
      <c r="B6" s="208"/>
      <c r="C6" s="208"/>
      <c r="D6" s="208"/>
      <c r="E6" s="208"/>
      <c r="F6" s="213"/>
      <c r="G6" s="208"/>
      <c r="H6" s="208"/>
      <c r="I6" s="208"/>
    </row>
    <row r="7" ht="18" customHeight="1" spans="1:9">
      <c r="A7" s="210" t="s">
        <v>233</v>
      </c>
      <c r="B7" s="210"/>
      <c r="C7" s="210" t="s">
        <v>11</v>
      </c>
      <c r="D7" s="210" t="s">
        <v>233</v>
      </c>
      <c r="E7" s="210"/>
      <c r="F7" s="210" t="s">
        <v>12</v>
      </c>
      <c r="G7" s="210" t="s">
        <v>20</v>
      </c>
      <c r="H7" s="210" t="s">
        <v>24</v>
      </c>
      <c r="I7" s="210" t="s">
        <v>28</v>
      </c>
    </row>
    <row r="8" ht="18" customHeight="1" spans="1:9">
      <c r="A8" s="217" t="s">
        <v>234</v>
      </c>
      <c r="B8" s="210" t="s">
        <v>11</v>
      </c>
      <c r="C8" s="181">
        <v>63384479.89</v>
      </c>
      <c r="D8" s="217" t="s">
        <v>14</v>
      </c>
      <c r="E8" s="210" t="s">
        <v>22</v>
      </c>
      <c r="F8" s="181">
        <v>0</v>
      </c>
      <c r="G8" s="181">
        <v>0</v>
      </c>
      <c r="H8" s="181">
        <v>0</v>
      </c>
      <c r="I8" s="181">
        <v>0</v>
      </c>
    </row>
    <row r="9" ht="18" customHeight="1" spans="1:9">
      <c r="A9" s="217" t="s">
        <v>235</v>
      </c>
      <c r="B9" s="210" t="s">
        <v>12</v>
      </c>
      <c r="C9" s="181">
        <v>5480000</v>
      </c>
      <c r="D9" s="217" t="s">
        <v>17</v>
      </c>
      <c r="E9" s="210" t="s">
        <v>26</v>
      </c>
      <c r="F9" s="181">
        <v>0</v>
      </c>
      <c r="G9" s="181">
        <v>0</v>
      </c>
      <c r="H9" s="181">
        <v>0</v>
      </c>
      <c r="I9" s="181">
        <v>0</v>
      </c>
    </row>
    <row r="10" ht="18" customHeight="1" spans="1:9">
      <c r="A10" s="217" t="s">
        <v>236</v>
      </c>
      <c r="B10" s="210" t="s">
        <v>20</v>
      </c>
      <c r="C10" s="181">
        <v>0</v>
      </c>
      <c r="D10" s="217" t="s">
        <v>21</v>
      </c>
      <c r="E10" s="210" t="s">
        <v>30</v>
      </c>
      <c r="F10" s="181">
        <v>0</v>
      </c>
      <c r="G10" s="181">
        <v>0</v>
      </c>
      <c r="H10" s="181">
        <v>0</v>
      </c>
      <c r="I10" s="181">
        <v>0</v>
      </c>
    </row>
    <row r="11" ht="18" customHeight="1" spans="1:9">
      <c r="A11" s="217"/>
      <c r="B11" s="210" t="s">
        <v>24</v>
      </c>
      <c r="C11" s="219"/>
      <c r="D11" s="217" t="s">
        <v>25</v>
      </c>
      <c r="E11" s="210" t="s">
        <v>34</v>
      </c>
      <c r="F11" s="181">
        <v>0</v>
      </c>
      <c r="G11" s="181">
        <v>0</v>
      </c>
      <c r="H11" s="181">
        <v>0</v>
      </c>
      <c r="I11" s="181">
        <v>0</v>
      </c>
    </row>
    <row r="12" ht="18" customHeight="1" spans="1:9">
      <c r="A12" s="217"/>
      <c r="B12" s="210" t="s">
        <v>28</v>
      </c>
      <c r="C12" s="219"/>
      <c r="D12" s="217" t="s">
        <v>29</v>
      </c>
      <c r="E12" s="210" t="s">
        <v>38</v>
      </c>
      <c r="F12" s="181">
        <v>59346934.83</v>
      </c>
      <c r="G12" s="181">
        <v>59346934.83</v>
      </c>
      <c r="H12" s="181">
        <v>0</v>
      </c>
      <c r="I12" s="181">
        <v>0</v>
      </c>
    </row>
    <row r="13" ht="18" customHeight="1" spans="1:9">
      <c r="A13" s="217"/>
      <c r="B13" s="210" t="s">
        <v>32</v>
      </c>
      <c r="C13" s="219"/>
      <c r="D13" s="217" t="s">
        <v>33</v>
      </c>
      <c r="E13" s="210" t="s">
        <v>42</v>
      </c>
      <c r="F13" s="181">
        <v>0</v>
      </c>
      <c r="G13" s="181">
        <v>0</v>
      </c>
      <c r="H13" s="181">
        <v>0</v>
      </c>
      <c r="I13" s="181">
        <v>0</v>
      </c>
    </row>
    <row r="14" ht="18" customHeight="1" spans="1:9">
      <c r="A14" s="217"/>
      <c r="B14" s="210" t="s">
        <v>36</v>
      </c>
      <c r="C14" s="219"/>
      <c r="D14" s="217" t="s">
        <v>37</v>
      </c>
      <c r="E14" s="210" t="s">
        <v>45</v>
      </c>
      <c r="F14" s="181">
        <v>13100</v>
      </c>
      <c r="G14" s="181">
        <v>13100</v>
      </c>
      <c r="H14" s="181">
        <v>0</v>
      </c>
      <c r="I14" s="181">
        <v>0</v>
      </c>
    </row>
    <row r="15" ht="18" customHeight="1" spans="1:9">
      <c r="A15" s="217"/>
      <c r="B15" s="210" t="s">
        <v>40</v>
      </c>
      <c r="C15" s="219"/>
      <c r="D15" s="217" t="s">
        <v>41</v>
      </c>
      <c r="E15" s="210" t="s">
        <v>48</v>
      </c>
      <c r="F15" s="181">
        <v>3088914.72</v>
      </c>
      <c r="G15" s="181">
        <v>3088914.72</v>
      </c>
      <c r="H15" s="181">
        <v>0</v>
      </c>
      <c r="I15" s="181">
        <v>0</v>
      </c>
    </row>
    <row r="16" ht="18" customHeight="1" spans="1:9">
      <c r="A16" s="217"/>
      <c r="B16" s="210" t="s">
        <v>43</v>
      </c>
      <c r="C16" s="219"/>
      <c r="D16" s="217" t="s">
        <v>44</v>
      </c>
      <c r="E16" s="210" t="s">
        <v>51</v>
      </c>
      <c r="F16" s="181">
        <v>1031274.27</v>
      </c>
      <c r="G16" s="181">
        <v>1031274.27</v>
      </c>
      <c r="H16" s="181">
        <v>0</v>
      </c>
      <c r="I16" s="181">
        <v>0</v>
      </c>
    </row>
    <row r="17" ht="18" customHeight="1" spans="1:9">
      <c r="A17" s="217"/>
      <c r="B17" s="210" t="s">
        <v>46</v>
      </c>
      <c r="C17" s="219"/>
      <c r="D17" s="217" t="s">
        <v>47</v>
      </c>
      <c r="E17" s="210" t="s">
        <v>54</v>
      </c>
      <c r="F17" s="181">
        <v>0</v>
      </c>
      <c r="G17" s="181">
        <v>0</v>
      </c>
      <c r="H17" s="181">
        <v>0</v>
      </c>
      <c r="I17" s="181">
        <v>0</v>
      </c>
    </row>
    <row r="18" ht="18" customHeight="1" spans="1:9">
      <c r="A18" s="217"/>
      <c r="B18" s="210" t="s">
        <v>49</v>
      </c>
      <c r="C18" s="219"/>
      <c r="D18" s="217" t="s">
        <v>50</v>
      </c>
      <c r="E18" s="210" t="s">
        <v>57</v>
      </c>
      <c r="F18" s="181">
        <v>1800000</v>
      </c>
      <c r="G18" s="181">
        <v>0</v>
      </c>
      <c r="H18" s="181">
        <v>1800000</v>
      </c>
      <c r="I18" s="181">
        <v>0</v>
      </c>
    </row>
    <row r="19" ht="18" customHeight="1" spans="1:9">
      <c r="A19" s="217"/>
      <c r="B19" s="210" t="s">
        <v>52</v>
      </c>
      <c r="C19" s="219"/>
      <c r="D19" s="217" t="s">
        <v>53</v>
      </c>
      <c r="E19" s="210" t="s">
        <v>60</v>
      </c>
      <c r="F19" s="181">
        <v>0</v>
      </c>
      <c r="G19" s="181">
        <v>0</v>
      </c>
      <c r="H19" s="181">
        <v>0</v>
      </c>
      <c r="I19" s="181">
        <v>0</v>
      </c>
    </row>
    <row r="20" ht="18" customHeight="1" spans="1:9">
      <c r="A20" s="217"/>
      <c r="B20" s="210" t="s">
        <v>55</v>
      </c>
      <c r="C20" s="219"/>
      <c r="D20" s="217" t="s">
        <v>56</v>
      </c>
      <c r="E20" s="210" t="s">
        <v>63</v>
      </c>
      <c r="F20" s="181">
        <v>0</v>
      </c>
      <c r="G20" s="181">
        <v>0</v>
      </c>
      <c r="H20" s="181">
        <v>0</v>
      </c>
      <c r="I20" s="181">
        <v>0</v>
      </c>
    </row>
    <row r="21" ht="18" customHeight="1" spans="1:9">
      <c r="A21" s="217"/>
      <c r="B21" s="210" t="s">
        <v>58</v>
      </c>
      <c r="C21" s="219"/>
      <c r="D21" s="217" t="s">
        <v>59</v>
      </c>
      <c r="E21" s="210" t="s">
        <v>66</v>
      </c>
      <c r="F21" s="181">
        <v>0</v>
      </c>
      <c r="G21" s="181">
        <v>0</v>
      </c>
      <c r="H21" s="181">
        <v>0</v>
      </c>
      <c r="I21" s="181">
        <v>0</v>
      </c>
    </row>
    <row r="22" ht="18" customHeight="1" spans="1:9">
      <c r="A22" s="217"/>
      <c r="B22" s="210" t="s">
        <v>61</v>
      </c>
      <c r="C22" s="219"/>
      <c r="D22" s="217" t="s">
        <v>62</v>
      </c>
      <c r="E22" s="210" t="s">
        <v>69</v>
      </c>
      <c r="F22" s="181">
        <v>0</v>
      </c>
      <c r="G22" s="181">
        <v>0</v>
      </c>
      <c r="H22" s="181">
        <v>0</v>
      </c>
      <c r="I22" s="181">
        <v>0</v>
      </c>
    </row>
    <row r="23" ht="18" customHeight="1" spans="1:9">
      <c r="A23" s="217"/>
      <c r="B23" s="210" t="s">
        <v>64</v>
      </c>
      <c r="C23" s="219"/>
      <c r="D23" s="217" t="s">
        <v>65</v>
      </c>
      <c r="E23" s="210" t="s">
        <v>72</v>
      </c>
      <c r="F23" s="181">
        <v>0</v>
      </c>
      <c r="G23" s="181">
        <v>0</v>
      </c>
      <c r="H23" s="181">
        <v>0</v>
      </c>
      <c r="I23" s="181">
        <v>0</v>
      </c>
    </row>
    <row r="24" ht="18" customHeight="1" spans="1:9">
      <c r="A24" s="217"/>
      <c r="B24" s="210" t="s">
        <v>67</v>
      </c>
      <c r="C24" s="219"/>
      <c r="D24" s="217" t="s">
        <v>68</v>
      </c>
      <c r="E24" s="210" t="s">
        <v>75</v>
      </c>
      <c r="F24" s="181">
        <v>0</v>
      </c>
      <c r="G24" s="181">
        <v>0</v>
      </c>
      <c r="H24" s="181">
        <v>0</v>
      </c>
      <c r="I24" s="181">
        <v>0</v>
      </c>
    </row>
    <row r="25" ht="18" customHeight="1" spans="1:9">
      <c r="A25" s="217"/>
      <c r="B25" s="210" t="s">
        <v>70</v>
      </c>
      <c r="C25" s="219"/>
      <c r="D25" s="217" t="s">
        <v>71</v>
      </c>
      <c r="E25" s="210" t="s">
        <v>78</v>
      </c>
      <c r="F25" s="181">
        <v>0</v>
      </c>
      <c r="G25" s="181">
        <v>0</v>
      </c>
      <c r="H25" s="181">
        <v>0</v>
      </c>
      <c r="I25" s="181">
        <v>0</v>
      </c>
    </row>
    <row r="26" ht="18" customHeight="1" spans="1:9">
      <c r="A26" s="217"/>
      <c r="B26" s="210" t="s">
        <v>73</v>
      </c>
      <c r="C26" s="219"/>
      <c r="D26" s="217" t="s">
        <v>74</v>
      </c>
      <c r="E26" s="210" t="s">
        <v>81</v>
      </c>
      <c r="F26" s="181">
        <v>1029378</v>
      </c>
      <c r="G26" s="181">
        <v>1029378</v>
      </c>
      <c r="H26" s="181">
        <v>0</v>
      </c>
      <c r="I26" s="181">
        <v>0</v>
      </c>
    </row>
    <row r="27" ht="18" customHeight="1" spans="1:9">
      <c r="A27" s="217"/>
      <c r="B27" s="210" t="s">
        <v>76</v>
      </c>
      <c r="C27" s="219"/>
      <c r="D27" s="217" t="s">
        <v>77</v>
      </c>
      <c r="E27" s="210" t="s">
        <v>84</v>
      </c>
      <c r="F27" s="181">
        <v>0</v>
      </c>
      <c r="G27" s="181">
        <v>0</v>
      </c>
      <c r="H27" s="181">
        <v>0</v>
      </c>
      <c r="I27" s="181">
        <v>0</v>
      </c>
    </row>
    <row r="28" ht="18" customHeight="1" spans="1:9">
      <c r="A28" s="217"/>
      <c r="B28" s="210" t="s">
        <v>79</v>
      </c>
      <c r="C28" s="219"/>
      <c r="D28" s="217" t="s">
        <v>80</v>
      </c>
      <c r="E28" s="210" t="s">
        <v>87</v>
      </c>
      <c r="F28" s="181">
        <v>0</v>
      </c>
      <c r="G28" s="181">
        <v>0</v>
      </c>
      <c r="H28" s="181">
        <v>0</v>
      </c>
      <c r="I28" s="181">
        <v>0</v>
      </c>
    </row>
    <row r="29" ht="18" customHeight="1" spans="1:9">
      <c r="A29" s="217"/>
      <c r="B29" s="210" t="s">
        <v>82</v>
      </c>
      <c r="C29" s="219"/>
      <c r="D29" s="217" t="s">
        <v>83</v>
      </c>
      <c r="E29" s="210" t="s">
        <v>90</v>
      </c>
      <c r="F29" s="181">
        <v>0</v>
      </c>
      <c r="G29" s="181">
        <v>0</v>
      </c>
      <c r="H29" s="181">
        <v>0</v>
      </c>
      <c r="I29" s="181">
        <v>0</v>
      </c>
    </row>
    <row r="30" ht="18" customHeight="1" spans="1:9">
      <c r="A30" s="217"/>
      <c r="B30" s="210" t="s">
        <v>85</v>
      </c>
      <c r="C30" s="219"/>
      <c r="D30" s="217" t="s">
        <v>86</v>
      </c>
      <c r="E30" s="210" t="s">
        <v>93</v>
      </c>
      <c r="F30" s="181">
        <v>3680000</v>
      </c>
      <c r="G30" s="181">
        <v>0</v>
      </c>
      <c r="H30" s="181">
        <v>3680000</v>
      </c>
      <c r="I30" s="181">
        <v>0</v>
      </c>
    </row>
    <row r="31" ht="18" customHeight="1" spans="1:9">
      <c r="A31" s="217"/>
      <c r="B31" s="210" t="s">
        <v>88</v>
      </c>
      <c r="C31" s="219"/>
      <c r="D31" s="217" t="s">
        <v>89</v>
      </c>
      <c r="E31" s="210" t="s">
        <v>96</v>
      </c>
      <c r="F31" s="181">
        <v>0</v>
      </c>
      <c r="G31" s="181">
        <v>0</v>
      </c>
      <c r="H31" s="181">
        <v>0</v>
      </c>
      <c r="I31" s="181">
        <v>0</v>
      </c>
    </row>
    <row r="32" ht="18" customHeight="1" spans="1:9">
      <c r="A32" s="217"/>
      <c r="B32" s="210" t="s">
        <v>91</v>
      </c>
      <c r="C32" s="219"/>
      <c r="D32" s="217" t="s">
        <v>92</v>
      </c>
      <c r="E32" s="210" t="s">
        <v>100</v>
      </c>
      <c r="F32" s="181">
        <v>0</v>
      </c>
      <c r="G32" s="181">
        <v>0</v>
      </c>
      <c r="H32" s="181">
        <v>0</v>
      </c>
      <c r="I32" s="181">
        <v>0</v>
      </c>
    </row>
    <row r="33" ht="18" customHeight="1" spans="1:9">
      <c r="A33" s="217"/>
      <c r="B33" s="210" t="s">
        <v>94</v>
      </c>
      <c r="C33" s="219"/>
      <c r="D33" s="217" t="s">
        <v>95</v>
      </c>
      <c r="E33" s="210" t="s">
        <v>104</v>
      </c>
      <c r="F33" s="181">
        <v>0</v>
      </c>
      <c r="G33" s="181">
        <v>0</v>
      </c>
      <c r="H33" s="181">
        <v>0</v>
      </c>
      <c r="I33" s="181">
        <v>0</v>
      </c>
    </row>
    <row r="34" ht="18" customHeight="1" spans="1:9">
      <c r="A34" s="210" t="s">
        <v>97</v>
      </c>
      <c r="B34" s="210" t="s">
        <v>98</v>
      </c>
      <c r="C34" s="181">
        <v>68864479.89</v>
      </c>
      <c r="D34" s="210" t="s">
        <v>99</v>
      </c>
      <c r="E34" s="210" t="s">
        <v>108</v>
      </c>
      <c r="F34" s="181">
        <v>69989601.82</v>
      </c>
      <c r="G34" s="181">
        <v>64509601.82</v>
      </c>
      <c r="H34" s="181">
        <v>5480000</v>
      </c>
      <c r="I34" s="181">
        <v>0</v>
      </c>
    </row>
    <row r="35" ht="18" customHeight="1" spans="1:9">
      <c r="A35" s="217" t="s">
        <v>237</v>
      </c>
      <c r="B35" s="210" t="s">
        <v>102</v>
      </c>
      <c r="C35" s="181">
        <v>10744455.34</v>
      </c>
      <c r="D35" s="217" t="s">
        <v>238</v>
      </c>
      <c r="E35" s="210" t="s">
        <v>111</v>
      </c>
      <c r="F35" s="181">
        <v>9619333.41</v>
      </c>
      <c r="G35" s="181">
        <v>8164283.01</v>
      </c>
      <c r="H35" s="181">
        <v>1455050.4</v>
      </c>
      <c r="I35" s="181">
        <v>0</v>
      </c>
    </row>
    <row r="36" ht="17.25" customHeight="1" spans="1:9">
      <c r="A36" s="217" t="s">
        <v>234</v>
      </c>
      <c r="B36" s="210" t="s">
        <v>106</v>
      </c>
      <c r="C36" s="181">
        <v>9289404.94</v>
      </c>
      <c r="D36" s="217"/>
      <c r="E36" s="210" t="s">
        <v>239</v>
      </c>
      <c r="F36" s="219"/>
      <c r="G36" s="219"/>
      <c r="H36" s="219"/>
      <c r="I36" s="219"/>
    </row>
    <row r="37" ht="17.25" customHeight="1" spans="1:9">
      <c r="A37" s="217" t="s">
        <v>235</v>
      </c>
      <c r="B37" s="210" t="s">
        <v>110</v>
      </c>
      <c r="C37" s="181">
        <v>1455050.4</v>
      </c>
      <c r="D37" s="210"/>
      <c r="E37" s="210" t="s">
        <v>240</v>
      </c>
      <c r="F37" s="219"/>
      <c r="G37" s="219"/>
      <c r="H37" s="219"/>
      <c r="I37" s="219"/>
    </row>
    <row r="38" spans="1:9">
      <c r="A38" s="217" t="s">
        <v>236</v>
      </c>
      <c r="B38" s="210" t="s">
        <v>15</v>
      </c>
      <c r="C38" s="181">
        <v>0</v>
      </c>
      <c r="D38" s="217"/>
      <c r="E38" s="210" t="s">
        <v>241</v>
      </c>
      <c r="F38" s="219"/>
      <c r="G38" s="219"/>
      <c r="H38" s="219"/>
      <c r="I38" s="219"/>
    </row>
    <row r="39" ht="17.25" customHeight="1" spans="1:9">
      <c r="A39" s="210" t="s">
        <v>109</v>
      </c>
      <c r="B39" s="210" t="s">
        <v>18</v>
      </c>
      <c r="C39" s="181">
        <v>79608935.23</v>
      </c>
      <c r="D39" s="210" t="s">
        <v>109</v>
      </c>
      <c r="E39" s="210" t="s">
        <v>242</v>
      </c>
      <c r="F39" s="181">
        <v>79608935.23</v>
      </c>
      <c r="G39" s="181">
        <v>72673884.83</v>
      </c>
      <c r="H39" s="181">
        <v>6935050.4</v>
      </c>
      <c r="I39" s="181">
        <v>0</v>
      </c>
    </row>
    <row r="40" spans="1:9">
      <c r="A40" s="188" t="s">
        <v>243</v>
      </c>
      <c r="B40" s="189"/>
      <c r="C40" s="189"/>
      <c r="D40" s="189"/>
      <c r="E40" s="189"/>
      <c r="F40" s="189"/>
      <c r="G40" s="189"/>
      <c r="H40" s="189"/>
      <c r="I40" s="190"/>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1" right="0.71" top="0.75" bottom="0.75" header="0.31" footer="0.31"/>
  <pageSetup paperSize="9" scale="56"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48"/>
  <sheetViews>
    <sheetView workbookViewId="0">
      <selection activeCell="M9" sqref="M9:N9"/>
    </sheetView>
  </sheetViews>
  <sheetFormatPr defaultColWidth="9" defaultRowHeight="14.25" customHeight="1"/>
  <cols>
    <col min="1" max="3" width="3.75" style="2" customWidth="1"/>
    <col min="4" max="4" width="29.75" style="2" customWidth="1"/>
    <col min="5" max="19" width="14.25" style="2" customWidth="1"/>
    <col min="20" max="20" width="8.25" style="2" customWidth="1"/>
    <col min="21" max="16384" width="9" style="2"/>
  </cols>
  <sheetData>
    <row r="1" ht="36" customHeight="1" spans="1:20">
      <c r="A1" s="174"/>
      <c r="B1" s="174"/>
      <c r="C1" s="174"/>
      <c r="D1" s="174"/>
      <c r="E1" s="174"/>
      <c r="F1" s="174"/>
      <c r="G1" s="174"/>
      <c r="H1" s="174"/>
      <c r="I1" s="174"/>
      <c r="J1" s="174"/>
      <c r="K1" s="192" t="s">
        <v>244</v>
      </c>
      <c r="L1" s="174"/>
      <c r="M1" s="174"/>
      <c r="N1" s="174"/>
      <c r="O1" s="174"/>
      <c r="P1" s="174"/>
      <c r="Q1" s="174"/>
      <c r="R1" s="174"/>
      <c r="S1" s="174"/>
      <c r="T1" s="174"/>
    </row>
    <row r="2" ht="19.5" customHeight="1" spans="1:20">
      <c r="A2" s="174"/>
      <c r="B2" s="174"/>
      <c r="C2" s="174"/>
      <c r="D2" s="174"/>
      <c r="E2" s="174"/>
      <c r="F2" s="174"/>
      <c r="G2" s="174"/>
      <c r="H2" s="174"/>
      <c r="I2" s="174"/>
      <c r="J2" s="174"/>
      <c r="K2" s="174"/>
      <c r="L2" s="174"/>
      <c r="M2" s="174"/>
      <c r="N2" s="174"/>
      <c r="O2" s="174"/>
      <c r="P2" s="174"/>
      <c r="Q2" s="174"/>
      <c r="R2" s="174"/>
      <c r="S2" s="174"/>
      <c r="T2" s="193" t="s">
        <v>245</v>
      </c>
    </row>
    <row r="3" s="229" customFormat="1" ht="19.5" customHeight="1" spans="1:20">
      <c r="A3" s="193" t="s">
        <v>2</v>
      </c>
      <c r="B3" s="174"/>
      <c r="C3" s="174"/>
      <c r="D3" s="174"/>
      <c r="E3" s="174"/>
      <c r="F3" s="174"/>
      <c r="G3" s="174"/>
      <c r="H3" s="174"/>
      <c r="I3" s="174"/>
      <c r="J3" s="174"/>
      <c r="K3" s="174"/>
      <c r="L3" s="174"/>
      <c r="M3" s="174"/>
      <c r="N3" s="174"/>
      <c r="O3" s="174"/>
      <c r="P3" s="174"/>
      <c r="Q3" s="174"/>
      <c r="R3" s="174"/>
      <c r="S3" s="174"/>
      <c r="T3" s="193" t="s">
        <v>3</v>
      </c>
    </row>
    <row r="4" s="230" customFormat="1" ht="39.75" customHeight="1" spans="1:20">
      <c r="A4" s="194" t="s">
        <v>6</v>
      </c>
      <c r="B4" s="195"/>
      <c r="C4" s="195"/>
      <c r="D4" s="196"/>
      <c r="E4" s="194" t="s">
        <v>105</v>
      </c>
      <c r="F4" s="195"/>
      <c r="G4" s="196"/>
      <c r="H4" s="194" t="s">
        <v>246</v>
      </c>
      <c r="I4" s="195"/>
      <c r="J4" s="196"/>
      <c r="K4" s="194" t="s">
        <v>247</v>
      </c>
      <c r="L4" s="195"/>
      <c r="M4" s="195"/>
      <c r="N4" s="195"/>
      <c r="O4" s="196"/>
      <c r="P4" s="194" t="s">
        <v>107</v>
      </c>
      <c r="Q4" s="195"/>
      <c r="R4" s="195"/>
      <c r="S4" s="195"/>
      <c r="T4" s="196"/>
    </row>
    <row r="5" s="231" customFormat="1" ht="26.25" customHeight="1" spans="1:20">
      <c r="A5" s="198" t="s">
        <v>121</v>
      </c>
      <c r="B5" s="199"/>
      <c r="C5" s="200"/>
      <c r="D5" s="197" t="s">
        <v>122</v>
      </c>
      <c r="E5" s="197" t="s">
        <v>128</v>
      </c>
      <c r="F5" s="197" t="s">
        <v>248</v>
      </c>
      <c r="G5" s="197" t="s">
        <v>249</v>
      </c>
      <c r="H5" s="197" t="s">
        <v>128</v>
      </c>
      <c r="I5" s="197" t="s">
        <v>214</v>
      </c>
      <c r="J5" s="197" t="s">
        <v>215</v>
      </c>
      <c r="K5" s="197" t="s">
        <v>128</v>
      </c>
      <c r="L5" s="194" t="s">
        <v>214</v>
      </c>
      <c r="M5" s="195"/>
      <c r="N5" s="196"/>
      <c r="O5" s="197" t="s">
        <v>215</v>
      </c>
      <c r="P5" s="197" t="s">
        <v>128</v>
      </c>
      <c r="Q5" s="197" t="s">
        <v>248</v>
      </c>
      <c r="R5" s="194" t="s">
        <v>249</v>
      </c>
      <c r="S5" s="195"/>
      <c r="T5" s="196"/>
    </row>
    <row r="6" s="231" customFormat="1" ht="36" customHeight="1" spans="1:20">
      <c r="A6" s="202"/>
      <c r="B6" s="203"/>
      <c r="C6" s="204"/>
      <c r="D6" s="201"/>
      <c r="E6" s="201"/>
      <c r="F6" s="201"/>
      <c r="G6" s="201"/>
      <c r="H6" s="201"/>
      <c r="I6" s="201"/>
      <c r="J6" s="201"/>
      <c r="K6" s="201"/>
      <c r="L6" s="197" t="s">
        <v>123</v>
      </c>
      <c r="M6" s="197" t="s">
        <v>250</v>
      </c>
      <c r="N6" s="197" t="s">
        <v>251</v>
      </c>
      <c r="O6" s="201"/>
      <c r="P6" s="201"/>
      <c r="Q6" s="201"/>
      <c r="R6" s="197" t="s">
        <v>123</v>
      </c>
      <c r="S6" s="197" t="s">
        <v>252</v>
      </c>
      <c r="T6" s="197" t="s">
        <v>253</v>
      </c>
    </row>
    <row r="7" s="231" customFormat="1" ht="22.5" customHeight="1" spans="1:20">
      <c r="A7" s="205"/>
      <c r="B7" s="206"/>
      <c r="C7" s="207"/>
      <c r="D7" s="208"/>
      <c r="E7" s="208"/>
      <c r="F7" s="208"/>
      <c r="G7" s="208"/>
      <c r="H7" s="208"/>
      <c r="I7" s="208"/>
      <c r="J7" s="208"/>
      <c r="K7" s="208"/>
      <c r="L7" s="208"/>
      <c r="M7" s="208"/>
      <c r="N7" s="208"/>
      <c r="O7" s="208"/>
      <c r="P7" s="208"/>
      <c r="Q7" s="208"/>
      <c r="R7" s="208"/>
      <c r="S7" s="208"/>
      <c r="T7" s="208"/>
    </row>
    <row r="8" s="231" customFormat="1" ht="22.5" customHeight="1" spans="1:20">
      <c r="A8" s="197" t="s">
        <v>125</v>
      </c>
      <c r="B8" s="197" t="s">
        <v>126</v>
      </c>
      <c r="C8" s="197" t="s">
        <v>127</v>
      </c>
      <c r="D8" s="209" t="s">
        <v>10</v>
      </c>
      <c r="E8" s="210" t="s">
        <v>11</v>
      </c>
      <c r="F8" s="210" t="s">
        <v>12</v>
      </c>
      <c r="G8" s="210" t="s">
        <v>20</v>
      </c>
      <c r="H8" s="210" t="s">
        <v>24</v>
      </c>
      <c r="I8" s="210" t="s">
        <v>28</v>
      </c>
      <c r="J8" s="210" t="s">
        <v>32</v>
      </c>
      <c r="K8" s="210" t="s">
        <v>36</v>
      </c>
      <c r="L8" s="210" t="s">
        <v>40</v>
      </c>
      <c r="M8" s="210" t="s">
        <v>43</v>
      </c>
      <c r="N8" s="210" t="s">
        <v>46</v>
      </c>
      <c r="O8" s="210" t="s">
        <v>49</v>
      </c>
      <c r="P8" s="210" t="s">
        <v>52</v>
      </c>
      <c r="Q8" s="210" t="s">
        <v>55</v>
      </c>
      <c r="R8" s="210" t="s">
        <v>58</v>
      </c>
      <c r="S8" s="210" t="s">
        <v>61</v>
      </c>
      <c r="T8" s="210" t="s">
        <v>64</v>
      </c>
    </row>
    <row r="9" s="231" customFormat="1" ht="21.75" customHeight="1" spans="1:20">
      <c r="A9" s="208"/>
      <c r="B9" s="208"/>
      <c r="C9" s="208"/>
      <c r="D9" s="209" t="s">
        <v>128</v>
      </c>
      <c r="E9" s="181">
        <v>9289404.94</v>
      </c>
      <c r="F9" s="181">
        <v>104303.76</v>
      </c>
      <c r="G9" s="181">
        <v>9185101.18</v>
      </c>
      <c r="H9" s="181">
        <v>63384479.89</v>
      </c>
      <c r="I9" s="181">
        <v>14514612.66</v>
      </c>
      <c r="J9" s="181">
        <v>48869867.23</v>
      </c>
      <c r="K9" s="181">
        <v>64509601.82</v>
      </c>
      <c r="L9" s="181">
        <v>14613612.66</v>
      </c>
      <c r="M9" s="181">
        <v>13260134.99</v>
      </c>
      <c r="N9" s="181">
        <v>1353477.67</v>
      </c>
      <c r="O9" s="181">
        <v>49895989.16</v>
      </c>
      <c r="P9" s="181">
        <v>8164283.01</v>
      </c>
      <c r="Q9" s="181">
        <v>5303.76</v>
      </c>
      <c r="R9" s="181">
        <v>8158979.25</v>
      </c>
      <c r="S9" s="181">
        <v>8158979.25</v>
      </c>
      <c r="T9" s="181">
        <v>0</v>
      </c>
    </row>
    <row r="10" s="231" customFormat="1" ht="44" customHeight="1" spans="1:20">
      <c r="A10" s="188" t="s">
        <v>129</v>
      </c>
      <c r="B10" s="189"/>
      <c r="C10" s="190"/>
      <c r="D10" s="180" t="s">
        <v>130</v>
      </c>
      <c r="E10" s="181">
        <v>9289404.94</v>
      </c>
      <c r="F10" s="181">
        <v>104303.76</v>
      </c>
      <c r="G10" s="181">
        <v>9185101.18</v>
      </c>
      <c r="H10" s="181">
        <v>58221812.9</v>
      </c>
      <c r="I10" s="181">
        <v>9365045.67</v>
      </c>
      <c r="J10" s="181">
        <v>48856767.23</v>
      </c>
      <c r="K10" s="181">
        <v>59346934.83</v>
      </c>
      <c r="L10" s="181">
        <v>9464045.67</v>
      </c>
      <c r="M10" s="181">
        <v>8110568</v>
      </c>
      <c r="N10" s="181">
        <v>1353477.67</v>
      </c>
      <c r="O10" s="181">
        <v>49882889.16</v>
      </c>
      <c r="P10" s="181">
        <v>8164283.01</v>
      </c>
      <c r="Q10" s="181">
        <v>5303.76</v>
      </c>
      <c r="R10" s="181">
        <v>8158979.25</v>
      </c>
      <c r="S10" s="181">
        <v>8158979.25</v>
      </c>
      <c r="T10" s="181">
        <v>0</v>
      </c>
    </row>
    <row r="11" s="231" customFormat="1" ht="44" customHeight="1" spans="1:20">
      <c r="A11" s="188" t="s">
        <v>131</v>
      </c>
      <c r="B11" s="189"/>
      <c r="C11" s="190"/>
      <c r="D11" s="180" t="s">
        <v>132</v>
      </c>
      <c r="E11" s="181">
        <v>104303.76</v>
      </c>
      <c r="F11" s="181">
        <v>104303.76</v>
      </c>
      <c r="G11" s="181">
        <v>0</v>
      </c>
      <c r="H11" s="181">
        <v>9534699.67</v>
      </c>
      <c r="I11" s="181">
        <v>9365045.67</v>
      </c>
      <c r="J11" s="181">
        <v>169654</v>
      </c>
      <c r="K11" s="181">
        <v>9633699.67</v>
      </c>
      <c r="L11" s="181">
        <v>9464045.67</v>
      </c>
      <c r="M11" s="181">
        <v>8110568</v>
      </c>
      <c r="N11" s="181">
        <v>1353477.67</v>
      </c>
      <c r="O11" s="181">
        <v>169654</v>
      </c>
      <c r="P11" s="181">
        <v>5303.76</v>
      </c>
      <c r="Q11" s="181">
        <v>5303.76</v>
      </c>
      <c r="R11" s="181">
        <v>0</v>
      </c>
      <c r="S11" s="181">
        <v>0</v>
      </c>
      <c r="T11" s="181">
        <v>0</v>
      </c>
    </row>
    <row r="12" s="231" customFormat="1" ht="44" customHeight="1" spans="1:20">
      <c r="A12" s="188" t="s">
        <v>133</v>
      </c>
      <c r="B12" s="189"/>
      <c r="C12" s="190"/>
      <c r="D12" s="180" t="s">
        <v>134</v>
      </c>
      <c r="E12" s="181">
        <v>0.03</v>
      </c>
      <c r="F12" s="181">
        <v>0.03</v>
      </c>
      <c r="G12" s="181">
        <v>0</v>
      </c>
      <c r="H12" s="181">
        <v>2918310.77</v>
      </c>
      <c r="I12" s="181">
        <v>2918310.77</v>
      </c>
      <c r="J12" s="181">
        <v>0</v>
      </c>
      <c r="K12" s="181">
        <v>2918310.77</v>
      </c>
      <c r="L12" s="181">
        <v>2918310.77</v>
      </c>
      <c r="M12" s="181">
        <v>2552676</v>
      </c>
      <c r="N12" s="181">
        <v>365634.77</v>
      </c>
      <c r="O12" s="181">
        <v>0</v>
      </c>
      <c r="P12" s="181">
        <v>0.03</v>
      </c>
      <c r="Q12" s="181">
        <v>0.03</v>
      </c>
      <c r="R12" s="181">
        <v>0</v>
      </c>
      <c r="S12" s="181">
        <v>0</v>
      </c>
      <c r="T12" s="181">
        <v>0</v>
      </c>
    </row>
    <row r="13" s="231" customFormat="1" ht="44" customHeight="1" spans="1:20">
      <c r="A13" s="188" t="s">
        <v>135</v>
      </c>
      <c r="B13" s="189"/>
      <c r="C13" s="190"/>
      <c r="D13" s="180" t="s">
        <v>136</v>
      </c>
      <c r="E13" s="181">
        <v>104303.73</v>
      </c>
      <c r="F13" s="181">
        <v>104303.73</v>
      </c>
      <c r="G13" s="181">
        <v>0</v>
      </c>
      <c r="H13" s="181">
        <v>5946734.9</v>
      </c>
      <c r="I13" s="181">
        <v>5946734.9</v>
      </c>
      <c r="J13" s="181">
        <v>0</v>
      </c>
      <c r="K13" s="181">
        <v>6045734.9</v>
      </c>
      <c r="L13" s="181">
        <v>6045734.9</v>
      </c>
      <c r="M13" s="181">
        <v>5557892</v>
      </c>
      <c r="N13" s="181">
        <v>487842.9</v>
      </c>
      <c r="O13" s="181">
        <v>0</v>
      </c>
      <c r="P13" s="181">
        <v>5303.73</v>
      </c>
      <c r="Q13" s="181">
        <v>5303.73</v>
      </c>
      <c r="R13" s="181">
        <v>0</v>
      </c>
      <c r="S13" s="181">
        <v>0</v>
      </c>
      <c r="T13" s="181">
        <v>0</v>
      </c>
    </row>
    <row r="14" s="231" customFormat="1" ht="44" customHeight="1" spans="1:20">
      <c r="A14" s="188" t="s">
        <v>137</v>
      </c>
      <c r="B14" s="189"/>
      <c r="C14" s="190"/>
      <c r="D14" s="180" t="s">
        <v>138</v>
      </c>
      <c r="E14" s="181">
        <v>0</v>
      </c>
      <c r="F14" s="181">
        <v>0</v>
      </c>
      <c r="G14" s="181">
        <v>0</v>
      </c>
      <c r="H14" s="181">
        <v>669654</v>
      </c>
      <c r="I14" s="181">
        <v>500000</v>
      </c>
      <c r="J14" s="181">
        <v>169654</v>
      </c>
      <c r="K14" s="181">
        <v>669654</v>
      </c>
      <c r="L14" s="181">
        <v>500000</v>
      </c>
      <c r="M14" s="181">
        <v>0</v>
      </c>
      <c r="N14" s="181">
        <v>500000</v>
      </c>
      <c r="O14" s="181">
        <v>169654</v>
      </c>
      <c r="P14" s="181">
        <v>0</v>
      </c>
      <c r="Q14" s="181">
        <v>0</v>
      </c>
      <c r="R14" s="181">
        <v>0</v>
      </c>
      <c r="S14" s="181">
        <v>0</v>
      </c>
      <c r="T14" s="181">
        <v>0</v>
      </c>
    </row>
    <row r="15" s="231" customFormat="1" ht="44" customHeight="1" spans="1:20">
      <c r="A15" s="188" t="s">
        <v>139</v>
      </c>
      <c r="B15" s="189"/>
      <c r="C15" s="190"/>
      <c r="D15" s="180" t="s">
        <v>140</v>
      </c>
      <c r="E15" s="181">
        <v>7067632.59</v>
      </c>
      <c r="F15" s="181">
        <v>0</v>
      </c>
      <c r="G15" s="181">
        <v>7067632.59</v>
      </c>
      <c r="H15" s="181">
        <v>23413539.23</v>
      </c>
      <c r="I15" s="181">
        <v>0</v>
      </c>
      <c r="J15" s="181">
        <v>23413539.23</v>
      </c>
      <c r="K15" s="181">
        <v>24439661.16</v>
      </c>
      <c r="L15" s="181">
        <v>0</v>
      </c>
      <c r="M15" s="181">
        <v>0</v>
      </c>
      <c r="N15" s="181">
        <v>0</v>
      </c>
      <c r="O15" s="181">
        <v>24439661.16</v>
      </c>
      <c r="P15" s="181">
        <v>6041510.66</v>
      </c>
      <c r="Q15" s="181">
        <v>0</v>
      </c>
      <c r="R15" s="181">
        <v>6041510.66</v>
      </c>
      <c r="S15" s="181">
        <v>6041510.66</v>
      </c>
      <c r="T15" s="181">
        <v>0</v>
      </c>
    </row>
    <row r="16" s="231" customFormat="1" ht="44" customHeight="1" spans="1:20">
      <c r="A16" s="188" t="s">
        <v>141</v>
      </c>
      <c r="B16" s="189"/>
      <c r="C16" s="190"/>
      <c r="D16" s="180" t="s">
        <v>142</v>
      </c>
      <c r="E16" s="181">
        <v>1047000</v>
      </c>
      <c r="F16" s="181">
        <v>0</v>
      </c>
      <c r="G16" s="181">
        <v>1047000</v>
      </c>
      <c r="H16" s="181">
        <v>4922723.63</v>
      </c>
      <c r="I16" s="181">
        <v>0</v>
      </c>
      <c r="J16" s="181">
        <v>4922723.63</v>
      </c>
      <c r="K16" s="181">
        <v>4922723.63</v>
      </c>
      <c r="L16" s="181">
        <v>0</v>
      </c>
      <c r="M16" s="181">
        <v>0</v>
      </c>
      <c r="N16" s="181">
        <v>0</v>
      </c>
      <c r="O16" s="181">
        <v>4922723.63</v>
      </c>
      <c r="P16" s="181">
        <v>1047000</v>
      </c>
      <c r="Q16" s="181">
        <v>0</v>
      </c>
      <c r="R16" s="181">
        <v>1047000</v>
      </c>
      <c r="S16" s="181">
        <v>1047000</v>
      </c>
      <c r="T16" s="181">
        <v>0</v>
      </c>
    </row>
    <row r="17" s="232" customFormat="1" ht="44" customHeight="1" spans="1:20">
      <c r="A17" s="188" t="s">
        <v>143</v>
      </c>
      <c r="B17" s="189"/>
      <c r="C17" s="190"/>
      <c r="D17" s="180" t="s">
        <v>144</v>
      </c>
      <c r="E17" s="181">
        <v>154557.61</v>
      </c>
      <c r="F17" s="181">
        <v>0</v>
      </c>
      <c r="G17" s="181">
        <v>154557.61</v>
      </c>
      <c r="H17" s="181">
        <v>9600000</v>
      </c>
      <c r="I17" s="181">
        <v>0</v>
      </c>
      <c r="J17" s="181">
        <v>9600000</v>
      </c>
      <c r="K17" s="181">
        <v>9600000</v>
      </c>
      <c r="L17" s="181">
        <v>0</v>
      </c>
      <c r="M17" s="181">
        <v>0</v>
      </c>
      <c r="N17" s="181">
        <v>0</v>
      </c>
      <c r="O17" s="181">
        <v>9600000</v>
      </c>
      <c r="P17" s="181">
        <v>154557.61</v>
      </c>
      <c r="Q17" s="181">
        <v>0</v>
      </c>
      <c r="R17" s="181">
        <v>154557.61</v>
      </c>
      <c r="S17" s="181">
        <v>154557.61</v>
      </c>
      <c r="T17" s="181">
        <v>0</v>
      </c>
    </row>
    <row r="18" ht="44" customHeight="1" spans="1:20">
      <c r="A18" s="188" t="s">
        <v>145</v>
      </c>
      <c r="B18" s="189"/>
      <c r="C18" s="190"/>
      <c r="D18" s="180" t="s">
        <v>146</v>
      </c>
      <c r="E18" s="181">
        <v>1096765</v>
      </c>
      <c r="F18" s="181">
        <v>0</v>
      </c>
      <c r="G18" s="181">
        <v>1096765</v>
      </c>
      <c r="H18" s="181">
        <v>2601215.6</v>
      </c>
      <c r="I18" s="181">
        <v>0</v>
      </c>
      <c r="J18" s="181">
        <v>2601215.6</v>
      </c>
      <c r="K18" s="181">
        <v>2601215.6</v>
      </c>
      <c r="L18" s="181">
        <v>0</v>
      </c>
      <c r="M18" s="181">
        <v>0</v>
      </c>
      <c r="N18" s="181">
        <v>0</v>
      </c>
      <c r="O18" s="181">
        <v>2601215.6</v>
      </c>
      <c r="P18" s="181">
        <v>1096765</v>
      </c>
      <c r="Q18" s="181">
        <v>0</v>
      </c>
      <c r="R18" s="181">
        <v>1096765</v>
      </c>
      <c r="S18" s="181">
        <v>1096765</v>
      </c>
      <c r="T18" s="181">
        <v>0</v>
      </c>
    </row>
    <row r="19" ht="44" customHeight="1" spans="1:20">
      <c r="A19" s="188" t="s">
        <v>147</v>
      </c>
      <c r="B19" s="189"/>
      <c r="C19" s="190"/>
      <c r="D19" s="180" t="s">
        <v>148</v>
      </c>
      <c r="E19" s="181">
        <v>268363.14</v>
      </c>
      <c r="F19" s="181">
        <v>0</v>
      </c>
      <c r="G19" s="181">
        <v>268363.14</v>
      </c>
      <c r="H19" s="181">
        <v>54600</v>
      </c>
      <c r="I19" s="181">
        <v>0</v>
      </c>
      <c r="J19" s="181">
        <v>54600</v>
      </c>
      <c r="K19" s="181">
        <v>54600</v>
      </c>
      <c r="L19" s="181">
        <v>0</v>
      </c>
      <c r="M19" s="181">
        <v>0</v>
      </c>
      <c r="N19" s="181">
        <v>0</v>
      </c>
      <c r="O19" s="181">
        <v>54600</v>
      </c>
      <c r="P19" s="181">
        <v>268363.14</v>
      </c>
      <c r="Q19" s="181">
        <v>0</v>
      </c>
      <c r="R19" s="181">
        <v>268363.14</v>
      </c>
      <c r="S19" s="181">
        <v>268363.14</v>
      </c>
      <c r="T19" s="181">
        <v>0</v>
      </c>
    </row>
    <row r="20" ht="44" customHeight="1" spans="1:20">
      <c r="A20" s="188" t="s">
        <v>149</v>
      </c>
      <c r="B20" s="189"/>
      <c r="C20" s="190"/>
      <c r="D20" s="180" t="s">
        <v>150</v>
      </c>
      <c r="E20" s="181">
        <v>4500946.84</v>
      </c>
      <c r="F20" s="181">
        <v>0</v>
      </c>
      <c r="G20" s="181">
        <v>4500946.84</v>
      </c>
      <c r="H20" s="181">
        <v>6235000</v>
      </c>
      <c r="I20" s="181">
        <v>0</v>
      </c>
      <c r="J20" s="181">
        <v>6235000</v>
      </c>
      <c r="K20" s="181">
        <v>7261121.93</v>
      </c>
      <c r="L20" s="181">
        <v>0</v>
      </c>
      <c r="M20" s="181">
        <v>0</v>
      </c>
      <c r="N20" s="181">
        <v>0</v>
      </c>
      <c r="O20" s="181">
        <v>7261121.93</v>
      </c>
      <c r="P20" s="181">
        <v>3474824.91</v>
      </c>
      <c r="Q20" s="181">
        <v>0</v>
      </c>
      <c r="R20" s="181">
        <v>3474824.91</v>
      </c>
      <c r="S20" s="181">
        <v>3474824.91</v>
      </c>
      <c r="T20" s="181">
        <v>0</v>
      </c>
    </row>
    <row r="21" ht="44" customHeight="1" spans="1:20">
      <c r="A21" s="188" t="s">
        <v>151</v>
      </c>
      <c r="B21" s="189"/>
      <c r="C21" s="190"/>
      <c r="D21" s="180" t="s">
        <v>152</v>
      </c>
      <c r="E21" s="181">
        <v>0</v>
      </c>
      <c r="F21" s="181">
        <v>0</v>
      </c>
      <c r="G21" s="181">
        <v>0</v>
      </c>
      <c r="H21" s="181">
        <v>14813740</v>
      </c>
      <c r="I21" s="181">
        <v>0</v>
      </c>
      <c r="J21" s="181">
        <v>14813740</v>
      </c>
      <c r="K21" s="181">
        <v>14813740</v>
      </c>
      <c r="L21" s="181">
        <v>0</v>
      </c>
      <c r="M21" s="181">
        <v>0</v>
      </c>
      <c r="N21" s="181">
        <v>0</v>
      </c>
      <c r="O21" s="181">
        <v>14813740</v>
      </c>
      <c r="P21" s="181">
        <v>0</v>
      </c>
      <c r="Q21" s="181">
        <v>0</v>
      </c>
      <c r="R21" s="181">
        <v>0</v>
      </c>
      <c r="S21" s="181">
        <v>0</v>
      </c>
      <c r="T21" s="181">
        <v>0</v>
      </c>
    </row>
    <row r="22" ht="44" customHeight="1" spans="1:20">
      <c r="A22" s="188" t="s">
        <v>153</v>
      </c>
      <c r="B22" s="189"/>
      <c r="C22" s="190"/>
      <c r="D22" s="180" t="s">
        <v>154</v>
      </c>
      <c r="E22" s="181">
        <v>0</v>
      </c>
      <c r="F22" s="181">
        <v>0</v>
      </c>
      <c r="G22" s="181">
        <v>0</v>
      </c>
      <c r="H22" s="181">
        <v>14813740</v>
      </c>
      <c r="I22" s="181">
        <v>0</v>
      </c>
      <c r="J22" s="181">
        <v>14813740</v>
      </c>
      <c r="K22" s="181">
        <v>14813740</v>
      </c>
      <c r="L22" s="181">
        <v>0</v>
      </c>
      <c r="M22" s="181">
        <v>0</v>
      </c>
      <c r="N22" s="181">
        <v>0</v>
      </c>
      <c r="O22" s="181">
        <v>14813740</v>
      </c>
      <c r="P22" s="181">
        <v>0</v>
      </c>
      <c r="Q22" s="181">
        <v>0</v>
      </c>
      <c r="R22" s="181">
        <v>0</v>
      </c>
      <c r="S22" s="181">
        <v>0</v>
      </c>
      <c r="T22" s="181">
        <v>0</v>
      </c>
    </row>
    <row r="23" ht="44" customHeight="1" spans="1:20">
      <c r="A23" s="188" t="s">
        <v>155</v>
      </c>
      <c r="B23" s="189"/>
      <c r="C23" s="190"/>
      <c r="D23" s="180" t="s">
        <v>156</v>
      </c>
      <c r="E23" s="181">
        <v>2063853.59</v>
      </c>
      <c r="F23" s="181">
        <v>0</v>
      </c>
      <c r="G23" s="181">
        <v>2063853.59</v>
      </c>
      <c r="H23" s="181">
        <v>10459834</v>
      </c>
      <c r="I23" s="181">
        <v>0</v>
      </c>
      <c r="J23" s="181">
        <v>10459834</v>
      </c>
      <c r="K23" s="181">
        <v>10459834</v>
      </c>
      <c r="L23" s="181">
        <v>0</v>
      </c>
      <c r="M23" s="181">
        <v>0</v>
      </c>
      <c r="N23" s="181">
        <v>0</v>
      </c>
      <c r="O23" s="181">
        <v>10459834</v>
      </c>
      <c r="P23" s="181">
        <v>2063853.59</v>
      </c>
      <c r="Q23" s="181">
        <v>0</v>
      </c>
      <c r="R23" s="181">
        <v>2063853.59</v>
      </c>
      <c r="S23" s="181">
        <v>2063853.59</v>
      </c>
      <c r="T23" s="181">
        <v>0</v>
      </c>
    </row>
    <row r="24" ht="44" customHeight="1" spans="1:20">
      <c r="A24" s="188" t="s">
        <v>157</v>
      </c>
      <c r="B24" s="189"/>
      <c r="C24" s="190"/>
      <c r="D24" s="180" t="s">
        <v>158</v>
      </c>
      <c r="E24" s="181">
        <v>2063853.59</v>
      </c>
      <c r="F24" s="181">
        <v>0</v>
      </c>
      <c r="G24" s="181">
        <v>2063853.59</v>
      </c>
      <c r="H24" s="181">
        <v>10459834</v>
      </c>
      <c r="I24" s="181">
        <v>0</v>
      </c>
      <c r="J24" s="181">
        <v>10459834</v>
      </c>
      <c r="K24" s="181">
        <v>10459834</v>
      </c>
      <c r="L24" s="181">
        <v>0</v>
      </c>
      <c r="M24" s="181">
        <v>0</v>
      </c>
      <c r="N24" s="181">
        <v>0</v>
      </c>
      <c r="O24" s="181">
        <v>10459834</v>
      </c>
      <c r="P24" s="181">
        <v>2063853.59</v>
      </c>
      <c r="Q24" s="181">
        <v>0</v>
      </c>
      <c r="R24" s="181">
        <v>2063853.59</v>
      </c>
      <c r="S24" s="181">
        <v>2063853.59</v>
      </c>
      <c r="T24" s="181">
        <v>0</v>
      </c>
    </row>
    <row r="25" ht="44" customHeight="1" spans="1:20">
      <c r="A25" s="188" t="s">
        <v>219</v>
      </c>
      <c r="B25" s="189"/>
      <c r="C25" s="190"/>
      <c r="D25" s="180" t="s">
        <v>220</v>
      </c>
      <c r="E25" s="181">
        <v>53615</v>
      </c>
      <c r="F25" s="181">
        <v>0</v>
      </c>
      <c r="G25" s="181">
        <v>53615</v>
      </c>
      <c r="H25" s="181">
        <v>0</v>
      </c>
      <c r="I25" s="181">
        <v>0</v>
      </c>
      <c r="J25" s="181">
        <v>0</v>
      </c>
      <c r="K25" s="181">
        <v>0</v>
      </c>
      <c r="L25" s="181">
        <v>0</v>
      </c>
      <c r="M25" s="181">
        <v>0</v>
      </c>
      <c r="N25" s="181">
        <v>0</v>
      </c>
      <c r="O25" s="181">
        <v>0</v>
      </c>
      <c r="P25" s="181">
        <v>53615</v>
      </c>
      <c r="Q25" s="181">
        <v>0</v>
      </c>
      <c r="R25" s="181">
        <v>53615</v>
      </c>
      <c r="S25" s="181">
        <v>53615</v>
      </c>
      <c r="T25" s="181">
        <v>0</v>
      </c>
    </row>
    <row r="26" ht="44" customHeight="1" spans="1:20">
      <c r="A26" s="188" t="s">
        <v>221</v>
      </c>
      <c r="B26" s="189"/>
      <c r="C26" s="190"/>
      <c r="D26" s="180" t="s">
        <v>220</v>
      </c>
      <c r="E26" s="181">
        <v>53615</v>
      </c>
      <c r="F26" s="181">
        <v>0</v>
      </c>
      <c r="G26" s="181">
        <v>53615</v>
      </c>
      <c r="H26" s="181">
        <v>0</v>
      </c>
      <c r="I26" s="181">
        <v>0</v>
      </c>
      <c r="J26" s="181">
        <v>0</v>
      </c>
      <c r="K26" s="181">
        <v>0</v>
      </c>
      <c r="L26" s="181">
        <v>0</v>
      </c>
      <c r="M26" s="181">
        <v>0</v>
      </c>
      <c r="N26" s="181">
        <v>0</v>
      </c>
      <c r="O26" s="181">
        <v>0</v>
      </c>
      <c r="P26" s="181">
        <v>53615</v>
      </c>
      <c r="Q26" s="181">
        <v>0</v>
      </c>
      <c r="R26" s="181">
        <v>53615</v>
      </c>
      <c r="S26" s="181">
        <v>53615</v>
      </c>
      <c r="T26" s="181">
        <v>0</v>
      </c>
    </row>
    <row r="27" ht="44" customHeight="1" spans="1:20">
      <c r="A27" s="188" t="s">
        <v>159</v>
      </c>
      <c r="B27" s="189"/>
      <c r="C27" s="190"/>
      <c r="D27" s="180" t="s">
        <v>160</v>
      </c>
      <c r="E27" s="181">
        <v>0</v>
      </c>
      <c r="F27" s="181">
        <v>0</v>
      </c>
      <c r="G27" s="181">
        <v>0</v>
      </c>
      <c r="H27" s="181">
        <v>13100</v>
      </c>
      <c r="I27" s="181">
        <v>0</v>
      </c>
      <c r="J27" s="181">
        <v>13100</v>
      </c>
      <c r="K27" s="181">
        <v>13100</v>
      </c>
      <c r="L27" s="181">
        <v>0</v>
      </c>
      <c r="M27" s="181">
        <v>0</v>
      </c>
      <c r="N27" s="181">
        <v>0</v>
      </c>
      <c r="O27" s="181">
        <v>13100</v>
      </c>
      <c r="P27" s="181">
        <v>0</v>
      </c>
      <c r="Q27" s="181">
        <v>0</v>
      </c>
      <c r="R27" s="181">
        <v>0</v>
      </c>
      <c r="S27" s="181">
        <v>0</v>
      </c>
      <c r="T27" s="181">
        <v>0</v>
      </c>
    </row>
    <row r="28" ht="44" customHeight="1" spans="1:20">
      <c r="A28" s="188" t="s">
        <v>161</v>
      </c>
      <c r="B28" s="189"/>
      <c r="C28" s="190"/>
      <c r="D28" s="180" t="s">
        <v>162</v>
      </c>
      <c r="E28" s="181">
        <v>0</v>
      </c>
      <c r="F28" s="181">
        <v>0</v>
      </c>
      <c r="G28" s="181">
        <v>0</v>
      </c>
      <c r="H28" s="181">
        <v>13100</v>
      </c>
      <c r="I28" s="181">
        <v>0</v>
      </c>
      <c r="J28" s="181">
        <v>13100</v>
      </c>
      <c r="K28" s="181">
        <v>13100</v>
      </c>
      <c r="L28" s="181">
        <v>0</v>
      </c>
      <c r="M28" s="181">
        <v>0</v>
      </c>
      <c r="N28" s="181">
        <v>0</v>
      </c>
      <c r="O28" s="181">
        <v>13100</v>
      </c>
      <c r="P28" s="181">
        <v>0</v>
      </c>
      <c r="Q28" s="181">
        <v>0</v>
      </c>
      <c r="R28" s="181">
        <v>0</v>
      </c>
      <c r="S28" s="181">
        <v>0</v>
      </c>
      <c r="T28" s="181">
        <v>0</v>
      </c>
    </row>
    <row r="29" ht="44" customHeight="1" spans="1:20">
      <c r="A29" s="188" t="s">
        <v>163</v>
      </c>
      <c r="B29" s="189"/>
      <c r="C29" s="190"/>
      <c r="D29" s="180" t="s">
        <v>164</v>
      </c>
      <c r="E29" s="181">
        <v>0</v>
      </c>
      <c r="F29" s="181">
        <v>0</v>
      </c>
      <c r="G29" s="181">
        <v>0</v>
      </c>
      <c r="H29" s="181">
        <v>13100</v>
      </c>
      <c r="I29" s="181">
        <v>0</v>
      </c>
      <c r="J29" s="181">
        <v>13100</v>
      </c>
      <c r="K29" s="181">
        <v>13100</v>
      </c>
      <c r="L29" s="181">
        <v>0</v>
      </c>
      <c r="M29" s="181">
        <v>0</v>
      </c>
      <c r="N29" s="181">
        <v>0</v>
      </c>
      <c r="O29" s="181">
        <v>13100</v>
      </c>
      <c r="P29" s="181">
        <v>0</v>
      </c>
      <c r="Q29" s="181">
        <v>0</v>
      </c>
      <c r="R29" s="181">
        <v>0</v>
      </c>
      <c r="S29" s="181">
        <v>0</v>
      </c>
      <c r="T29" s="181">
        <v>0</v>
      </c>
    </row>
    <row r="30" ht="44" customHeight="1" spans="1:20">
      <c r="A30" s="188" t="s">
        <v>165</v>
      </c>
      <c r="B30" s="189"/>
      <c r="C30" s="190"/>
      <c r="D30" s="180" t="s">
        <v>166</v>
      </c>
      <c r="E30" s="181">
        <v>0</v>
      </c>
      <c r="F30" s="181">
        <v>0</v>
      </c>
      <c r="G30" s="181">
        <v>0</v>
      </c>
      <c r="H30" s="181">
        <v>3088914.72</v>
      </c>
      <c r="I30" s="181">
        <v>3088914.72</v>
      </c>
      <c r="J30" s="181">
        <v>0</v>
      </c>
      <c r="K30" s="181">
        <v>3088914.72</v>
      </c>
      <c r="L30" s="181">
        <v>3088914.72</v>
      </c>
      <c r="M30" s="181">
        <v>3088914.72</v>
      </c>
      <c r="N30" s="181">
        <v>0</v>
      </c>
      <c r="O30" s="181">
        <v>0</v>
      </c>
      <c r="P30" s="181">
        <v>0</v>
      </c>
      <c r="Q30" s="181">
        <v>0</v>
      </c>
      <c r="R30" s="181">
        <v>0</v>
      </c>
      <c r="S30" s="181">
        <v>0</v>
      </c>
      <c r="T30" s="181">
        <v>0</v>
      </c>
    </row>
    <row r="31" ht="44" customHeight="1" spans="1:20">
      <c r="A31" s="188" t="s">
        <v>167</v>
      </c>
      <c r="B31" s="189"/>
      <c r="C31" s="190"/>
      <c r="D31" s="180" t="s">
        <v>168</v>
      </c>
      <c r="E31" s="181">
        <v>0</v>
      </c>
      <c r="F31" s="181">
        <v>0</v>
      </c>
      <c r="G31" s="181">
        <v>0</v>
      </c>
      <c r="H31" s="181">
        <v>2313283.73</v>
      </c>
      <c r="I31" s="181">
        <v>2313283.73</v>
      </c>
      <c r="J31" s="181">
        <v>0</v>
      </c>
      <c r="K31" s="181">
        <v>2313283.73</v>
      </c>
      <c r="L31" s="181">
        <v>2313283.73</v>
      </c>
      <c r="M31" s="181">
        <v>2313283.73</v>
      </c>
      <c r="N31" s="181">
        <v>0</v>
      </c>
      <c r="O31" s="181">
        <v>0</v>
      </c>
      <c r="P31" s="181">
        <v>0</v>
      </c>
      <c r="Q31" s="181">
        <v>0</v>
      </c>
      <c r="R31" s="181">
        <v>0</v>
      </c>
      <c r="S31" s="181">
        <v>0</v>
      </c>
      <c r="T31" s="181">
        <v>0</v>
      </c>
    </row>
    <row r="32" customHeight="1" spans="1:20">
      <c r="A32" s="188" t="s">
        <v>169</v>
      </c>
      <c r="B32" s="189"/>
      <c r="C32" s="190"/>
      <c r="D32" s="180" t="s">
        <v>170</v>
      </c>
      <c r="E32" s="181">
        <v>0</v>
      </c>
      <c r="F32" s="181">
        <v>0</v>
      </c>
      <c r="G32" s="181">
        <v>0</v>
      </c>
      <c r="H32" s="181">
        <v>318754.8</v>
      </c>
      <c r="I32" s="181">
        <v>318754.8</v>
      </c>
      <c r="J32" s="181">
        <v>0</v>
      </c>
      <c r="K32" s="181">
        <v>318754.8</v>
      </c>
      <c r="L32" s="181">
        <v>318754.8</v>
      </c>
      <c r="M32" s="181">
        <v>318754.8</v>
      </c>
      <c r="N32" s="181">
        <v>0</v>
      </c>
      <c r="O32" s="181">
        <v>0</v>
      </c>
      <c r="P32" s="181">
        <v>0</v>
      </c>
      <c r="Q32" s="181">
        <v>0</v>
      </c>
      <c r="R32" s="181">
        <v>0</v>
      </c>
      <c r="S32" s="181">
        <v>0</v>
      </c>
      <c r="T32" s="181">
        <v>0</v>
      </c>
    </row>
    <row r="33" customHeight="1" spans="1:20">
      <c r="A33" s="188" t="s">
        <v>171</v>
      </c>
      <c r="B33" s="189"/>
      <c r="C33" s="190"/>
      <c r="D33" s="180" t="s">
        <v>172</v>
      </c>
      <c r="E33" s="181">
        <v>0</v>
      </c>
      <c r="F33" s="181">
        <v>0</v>
      </c>
      <c r="G33" s="181">
        <v>0</v>
      </c>
      <c r="H33" s="181">
        <v>569963.4</v>
      </c>
      <c r="I33" s="181">
        <v>569963.4</v>
      </c>
      <c r="J33" s="181">
        <v>0</v>
      </c>
      <c r="K33" s="181">
        <v>569963.4</v>
      </c>
      <c r="L33" s="181">
        <v>569963.4</v>
      </c>
      <c r="M33" s="181">
        <v>569963.4</v>
      </c>
      <c r="N33" s="181">
        <v>0</v>
      </c>
      <c r="O33" s="181">
        <v>0</v>
      </c>
      <c r="P33" s="181">
        <v>0</v>
      </c>
      <c r="Q33" s="181">
        <v>0</v>
      </c>
      <c r="R33" s="181">
        <v>0</v>
      </c>
      <c r="S33" s="181">
        <v>0</v>
      </c>
      <c r="T33" s="181">
        <v>0</v>
      </c>
    </row>
    <row r="34" customHeight="1" spans="1:20">
      <c r="A34" s="188" t="s">
        <v>173</v>
      </c>
      <c r="B34" s="189"/>
      <c r="C34" s="190"/>
      <c r="D34" s="180" t="s">
        <v>174</v>
      </c>
      <c r="E34" s="181">
        <v>0</v>
      </c>
      <c r="F34" s="181">
        <v>0</v>
      </c>
      <c r="G34" s="181">
        <v>0</v>
      </c>
      <c r="H34" s="181">
        <v>1153986.4</v>
      </c>
      <c r="I34" s="181">
        <v>1153986.4</v>
      </c>
      <c r="J34" s="181">
        <v>0</v>
      </c>
      <c r="K34" s="181">
        <v>1153986.4</v>
      </c>
      <c r="L34" s="181">
        <v>1153986.4</v>
      </c>
      <c r="M34" s="181">
        <v>1153986.4</v>
      </c>
      <c r="N34" s="181">
        <v>0</v>
      </c>
      <c r="O34" s="181">
        <v>0</v>
      </c>
      <c r="P34" s="181">
        <v>0</v>
      </c>
      <c r="Q34" s="181">
        <v>0</v>
      </c>
      <c r="R34" s="181">
        <v>0</v>
      </c>
      <c r="S34" s="181">
        <v>0</v>
      </c>
      <c r="T34" s="181">
        <v>0</v>
      </c>
    </row>
    <row r="35" customHeight="1" spans="1:20">
      <c r="A35" s="188" t="s">
        <v>175</v>
      </c>
      <c r="B35" s="189"/>
      <c r="C35" s="190"/>
      <c r="D35" s="180" t="s">
        <v>176</v>
      </c>
      <c r="E35" s="181">
        <v>0</v>
      </c>
      <c r="F35" s="181">
        <v>0</v>
      </c>
      <c r="G35" s="181">
        <v>0</v>
      </c>
      <c r="H35" s="181">
        <v>270579.13</v>
      </c>
      <c r="I35" s="181">
        <v>270579.13</v>
      </c>
      <c r="J35" s="181">
        <v>0</v>
      </c>
      <c r="K35" s="181">
        <v>270579.13</v>
      </c>
      <c r="L35" s="181">
        <v>270579.13</v>
      </c>
      <c r="M35" s="181">
        <v>270579.13</v>
      </c>
      <c r="N35" s="181">
        <v>0</v>
      </c>
      <c r="O35" s="181">
        <v>0</v>
      </c>
      <c r="P35" s="181">
        <v>0</v>
      </c>
      <c r="Q35" s="181">
        <v>0</v>
      </c>
      <c r="R35" s="181">
        <v>0</v>
      </c>
      <c r="S35" s="181">
        <v>0</v>
      </c>
      <c r="T35" s="181">
        <v>0</v>
      </c>
    </row>
    <row r="36" customHeight="1" spans="1:20">
      <c r="A36" s="188" t="s">
        <v>177</v>
      </c>
      <c r="B36" s="189"/>
      <c r="C36" s="190"/>
      <c r="D36" s="180" t="s">
        <v>178</v>
      </c>
      <c r="E36" s="181">
        <v>0</v>
      </c>
      <c r="F36" s="181">
        <v>0</v>
      </c>
      <c r="G36" s="181">
        <v>0</v>
      </c>
      <c r="H36" s="181">
        <v>643835.8</v>
      </c>
      <c r="I36" s="181">
        <v>643835.8</v>
      </c>
      <c r="J36" s="181">
        <v>0</v>
      </c>
      <c r="K36" s="181">
        <v>643835.8</v>
      </c>
      <c r="L36" s="181">
        <v>643835.8</v>
      </c>
      <c r="M36" s="181">
        <v>643835.8</v>
      </c>
      <c r="N36" s="181">
        <v>0</v>
      </c>
      <c r="O36" s="181">
        <v>0</v>
      </c>
      <c r="P36" s="181">
        <v>0</v>
      </c>
      <c r="Q36" s="181">
        <v>0</v>
      </c>
      <c r="R36" s="181">
        <v>0</v>
      </c>
      <c r="S36" s="181">
        <v>0</v>
      </c>
      <c r="T36" s="181">
        <v>0</v>
      </c>
    </row>
    <row r="37" customHeight="1" spans="1:20">
      <c r="A37" s="188" t="s">
        <v>179</v>
      </c>
      <c r="B37" s="189"/>
      <c r="C37" s="190"/>
      <c r="D37" s="180" t="s">
        <v>180</v>
      </c>
      <c r="E37" s="181">
        <v>0</v>
      </c>
      <c r="F37" s="181">
        <v>0</v>
      </c>
      <c r="G37" s="181">
        <v>0</v>
      </c>
      <c r="H37" s="181">
        <v>643835.8</v>
      </c>
      <c r="I37" s="181">
        <v>643835.8</v>
      </c>
      <c r="J37" s="181">
        <v>0</v>
      </c>
      <c r="K37" s="181">
        <v>643835.8</v>
      </c>
      <c r="L37" s="181">
        <v>643835.8</v>
      </c>
      <c r="M37" s="181">
        <v>643835.8</v>
      </c>
      <c r="N37" s="181">
        <v>0</v>
      </c>
      <c r="O37" s="181">
        <v>0</v>
      </c>
      <c r="P37" s="181">
        <v>0</v>
      </c>
      <c r="Q37" s="181">
        <v>0</v>
      </c>
      <c r="R37" s="181">
        <v>0</v>
      </c>
      <c r="S37" s="181">
        <v>0</v>
      </c>
      <c r="T37" s="181">
        <v>0</v>
      </c>
    </row>
    <row r="38" customHeight="1" spans="1:20">
      <c r="A38" s="188" t="s">
        <v>181</v>
      </c>
      <c r="B38" s="189"/>
      <c r="C38" s="190"/>
      <c r="D38" s="180" t="s">
        <v>182</v>
      </c>
      <c r="E38" s="181">
        <v>0</v>
      </c>
      <c r="F38" s="181">
        <v>0</v>
      </c>
      <c r="G38" s="181">
        <v>0</v>
      </c>
      <c r="H38" s="181">
        <v>131795.19</v>
      </c>
      <c r="I38" s="181">
        <v>131795.19</v>
      </c>
      <c r="J38" s="181">
        <v>0</v>
      </c>
      <c r="K38" s="181">
        <v>131795.19</v>
      </c>
      <c r="L38" s="181">
        <v>131795.19</v>
      </c>
      <c r="M38" s="181">
        <v>131795.19</v>
      </c>
      <c r="N38" s="181">
        <v>0</v>
      </c>
      <c r="O38" s="181">
        <v>0</v>
      </c>
      <c r="P38" s="181">
        <v>0</v>
      </c>
      <c r="Q38" s="181">
        <v>0</v>
      </c>
      <c r="R38" s="181">
        <v>0</v>
      </c>
      <c r="S38" s="181">
        <v>0</v>
      </c>
      <c r="T38" s="181">
        <v>0</v>
      </c>
    </row>
    <row r="39" customHeight="1" spans="1:20">
      <c r="A39" s="188" t="s">
        <v>183</v>
      </c>
      <c r="B39" s="189"/>
      <c r="C39" s="190"/>
      <c r="D39" s="180" t="s">
        <v>182</v>
      </c>
      <c r="E39" s="181">
        <v>0</v>
      </c>
      <c r="F39" s="181">
        <v>0</v>
      </c>
      <c r="G39" s="181">
        <v>0</v>
      </c>
      <c r="H39" s="181">
        <v>131795.19</v>
      </c>
      <c r="I39" s="181">
        <v>131795.19</v>
      </c>
      <c r="J39" s="181">
        <v>0</v>
      </c>
      <c r="K39" s="181">
        <v>131795.19</v>
      </c>
      <c r="L39" s="181">
        <v>131795.19</v>
      </c>
      <c r="M39" s="181">
        <v>131795.19</v>
      </c>
      <c r="N39" s="181">
        <v>0</v>
      </c>
      <c r="O39" s="181">
        <v>0</v>
      </c>
      <c r="P39" s="181">
        <v>0</v>
      </c>
      <c r="Q39" s="181">
        <v>0</v>
      </c>
      <c r="R39" s="181">
        <v>0</v>
      </c>
      <c r="S39" s="181">
        <v>0</v>
      </c>
      <c r="T39" s="181">
        <v>0</v>
      </c>
    </row>
    <row r="40" customHeight="1" spans="1:20">
      <c r="A40" s="188" t="s">
        <v>184</v>
      </c>
      <c r="B40" s="189"/>
      <c r="C40" s="190"/>
      <c r="D40" s="180" t="s">
        <v>185</v>
      </c>
      <c r="E40" s="181">
        <v>0</v>
      </c>
      <c r="F40" s="181">
        <v>0</v>
      </c>
      <c r="G40" s="181">
        <v>0</v>
      </c>
      <c r="H40" s="181">
        <v>1031274.27</v>
      </c>
      <c r="I40" s="181">
        <v>1031274.27</v>
      </c>
      <c r="J40" s="181">
        <v>0</v>
      </c>
      <c r="K40" s="181">
        <v>1031274.27</v>
      </c>
      <c r="L40" s="181">
        <v>1031274.27</v>
      </c>
      <c r="M40" s="181">
        <v>1031274.27</v>
      </c>
      <c r="N40" s="181">
        <v>0</v>
      </c>
      <c r="O40" s="181">
        <v>0</v>
      </c>
      <c r="P40" s="181">
        <v>0</v>
      </c>
      <c r="Q40" s="181">
        <v>0</v>
      </c>
      <c r="R40" s="181">
        <v>0</v>
      </c>
      <c r="S40" s="181">
        <v>0</v>
      </c>
      <c r="T40" s="181">
        <v>0</v>
      </c>
    </row>
    <row r="41" customHeight="1" spans="1:20">
      <c r="A41" s="188" t="s">
        <v>186</v>
      </c>
      <c r="B41" s="189"/>
      <c r="C41" s="190"/>
      <c r="D41" s="180" t="s">
        <v>187</v>
      </c>
      <c r="E41" s="181">
        <v>0</v>
      </c>
      <c r="F41" s="181">
        <v>0</v>
      </c>
      <c r="G41" s="181">
        <v>0</v>
      </c>
      <c r="H41" s="181">
        <v>1031274.27</v>
      </c>
      <c r="I41" s="181">
        <v>1031274.27</v>
      </c>
      <c r="J41" s="181">
        <v>0</v>
      </c>
      <c r="K41" s="181">
        <v>1031274.27</v>
      </c>
      <c r="L41" s="181">
        <v>1031274.27</v>
      </c>
      <c r="M41" s="181">
        <v>1031274.27</v>
      </c>
      <c r="N41" s="181">
        <v>0</v>
      </c>
      <c r="O41" s="181">
        <v>0</v>
      </c>
      <c r="P41" s="181">
        <v>0</v>
      </c>
      <c r="Q41" s="181">
        <v>0</v>
      </c>
      <c r="R41" s="181">
        <v>0</v>
      </c>
      <c r="S41" s="181">
        <v>0</v>
      </c>
      <c r="T41" s="181">
        <v>0</v>
      </c>
    </row>
    <row r="42" customHeight="1" spans="1:20">
      <c r="A42" s="188" t="s">
        <v>188</v>
      </c>
      <c r="B42" s="189"/>
      <c r="C42" s="190"/>
      <c r="D42" s="180" t="s">
        <v>189</v>
      </c>
      <c r="E42" s="181">
        <v>0</v>
      </c>
      <c r="F42" s="181">
        <v>0</v>
      </c>
      <c r="G42" s="181">
        <v>0</v>
      </c>
      <c r="H42" s="181">
        <v>429083.94</v>
      </c>
      <c r="I42" s="181">
        <v>429083.94</v>
      </c>
      <c r="J42" s="181">
        <v>0</v>
      </c>
      <c r="K42" s="181">
        <v>429083.94</v>
      </c>
      <c r="L42" s="181">
        <v>429083.94</v>
      </c>
      <c r="M42" s="181">
        <v>429083.94</v>
      </c>
      <c r="N42" s="181">
        <v>0</v>
      </c>
      <c r="O42" s="181">
        <v>0</v>
      </c>
      <c r="P42" s="181">
        <v>0</v>
      </c>
      <c r="Q42" s="181">
        <v>0</v>
      </c>
      <c r="R42" s="181">
        <v>0</v>
      </c>
      <c r="S42" s="181">
        <v>0</v>
      </c>
      <c r="T42" s="181">
        <v>0</v>
      </c>
    </row>
    <row r="43" customHeight="1" spans="1:20">
      <c r="A43" s="188" t="s">
        <v>190</v>
      </c>
      <c r="B43" s="189"/>
      <c r="C43" s="190"/>
      <c r="D43" s="180" t="s">
        <v>191</v>
      </c>
      <c r="E43" s="181">
        <v>0</v>
      </c>
      <c r="F43" s="181">
        <v>0</v>
      </c>
      <c r="G43" s="181">
        <v>0</v>
      </c>
      <c r="H43" s="181">
        <v>587947.06</v>
      </c>
      <c r="I43" s="181">
        <v>587947.06</v>
      </c>
      <c r="J43" s="181">
        <v>0</v>
      </c>
      <c r="K43" s="181">
        <v>587947.06</v>
      </c>
      <c r="L43" s="181">
        <v>587947.06</v>
      </c>
      <c r="M43" s="181">
        <v>587947.06</v>
      </c>
      <c r="N43" s="181">
        <v>0</v>
      </c>
      <c r="O43" s="181">
        <v>0</v>
      </c>
      <c r="P43" s="181">
        <v>0</v>
      </c>
      <c r="Q43" s="181">
        <v>0</v>
      </c>
      <c r="R43" s="181">
        <v>0</v>
      </c>
      <c r="S43" s="181">
        <v>0</v>
      </c>
      <c r="T43" s="181">
        <v>0</v>
      </c>
    </row>
    <row r="44" customHeight="1" spans="1:20">
      <c r="A44" s="188" t="s">
        <v>192</v>
      </c>
      <c r="B44" s="189"/>
      <c r="C44" s="190"/>
      <c r="D44" s="180" t="s">
        <v>193</v>
      </c>
      <c r="E44" s="181">
        <v>0</v>
      </c>
      <c r="F44" s="181">
        <v>0</v>
      </c>
      <c r="G44" s="181">
        <v>0</v>
      </c>
      <c r="H44" s="181">
        <v>14243.27</v>
      </c>
      <c r="I44" s="181">
        <v>14243.27</v>
      </c>
      <c r="J44" s="181">
        <v>0</v>
      </c>
      <c r="K44" s="181">
        <v>14243.27</v>
      </c>
      <c r="L44" s="181">
        <v>14243.27</v>
      </c>
      <c r="M44" s="181">
        <v>14243.27</v>
      </c>
      <c r="N44" s="181">
        <v>0</v>
      </c>
      <c r="O44" s="181">
        <v>0</v>
      </c>
      <c r="P44" s="181">
        <v>0</v>
      </c>
      <c r="Q44" s="181">
        <v>0</v>
      </c>
      <c r="R44" s="181">
        <v>0</v>
      </c>
      <c r="S44" s="181">
        <v>0</v>
      </c>
      <c r="T44" s="181">
        <v>0</v>
      </c>
    </row>
    <row r="45" customHeight="1" spans="1:20">
      <c r="A45" s="188" t="s">
        <v>200</v>
      </c>
      <c r="B45" s="189"/>
      <c r="C45" s="190"/>
      <c r="D45" s="180" t="s">
        <v>201</v>
      </c>
      <c r="E45" s="181">
        <v>0</v>
      </c>
      <c r="F45" s="181">
        <v>0</v>
      </c>
      <c r="G45" s="181">
        <v>0</v>
      </c>
      <c r="H45" s="181">
        <v>1029378</v>
      </c>
      <c r="I45" s="181">
        <v>1029378</v>
      </c>
      <c r="J45" s="181">
        <v>0</v>
      </c>
      <c r="K45" s="181">
        <v>1029378</v>
      </c>
      <c r="L45" s="181">
        <v>1029378</v>
      </c>
      <c r="M45" s="181">
        <v>1029378</v>
      </c>
      <c r="N45" s="181">
        <v>0</v>
      </c>
      <c r="O45" s="181">
        <v>0</v>
      </c>
      <c r="P45" s="181">
        <v>0</v>
      </c>
      <c r="Q45" s="181">
        <v>0</v>
      </c>
      <c r="R45" s="181">
        <v>0</v>
      </c>
      <c r="S45" s="181">
        <v>0</v>
      </c>
      <c r="T45" s="181">
        <v>0</v>
      </c>
    </row>
    <row r="46" customHeight="1" spans="1:20">
      <c r="A46" s="188" t="s">
        <v>202</v>
      </c>
      <c r="B46" s="189"/>
      <c r="C46" s="190"/>
      <c r="D46" s="180" t="s">
        <v>203</v>
      </c>
      <c r="E46" s="181">
        <v>0</v>
      </c>
      <c r="F46" s="181">
        <v>0</v>
      </c>
      <c r="G46" s="181">
        <v>0</v>
      </c>
      <c r="H46" s="181">
        <v>1029378</v>
      </c>
      <c r="I46" s="181">
        <v>1029378</v>
      </c>
      <c r="J46" s="181">
        <v>0</v>
      </c>
      <c r="K46" s="181">
        <v>1029378</v>
      </c>
      <c r="L46" s="181">
        <v>1029378</v>
      </c>
      <c r="M46" s="181">
        <v>1029378</v>
      </c>
      <c r="N46" s="181">
        <v>0</v>
      </c>
      <c r="O46" s="181">
        <v>0</v>
      </c>
      <c r="P46" s="181">
        <v>0</v>
      </c>
      <c r="Q46" s="181">
        <v>0</v>
      </c>
      <c r="R46" s="181">
        <v>0</v>
      </c>
      <c r="S46" s="181">
        <v>0</v>
      </c>
      <c r="T46" s="181">
        <v>0</v>
      </c>
    </row>
    <row r="47" customHeight="1" spans="1:20">
      <c r="A47" s="188" t="s">
        <v>204</v>
      </c>
      <c r="B47" s="189"/>
      <c r="C47" s="190"/>
      <c r="D47" s="180" t="s">
        <v>205</v>
      </c>
      <c r="E47" s="181">
        <v>0</v>
      </c>
      <c r="F47" s="181">
        <v>0</v>
      </c>
      <c r="G47" s="181">
        <v>0</v>
      </c>
      <c r="H47" s="181">
        <v>1029378</v>
      </c>
      <c r="I47" s="181">
        <v>1029378</v>
      </c>
      <c r="J47" s="181">
        <v>0</v>
      </c>
      <c r="K47" s="181">
        <v>1029378</v>
      </c>
      <c r="L47" s="181">
        <v>1029378</v>
      </c>
      <c r="M47" s="181">
        <v>1029378</v>
      </c>
      <c r="N47" s="181">
        <v>0</v>
      </c>
      <c r="O47" s="181">
        <v>0</v>
      </c>
      <c r="P47" s="181">
        <v>0</v>
      </c>
      <c r="Q47" s="181">
        <v>0</v>
      </c>
      <c r="R47" s="181">
        <v>0</v>
      </c>
      <c r="S47" s="181">
        <v>0</v>
      </c>
      <c r="T47" s="181">
        <v>0</v>
      </c>
    </row>
    <row r="48" customHeight="1" spans="1:20">
      <c r="A48" s="188" t="s">
        <v>254</v>
      </c>
      <c r="B48" s="189"/>
      <c r="C48" s="189"/>
      <c r="D48" s="189"/>
      <c r="E48" s="189"/>
      <c r="F48" s="189"/>
      <c r="G48" s="189"/>
      <c r="H48" s="189"/>
      <c r="I48" s="189"/>
      <c r="J48" s="189"/>
      <c r="K48" s="189"/>
      <c r="L48" s="189"/>
      <c r="M48" s="189"/>
      <c r="N48" s="189"/>
      <c r="O48" s="189"/>
      <c r="P48" s="189"/>
      <c r="Q48" s="189"/>
      <c r="R48" s="189"/>
      <c r="S48" s="189"/>
      <c r="T48" s="190"/>
    </row>
  </sheetData>
  <mergeCells count="6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T4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590277777777778" right="0.28" top="0.79" bottom="0.43" header="0.51" footer="0.2"/>
  <pageSetup paperSize="9" scale="84"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3"/>
  <sheetViews>
    <sheetView topLeftCell="A2" workbookViewId="0">
      <selection activeCell="I40" sqref="C40 I40"/>
    </sheetView>
  </sheetViews>
  <sheetFormatPr defaultColWidth="9" defaultRowHeight="14.25"/>
  <cols>
    <col min="1" max="1" width="8.625" style="172" customWidth="1"/>
    <col min="2" max="2" width="31.875" style="172" customWidth="1"/>
    <col min="3" max="3" width="19.375" style="172" customWidth="1"/>
    <col min="4" max="4" width="8.625" style="172" customWidth="1"/>
    <col min="5" max="5" width="21.375" style="172" customWidth="1"/>
    <col min="6" max="6" width="19.625" style="172" customWidth="1"/>
    <col min="7" max="7" width="8.625" style="172" customWidth="1"/>
    <col min="8" max="8" width="40.125" style="172" customWidth="1"/>
    <col min="9" max="9" width="16.625" style="172" customWidth="1"/>
    <col min="10" max="16384" width="9" style="172"/>
  </cols>
  <sheetData>
    <row r="1" s="222" customFormat="1" ht="27" spans="1:9">
      <c r="A1" s="174"/>
      <c r="B1" s="174"/>
      <c r="C1" s="174"/>
      <c r="D1" s="174"/>
      <c r="E1" s="192" t="s">
        <v>255</v>
      </c>
      <c r="F1" s="174"/>
      <c r="G1" s="174"/>
      <c r="H1" s="174"/>
      <c r="I1" s="174"/>
    </row>
    <row r="2" s="223" customFormat="1" ht="14.1" customHeight="1" spans="1:9">
      <c r="A2" s="174"/>
      <c r="B2" s="174"/>
      <c r="C2" s="174"/>
      <c r="D2" s="174"/>
      <c r="E2" s="174"/>
      <c r="F2" s="174"/>
      <c r="G2" s="174"/>
      <c r="H2" s="174"/>
      <c r="I2" s="176" t="s">
        <v>256</v>
      </c>
    </row>
    <row r="3" s="224" customFormat="1" ht="14.1" customHeight="1" spans="1:9">
      <c r="A3" s="176" t="s">
        <v>2</v>
      </c>
      <c r="B3" s="174"/>
      <c r="C3" s="174"/>
      <c r="D3" s="174"/>
      <c r="E3" s="174"/>
      <c r="F3" s="174"/>
      <c r="G3" s="174"/>
      <c r="H3" s="174"/>
      <c r="I3" s="176" t="s">
        <v>3</v>
      </c>
    </row>
    <row r="4" s="225" customFormat="1" ht="14.1" customHeight="1" spans="1:9">
      <c r="A4" s="194" t="s">
        <v>250</v>
      </c>
      <c r="B4" s="195"/>
      <c r="C4" s="196"/>
      <c r="D4" s="194" t="s">
        <v>251</v>
      </c>
      <c r="E4" s="195"/>
      <c r="F4" s="195"/>
      <c r="G4" s="195"/>
      <c r="H4" s="195"/>
      <c r="I4" s="196"/>
    </row>
    <row r="5" s="225" customFormat="1" ht="14.1" customHeight="1" spans="1:9">
      <c r="A5" s="197" t="s">
        <v>257</v>
      </c>
      <c r="B5" s="197" t="s">
        <v>122</v>
      </c>
      <c r="C5" s="197" t="s">
        <v>8</v>
      </c>
      <c r="D5" s="197" t="s">
        <v>257</v>
      </c>
      <c r="E5" s="197" t="s">
        <v>122</v>
      </c>
      <c r="F5" s="197" t="s">
        <v>8</v>
      </c>
      <c r="G5" s="197" t="s">
        <v>257</v>
      </c>
      <c r="H5" s="197" t="s">
        <v>122</v>
      </c>
      <c r="I5" s="197" t="s">
        <v>8</v>
      </c>
    </row>
    <row r="6" s="225" customFormat="1" ht="14.1" customHeight="1" spans="1:9">
      <c r="A6" s="208"/>
      <c r="B6" s="208"/>
      <c r="C6" s="208"/>
      <c r="D6" s="208"/>
      <c r="E6" s="208"/>
      <c r="F6" s="208"/>
      <c r="G6" s="208"/>
      <c r="H6" s="208"/>
      <c r="I6" s="208"/>
    </row>
    <row r="7" s="225" customFormat="1" ht="25.05" customHeight="1" spans="1:9">
      <c r="A7" s="217" t="s">
        <v>258</v>
      </c>
      <c r="B7" s="217" t="s">
        <v>259</v>
      </c>
      <c r="C7" s="181">
        <v>11727580.99</v>
      </c>
      <c r="D7" s="217" t="s">
        <v>260</v>
      </c>
      <c r="E7" s="217" t="s">
        <v>261</v>
      </c>
      <c r="F7" s="181">
        <v>1353477.67</v>
      </c>
      <c r="G7" s="217" t="s">
        <v>262</v>
      </c>
      <c r="H7" s="217" t="s">
        <v>263</v>
      </c>
      <c r="I7" s="181">
        <v>0</v>
      </c>
    </row>
    <row r="8" s="225" customFormat="1" ht="25.05" customHeight="1" spans="1:9">
      <c r="A8" s="217" t="s">
        <v>264</v>
      </c>
      <c r="B8" s="217" t="s">
        <v>265</v>
      </c>
      <c r="C8" s="181">
        <v>2689948</v>
      </c>
      <c r="D8" s="217" t="s">
        <v>266</v>
      </c>
      <c r="E8" s="217" t="s">
        <v>267</v>
      </c>
      <c r="F8" s="181">
        <v>223740.87</v>
      </c>
      <c r="G8" s="217" t="s">
        <v>268</v>
      </c>
      <c r="H8" s="217" t="s">
        <v>269</v>
      </c>
      <c r="I8" s="181">
        <v>0</v>
      </c>
    </row>
    <row r="9" s="226" customFormat="1" ht="25.05" customHeight="1" spans="1:9">
      <c r="A9" s="217" t="s">
        <v>270</v>
      </c>
      <c r="B9" s="217" t="s">
        <v>271</v>
      </c>
      <c r="C9" s="181">
        <v>1326757</v>
      </c>
      <c r="D9" s="217" t="s">
        <v>272</v>
      </c>
      <c r="E9" s="217" t="s">
        <v>273</v>
      </c>
      <c r="F9" s="181">
        <v>0</v>
      </c>
      <c r="G9" s="217" t="s">
        <v>274</v>
      </c>
      <c r="H9" s="217" t="s">
        <v>275</v>
      </c>
      <c r="I9" s="181">
        <v>0</v>
      </c>
    </row>
    <row r="10" s="226" customFormat="1" ht="25.05" customHeight="1" spans="1:9">
      <c r="A10" s="217" t="s">
        <v>276</v>
      </c>
      <c r="B10" s="217" t="s">
        <v>277</v>
      </c>
      <c r="C10" s="181">
        <v>1698623</v>
      </c>
      <c r="D10" s="217" t="s">
        <v>278</v>
      </c>
      <c r="E10" s="217" t="s">
        <v>279</v>
      </c>
      <c r="F10" s="181">
        <v>0</v>
      </c>
      <c r="G10" s="217" t="s">
        <v>280</v>
      </c>
      <c r="H10" s="217" t="s">
        <v>281</v>
      </c>
      <c r="I10" s="181">
        <v>0</v>
      </c>
    </row>
    <row r="11" s="226" customFormat="1" ht="25.05" customHeight="1" spans="1:9">
      <c r="A11" s="217" t="s">
        <v>282</v>
      </c>
      <c r="B11" s="217" t="s">
        <v>283</v>
      </c>
      <c r="C11" s="181">
        <v>0</v>
      </c>
      <c r="D11" s="217" t="s">
        <v>284</v>
      </c>
      <c r="E11" s="217" t="s">
        <v>285</v>
      </c>
      <c r="F11" s="181">
        <v>0</v>
      </c>
      <c r="G11" s="217" t="s">
        <v>286</v>
      </c>
      <c r="H11" s="217" t="s">
        <v>287</v>
      </c>
      <c r="I11" s="181">
        <v>0</v>
      </c>
    </row>
    <row r="12" s="226" customFormat="1" ht="25.05" customHeight="1" spans="1:9">
      <c r="A12" s="217" t="s">
        <v>288</v>
      </c>
      <c r="B12" s="217" t="s">
        <v>289</v>
      </c>
      <c r="C12" s="181">
        <v>2395240</v>
      </c>
      <c r="D12" s="217" t="s">
        <v>290</v>
      </c>
      <c r="E12" s="217" t="s">
        <v>291</v>
      </c>
      <c r="F12" s="181">
        <v>14016.5</v>
      </c>
      <c r="G12" s="217" t="s">
        <v>292</v>
      </c>
      <c r="H12" s="217" t="s">
        <v>293</v>
      </c>
      <c r="I12" s="181">
        <v>0</v>
      </c>
    </row>
    <row r="13" s="226" customFormat="1" ht="25.05" customHeight="1" spans="1:9">
      <c r="A13" s="217" t="s">
        <v>294</v>
      </c>
      <c r="B13" s="217" t="s">
        <v>295</v>
      </c>
      <c r="C13" s="181">
        <v>1153986.4</v>
      </c>
      <c r="D13" s="217" t="s">
        <v>296</v>
      </c>
      <c r="E13" s="217" t="s">
        <v>297</v>
      </c>
      <c r="F13" s="181">
        <v>11568.51</v>
      </c>
      <c r="G13" s="217" t="s">
        <v>298</v>
      </c>
      <c r="H13" s="217" t="s">
        <v>299</v>
      </c>
      <c r="I13" s="181">
        <v>0</v>
      </c>
    </row>
    <row r="14" s="226" customFormat="1" ht="25.05" customHeight="1" spans="1:9">
      <c r="A14" s="217" t="s">
        <v>300</v>
      </c>
      <c r="B14" s="217" t="s">
        <v>301</v>
      </c>
      <c r="C14" s="181">
        <v>270579.13</v>
      </c>
      <c r="D14" s="217" t="s">
        <v>302</v>
      </c>
      <c r="E14" s="217" t="s">
        <v>303</v>
      </c>
      <c r="F14" s="181">
        <v>12911.34</v>
      </c>
      <c r="G14" s="217" t="s">
        <v>304</v>
      </c>
      <c r="H14" s="217" t="s">
        <v>305</v>
      </c>
      <c r="I14" s="181">
        <v>0</v>
      </c>
    </row>
    <row r="15" s="226" customFormat="1" ht="25.05" customHeight="1" spans="1:9">
      <c r="A15" s="217" t="s">
        <v>306</v>
      </c>
      <c r="B15" s="217" t="s">
        <v>307</v>
      </c>
      <c r="C15" s="181">
        <v>1017031</v>
      </c>
      <c r="D15" s="217" t="s">
        <v>308</v>
      </c>
      <c r="E15" s="217" t="s">
        <v>309</v>
      </c>
      <c r="F15" s="181">
        <v>0</v>
      </c>
      <c r="G15" s="217" t="s">
        <v>310</v>
      </c>
      <c r="H15" s="217" t="s">
        <v>311</v>
      </c>
      <c r="I15" s="181">
        <v>0</v>
      </c>
    </row>
    <row r="16" s="226" customFormat="1" ht="25.05" customHeight="1" spans="1:9">
      <c r="A16" s="217" t="s">
        <v>312</v>
      </c>
      <c r="B16" s="217" t="s">
        <v>313</v>
      </c>
      <c r="C16" s="181">
        <v>0</v>
      </c>
      <c r="D16" s="217" t="s">
        <v>314</v>
      </c>
      <c r="E16" s="217" t="s">
        <v>315</v>
      </c>
      <c r="F16" s="181">
        <v>17238</v>
      </c>
      <c r="G16" s="217" t="s">
        <v>316</v>
      </c>
      <c r="H16" s="217" t="s">
        <v>317</v>
      </c>
      <c r="I16" s="181">
        <v>0</v>
      </c>
    </row>
    <row r="17" s="226" customFormat="1" ht="25.05" customHeight="1" spans="1:9">
      <c r="A17" s="217" t="s">
        <v>318</v>
      </c>
      <c r="B17" s="217" t="s">
        <v>319</v>
      </c>
      <c r="C17" s="181">
        <v>146038.46</v>
      </c>
      <c r="D17" s="217" t="s">
        <v>320</v>
      </c>
      <c r="E17" s="217" t="s">
        <v>321</v>
      </c>
      <c r="F17" s="181">
        <v>63800</v>
      </c>
      <c r="G17" s="217" t="s">
        <v>322</v>
      </c>
      <c r="H17" s="217" t="s">
        <v>323</v>
      </c>
      <c r="I17" s="181">
        <v>0</v>
      </c>
    </row>
    <row r="18" s="226" customFormat="1" ht="25.05" customHeight="1" spans="1:9">
      <c r="A18" s="217" t="s">
        <v>324</v>
      </c>
      <c r="B18" s="217" t="s">
        <v>325</v>
      </c>
      <c r="C18" s="181">
        <v>1029378</v>
      </c>
      <c r="D18" s="217" t="s">
        <v>326</v>
      </c>
      <c r="E18" s="217" t="s">
        <v>327</v>
      </c>
      <c r="F18" s="181">
        <v>0</v>
      </c>
      <c r="G18" s="217" t="s">
        <v>328</v>
      </c>
      <c r="H18" s="217" t="s">
        <v>329</v>
      </c>
      <c r="I18" s="181">
        <v>0</v>
      </c>
    </row>
    <row r="19" s="226" customFormat="1" ht="25.05" customHeight="1" spans="1:9">
      <c r="A19" s="217" t="s">
        <v>330</v>
      </c>
      <c r="B19" s="217" t="s">
        <v>331</v>
      </c>
      <c r="C19" s="181">
        <v>0</v>
      </c>
      <c r="D19" s="217" t="s">
        <v>332</v>
      </c>
      <c r="E19" s="217" t="s">
        <v>333</v>
      </c>
      <c r="F19" s="181">
        <v>46342.5</v>
      </c>
      <c r="G19" s="217" t="s">
        <v>334</v>
      </c>
      <c r="H19" s="217" t="s">
        <v>335</v>
      </c>
      <c r="I19" s="181">
        <v>0</v>
      </c>
    </row>
    <row r="20" s="226" customFormat="1" ht="25.05" customHeight="1" spans="1:9">
      <c r="A20" s="217" t="s">
        <v>336</v>
      </c>
      <c r="B20" s="217" t="s">
        <v>337</v>
      </c>
      <c r="C20" s="181">
        <v>0</v>
      </c>
      <c r="D20" s="217" t="s">
        <v>338</v>
      </c>
      <c r="E20" s="217" t="s">
        <v>339</v>
      </c>
      <c r="F20" s="181">
        <v>0</v>
      </c>
      <c r="G20" s="217" t="s">
        <v>340</v>
      </c>
      <c r="H20" s="217" t="s">
        <v>341</v>
      </c>
      <c r="I20" s="181">
        <v>0</v>
      </c>
    </row>
    <row r="21" s="226" customFormat="1" ht="25.05" customHeight="1" spans="1:9">
      <c r="A21" s="217" t="s">
        <v>342</v>
      </c>
      <c r="B21" s="217" t="s">
        <v>343</v>
      </c>
      <c r="C21" s="181">
        <v>1532554</v>
      </c>
      <c r="D21" s="217" t="s">
        <v>344</v>
      </c>
      <c r="E21" s="217" t="s">
        <v>345</v>
      </c>
      <c r="F21" s="181">
        <v>0</v>
      </c>
      <c r="G21" s="217" t="s">
        <v>346</v>
      </c>
      <c r="H21" s="217" t="s">
        <v>347</v>
      </c>
      <c r="I21" s="181">
        <v>0</v>
      </c>
    </row>
    <row r="22" s="226" customFormat="1" ht="25.05" customHeight="1" spans="1:9">
      <c r="A22" s="217" t="s">
        <v>348</v>
      </c>
      <c r="B22" s="217" t="s">
        <v>349</v>
      </c>
      <c r="C22" s="181">
        <v>0</v>
      </c>
      <c r="D22" s="217" t="s">
        <v>350</v>
      </c>
      <c r="E22" s="217" t="s">
        <v>351</v>
      </c>
      <c r="F22" s="181">
        <v>598403.45</v>
      </c>
      <c r="G22" s="217" t="s">
        <v>352</v>
      </c>
      <c r="H22" s="217" t="s">
        <v>353</v>
      </c>
      <c r="I22" s="181">
        <v>0</v>
      </c>
    </row>
    <row r="23" s="226" customFormat="1" ht="25.05" customHeight="1" spans="1:9">
      <c r="A23" s="217" t="s">
        <v>354</v>
      </c>
      <c r="B23" s="217" t="s">
        <v>355</v>
      </c>
      <c r="C23" s="181">
        <v>0</v>
      </c>
      <c r="D23" s="217" t="s">
        <v>356</v>
      </c>
      <c r="E23" s="217" t="s">
        <v>357</v>
      </c>
      <c r="F23" s="181">
        <v>0</v>
      </c>
      <c r="G23" s="217" t="s">
        <v>358</v>
      </c>
      <c r="H23" s="217" t="s">
        <v>359</v>
      </c>
      <c r="I23" s="181">
        <v>0</v>
      </c>
    </row>
    <row r="24" s="226" customFormat="1" ht="25.05" customHeight="1" spans="1:9">
      <c r="A24" s="217" t="s">
        <v>360</v>
      </c>
      <c r="B24" s="217" t="s">
        <v>361</v>
      </c>
      <c r="C24" s="181">
        <v>0</v>
      </c>
      <c r="D24" s="217" t="s">
        <v>362</v>
      </c>
      <c r="E24" s="217" t="s">
        <v>363</v>
      </c>
      <c r="F24" s="181">
        <v>0</v>
      </c>
      <c r="G24" s="217" t="s">
        <v>364</v>
      </c>
      <c r="H24" s="217" t="s">
        <v>365</v>
      </c>
      <c r="I24" s="181">
        <v>0</v>
      </c>
    </row>
    <row r="25" s="226" customFormat="1" ht="25.05" customHeight="1" spans="1:9">
      <c r="A25" s="217" t="s">
        <v>366</v>
      </c>
      <c r="B25" s="217" t="s">
        <v>367</v>
      </c>
      <c r="C25" s="181">
        <v>631649.8</v>
      </c>
      <c r="D25" s="217" t="s">
        <v>368</v>
      </c>
      <c r="E25" s="217" t="s">
        <v>369</v>
      </c>
      <c r="F25" s="181">
        <v>0</v>
      </c>
      <c r="G25" s="217" t="s">
        <v>370</v>
      </c>
      <c r="H25" s="217" t="s">
        <v>371</v>
      </c>
      <c r="I25" s="181">
        <v>0</v>
      </c>
    </row>
    <row r="26" s="226" customFormat="1" ht="25.05" customHeight="1" spans="1:9">
      <c r="A26" s="217" t="s">
        <v>372</v>
      </c>
      <c r="B26" s="217" t="s">
        <v>373</v>
      </c>
      <c r="C26" s="181">
        <v>900904.2</v>
      </c>
      <c r="D26" s="217" t="s">
        <v>374</v>
      </c>
      <c r="E26" s="217" t="s">
        <v>375</v>
      </c>
      <c r="F26" s="181">
        <v>0</v>
      </c>
      <c r="G26" s="217" t="s">
        <v>376</v>
      </c>
      <c r="H26" s="217" t="s">
        <v>377</v>
      </c>
      <c r="I26" s="181">
        <v>0</v>
      </c>
    </row>
    <row r="27" s="226" customFormat="1" ht="25.05" customHeight="1" spans="1:9">
      <c r="A27" s="217" t="s">
        <v>378</v>
      </c>
      <c r="B27" s="217" t="s">
        <v>379</v>
      </c>
      <c r="C27" s="181">
        <v>0</v>
      </c>
      <c r="D27" s="217" t="s">
        <v>380</v>
      </c>
      <c r="E27" s="217" t="s">
        <v>381</v>
      </c>
      <c r="F27" s="181">
        <v>0</v>
      </c>
      <c r="G27" s="217" t="s">
        <v>382</v>
      </c>
      <c r="H27" s="217" t="s">
        <v>383</v>
      </c>
      <c r="I27" s="181">
        <v>0</v>
      </c>
    </row>
    <row r="28" s="226" customFormat="1" ht="25.05" customHeight="1" spans="1:9">
      <c r="A28" s="217" t="s">
        <v>384</v>
      </c>
      <c r="B28" s="217" t="s">
        <v>385</v>
      </c>
      <c r="C28" s="181">
        <v>0</v>
      </c>
      <c r="D28" s="217" t="s">
        <v>386</v>
      </c>
      <c r="E28" s="217" t="s">
        <v>387</v>
      </c>
      <c r="F28" s="181">
        <v>0</v>
      </c>
      <c r="G28" s="217" t="s">
        <v>388</v>
      </c>
      <c r="H28" s="217" t="s">
        <v>389</v>
      </c>
      <c r="I28" s="181">
        <v>0</v>
      </c>
    </row>
    <row r="29" s="226" customFormat="1" ht="25.05" customHeight="1" spans="1:9">
      <c r="A29" s="217" t="s">
        <v>390</v>
      </c>
      <c r="B29" s="217" t="s">
        <v>391</v>
      </c>
      <c r="C29" s="181">
        <v>0</v>
      </c>
      <c r="D29" s="217" t="s">
        <v>392</v>
      </c>
      <c r="E29" s="217" t="s">
        <v>393</v>
      </c>
      <c r="F29" s="181">
        <v>24418</v>
      </c>
      <c r="G29" s="180" t="s">
        <v>394</v>
      </c>
      <c r="H29" s="217" t="s">
        <v>395</v>
      </c>
      <c r="I29" s="181">
        <v>0</v>
      </c>
    </row>
    <row r="30" s="226" customFormat="1" ht="25.05" customHeight="1" spans="1:9">
      <c r="A30" s="217" t="s">
        <v>396</v>
      </c>
      <c r="B30" s="217" t="s">
        <v>397</v>
      </c>
      <c r="C30" s="181">
        <v>0</v>
      </c>
      <c r="D30" s="217" t="s">
        <v>398</v>
      </c>
      <c r="E30" s="217" t="s">
        <v>399</v>
      </c>
      <c r="F30" s="181">
        <v>138600</v>
      </c>
      <c r="G30" s="217" t="s">
        <v>400</v>
      </c>
      <c r="H30" s="217" t="s">
        <v>401</v>
      </c>
      <c r="I30" s="181">
        <v>0</v>
      </c>
    </row>
    <row r="31" s="226" customFormat="1" ht="25.05" customHeight="1" spans="1:9">
      <c r="A31" s="217" t="s">
        <v>402</v>
      </c>
      <c r="B31" s="217" t="s">
        <v>403</v>
      </c>
      <c r="C31" s="181">
        <v>0</v>
      </c>
      <c r="D31" s="217" t="s">
        <v>404</v>
      </c>
      <c r="E31" s="217" t="s">
        <v>405</v>
      </c>
      <c r="F31" s="181">
        <v>31888.5</v>
      </c>
      <c r="G31" s="217" t="s">
        <v>406</v>
      </c>
      <c r="H31" s="217" t="s">
        <v>207</v>
      </c>
      <c r="I31" s="181">
        <v>0</v>
      </c>
    </row>
    <row r="32" s="226" customFormat="1" ht="25.05" customHeight="1" spans="1:9">
      <c r="A32" s="217" t="s">
        <v>407</v>
      </c>
      <c r="B32" s="217" t="s">
        <v>408</v>
      </c>
      <c r="C32" s="181">
        <v>0</v>
      </c>
      <c r="D32" s="217" t="s">
        <v>409</v>
      </c>
      <c r="E32" s="217" t="s">
        <v>410</v>
      </c>
      <c r="F32" s="181">
        <v>170550</v>
      </c>
      <c r="G32" s="217" t="s">
        <v>411</v>
      </c>
      <c r="H32" s="217" t="s">
        <v>412</v>
      </c>
      <c r="I32" s="181">
        <v>0</v>
      </c>
    </row>
    <row r="33" s="226" customFormat="1" ht="25.05" customHeight="1" spans="1:9">
      <c r="A33" s="217" t="s">
        <v>413</v>
      </c>
      <c r="B33" s="217" t="s">
        <v>414</v>
      </c>
      <c r="C33" s="181">
        <v>0</v>
      </c>
      <c r="D33" s="217" t="s">
        <v>415</v>
      </c>
      <c r="E33" s="217" t="s">
        <v>416</v>
      </c>
      <c r="F33" s="181">
        <v>0</v>
      </c>
      <c r="G33" s="217" t="s">
        <v>417</v>
      </c>
      <c r="H33" s="217" t="s">
        <v>418</v>
      </c>
      <c r="I33" s="181">
        <v>0</v>
      </c>
    </row>
    <row r="34" s="226" customFormat="1" ht="25.05" customHeight="1" spans="1:9">
      <c r="A34" s="217"/>
      <c r="B34" s="217"/>
      <c r="C34" s="219"/>
      <c r="D34" s="217" t="s">
        <v>419</v>
      </c>
      <c r="E34" s="217" t="s">
        <v>420</v>
      </c>
      <c r="F34" s="181">
        <v>0</v>
      </c>
      <c r="G34" s="217" t="s">
        <v>421</v>
      </c>
      <c r="H34" s="217" t="s">
        <v>422</v>
      </c>
      <c r="I34" s="181">
        <v>0</v>
      </c>
    </row>
    <row r="35" s="226" customFormat="1" ht="25.05" customHeight="1" spans="1:9">
      <c r="A35" s="217"/>
      <c r="B35" s="217"/>
      <c r="C35" s="219"/>
      <c r="D35" s="217" t="s">
        <v>423</v>
      </c>
      <c r="E35" s="217" t="s">
        <v>424</v>
      </c>
      <c r="F35" s="181">
        <v>0</v>
      </c>
      <c r="G35" s="217" t="s">
        <v>425</v>
      </c>
      <c r="H35" s="217" t="s">
        <v>426</v>
      </c>
      <c r="I35" s="181">
        <v>0</v>
      </c>
    </row>
    <row r="36" s="227" customFormat="1" ht="25.05" customHeight="1" spans="1:9">
      <c r="A36" s="217"/>
      <c r="B36" s="217"/>
      <c r="C36" s="219"/>
      <c r="D36" s="217" t="s">
        <v>427</v>
      </c>
      <c r="E36" s="217" t="s">
        <v>428</v>
      </c>
      <c r="F36" s="181">
        <v>0</v>
      </c>
      <c r="G36" s="217" t="s">
        <v>429</v>
      </c>
      <c r="H36" s="217" t="s">
        <v>430</v>
      </c>
      <c r="I36" s="181">
        <v>0</v>
      </c>
    </row>
    <row r="37" s="227" customFormat="1" ht="25.05" customHeight="1" spans="1:9">
      <c r="A37" s="217"/>
      <c r="B37" s="217"/>
      <c r="C37" s="219"/>
      <c r="D37" s="217" t="s">
        <v>431</v>
      </c>
      <c r="E37" s="217" t="s">
        <v>432</v>
      </c>
      <c r="F37" s="181">
        <v>0</v>
      </c>
      <c r="G37" s="217"/>
      <c r="H37" s="217"/>
      <c r="I37" s="219"/>
    </row>
    <row r="38" ht="25.05" customHeight="1" spans="1:9">
      <c r="A38" s="217"/>
      <c r="B38" s="217"/>
      <c r="C38" s="219"/>
      <c r="D38" s="217" t="s">
        <v>433</v>
      </c>
      <c r="E38" s="217" t="s">
        <v>434</v>
      </c>
      <c r="F38" s="181">
        <v>0</v>
      </c>
      <c r="G38" s="217"/>
      <c r="H38" s="217"/>
      <c r="I38" s="219"/>
    </row>
    <row r="39" ht="25.05" customHeight="1" spans="1:9">
      <c r="A39" s="217"/>
      <c r="B39" s="217"/>
      <c r="C39" s="219"/>
      <c r="D39" s="217" t="s">
        <v>435</v>
      </c>
      <c r="E39" s="217" t="s">
        <v>436</v>
      </c>
      <c r="F39" s="181">
        <v>0</v>
      </c>
      <c r="G39" s="217"/>
      <c r="H39" s="217"/>
      <c r="I39" s="219"/>
    </row>
    <row r="40" ht="25.05" customHeight="1" spans="1:9">
      <c r="A40" s="215" t="s">
        <v>437</v>
      </c>
      <c r="B40" s="221"/>
      <c r="C40" s="181">
        <v>13260134.99</v>
      </c>
      <c r="D40" s="215" t="s">
        <v>438</v>
      </c>
      <c r="E40" s="216"/>
      <c r="F40" s="216"/>
      <c r="G40" s="216"/>
      <c r="H40" s="221"/>
      <c r="I40" s="181">
        <v>1353477.67</v>
      </c>
    </row>
    <row r="41" ht="25.05" customHeight="1" spans="1:9">
      <c r="A41" s="188" t="s">
        <v>439</v>
      </c>
      <c r="B41" s="189"/>
      <c r="C41" s="189"/>
      <c r="D41" s="189"/>
      <c r="E41" s="189"/>
      <c r="F41" s="189"/>
      <c r="G41" s="189"/>
      <c r="H41" s="189"/>
      <c r="I41" s="190"/>
    </row>
    <row r="42" spans="1:9">
      <c r="A42" s="228"/>
      <c r="B42" s="228"/>
      <c r="C42" s="228"/>
      <c r="D42" s="228"/>
      <c r="E42" s="228"/>
      <c r="F42" s="228"/>
      <c r="G42" s="228"/>
      <c r="H42" s="228"/>
      <c r="I42" s="228"/>
    </row>
    <row r="43" spans="1:9">
      <c r="A43" s="228"/>
      <c r="B43" s="228"/>
      <c r="C43" s="228"/>
      <c r="D43" s="228"/>
      <c r="E43" s="228"/>
      <c r="F43" s="228"/>
      <c r="G43" s="228"/>
      <c r="H43" s="228"/>
      <c r="I43" s="228"/>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472222222222222" right="0.31" top="0.79" bottom="0.16" header="0" footer="0"/>
  <pageSetup paperSize="9" scale="8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9"/>
  <sheetViews>
    <sheetView topLeftCell="D1" workbookViewId="0">
      <selection activeCell="I19" sqref="C20 F6 I6 I19"/>
    </sheetView>
  </sheetViews>
  <sheetFormatPr defaultColWidth="8" defaultRowHeight="12.75"/>
  <cols>
    <col min="1" max="1" width="16.3166666666667" style="214" customWidth="1"/>
    <col min="2" max="2" width="30.5" style="214" customWidth="1"/>
    <col min="3" max="3" width="19.25" style="214" customWidth="1"/>
    <col min="4" max="4" width="12.0666666666667" style="214" customWidth="1"/>
    <col min="5" max="5" width="30.5" style="214" customWidth="1"/>
    <col min="6" max="9" width="19" style="214" customWidth="1"/>
    <col min="10" max="10" width="18.25" style="214" customWidth="1"/>
    <col min="11" max="11" width="25" style="214" customWidth="1"/>
    <col min="12" max="12" width="19.875" style="214" customWidth="1"/>
    <col min="13" max="16384" width="8" style="214"/>
  </cols>
  <sheetData>
    <row r="1" ht="27" spans="1:12">
      <c r="A1" s="174"/>
      <c r="B1" s="174"/>
      <c r="C1" s="174"/>
      <c r="D1" s="174"/>
      <c r="E1" s="174"/>
      <c r="F1" s="174"/>
      <c r="G1" s="192" t="s">
        <v>440</v>
      </c>
      <c r="H1" s="174"/>
      <c r="I1" s="174"/>
      <c r="J1" s="174"/>
      <c r="K1" s="174"/>
      <c r="L1" s="174"/>
    </row>
    <row r="2" ht="13.5" spans="1:12">
      <c r="A2" s="174"/>
      <c r="B2" s="174"/>
      <c r="C2" s="174"/>
      <c r="D2" s="174"/>
      <c r="E2" s="174"/>
      <c r="F2" s="174"/>
      <c r="G2" s="174"/>
      <c r="H2" s="174"/>
      <c r="I2" s="174"/>
      <c r="J2" s="174"/>
      <c r="K2" s="174"/>
      <c r="L2" s="176" t="s">
        <v>441</v>
      </c>
    </row>
    <row r="3" ht="13.5" spans="1:12">
      <c r="A3" s="176" t="s">
        <v>2</v>
      </c>
      <c r="B3" s="174"/>
      <c r="C3" s="174"/>
      <c r="D3" s="174"/>
      <c r="E3" s="174"/>
      <c r="F3" s="174"/>
      <c r="G3" s="174"/>
      <c r="H3" s="174"/>
      <c r="I3" s="174"/>
      <c r="J3" s="174"/>
      <c r="K3" s="174"/>
      <c r="L3" s="176" t="s">
        <v>3</v>
      </c>
    </row>
    <row r="4" ht="15.4" customHeight="1" spans="1:12">
      <c r="A4" s="215" t="s">
        <v>442</v>
      </c>
      <c r="B4" s="216"/>
      <c r="C4" s="216"/>
      <c r="D4" s="216"/>
      <c r="E4" s="216"/>
      <c r="F4" s="216"/>
      <c r="G4" s="216"/>
      <c r="H4" s="216"/>
      <c r="I4" s="216"/>
      <c r="J4" s="216"/>
      <c r="K4" s="216"/>
      <c r="L4" s="221"/>
    </row>
    <row r="5" ht="15.4" customHeight="1" spans="1:12">
      <c r="A5" s="210" t="s">
        <v>257</v>
      </c>
      <c r="B5" s="210" t="s">
        <v>122</v>
      </c>
      <c r="C5" s="210" t="s">
        <v>8</v>
      </c>
      <c r="D5" s="210" t="s">
        <v>257</v>
      </c>
      <c r="E5" s="210" t="s">
        <v>122</v>
      </c>
      <c r="F5" s="210" t="s">
        <v>8</v>
      </c>
      <c r="G5" s="210" t="s">
        <v>257</v>
      </c>
      <c r="H5" s="210" t="s">
        <v>122</v>
      </c>
      <c r="I5" s="210" t="s">
        <v>8</v>
      </c>
      <c r="J5" s="210" t="s">
        <v>257</v>
      </c>
      <c r="K5" s="210" t="s">
        <v>122</v>
      </c>
      <c r="L5" s="210" t="s">
        <v>8</v>
      </c>
    </row>
    <row r="6" ht="15.4" customHeight="1" spans="1:12">
      <c r="A6" s="217" t="s">
        <v>258</v>
      </c>
      <c r="B6" s="217" t="s">
        <v>259</v>
      </c>
      <c r="C6" s="181">
        <v>0</v>
      </c>
      <c r="D6" s="217" t="s">
        <v>260</v>
      </c>
      <c r="E6" s="217" t="s">
        <v>261</v>
      </c>
      <c r="F6" s="181">
        <v>20960221.6</v>
      </c>
      <c r="G6" s="217" t="s">
        <v>443</v>
      </c>
      <c r="H6" s="217" t="s">
        <v>444</v>
      </c>
      <c r="I6" s="181">
        <v>15288173.63</v>
      </c>
      <c r="J6" s="217" t="s">
        <v>445</v>
      </c>
      <c r="K6" s="217" t="s">
        <v>446</v>
      </c>
      <c r="L6" s="181">
        <v>0</v>
      </c>
    </row>
    <row r="7" ht="15.4" customHeight="1" spans="1:12">
      <c r="A7" s="217" t="s">
        <v>264</v>
      </c>
      <c r="B7" s="217" t="s">
        <v>265</v>
      </c>
      <c r="C7" s="181">
        <v>0</v>
      </c>
      <c r="D7" s="217" t="s">
        <v>266</v>
      </c>
      <c r="E7" s="217" t="s">
        <v>267</v>
      </c>
      <c r="F7" s="181">
        <v>19124456</v>
      </c>
      <c r="G7" s="217" t="s">
        <v>447</v>
      </c>
      <c r="H7" s="217" t="s">
        <v>269</v>
      </c>
      <c r="I7" s="181">
        <v>9600000</v>
      </c>
      <c r="J7" s="217" t="s">
        <v>448</v>
      </c>
      <c r="K7" s="217" t="s">
        <v>449</v>
      </c>
      <c r="L7" s="181">
        <v>0</v>
      </c>
    </row>
    <row r="8" ht="15.4" customHeight="1" spans="1:12">
      <c r="A8" s="217" t="s">
        <v>270</v>
      </c>
      <c r="B8" s="217" t="s">
        <v>271</v>
      </c>
      <c r="C8" s="181">
        <v>0</v>
      </c>
      <c r="D8" s="217" t="s">
        <v>272</v>
      </c>
      <c r="E8" s="217" t="s">
        <v>273</v>
      </c>
      <c r="F8" s="181">
        <v>0</v>
      </c>
      <c r="G8" s="217" t="s">
        <v>450</v>
      </c>
      <c r="H8" s="217" t="s">
        <v>275</v>
      </c>
      <c r="I8" s="181">
        <v>0</v>
      </c>
      <c r="J8" s="217" t="s">
        <v>451</v>
      </c>
      <c r="K8" s="217" t="s">
        <v>401</v>
      </c>
      <c r="L8" s="181">
        <v>0</v>
      </c>
    </row>
    <row r="9" ht="15.4" customHeight="1" spans="1:12">
      <c r="A9" s="217" t="s">
        <v>276</v>
      </c>
      <c r="B9" s="217" t="s">
        <v>277</v>
      </c>
      <c r="C9" s="181">
        <v>0</v>
      </c>
      <c r="D9" s="217" t="s">
        <v>278</v>
      </c>
      <c r="E9" s="217" t="s">
        <v>279</v>
      </c>
      <c r="F9" s="181">
        <v>0</v>
      </c>
      <c r="G9" s="217" t="s">
        <v>452</v>
      </c>
      <c r="H9" s="217" t="s">
        <v>281</v>
      </c>
      <c r="I9" s="181">
        <v>0</v>
      </c>
      <c r="J9" s="217" t="s">
        <v>364</v>
      </c>
      <c r="K9" s="217" t="s">
        <v>365</v>
      </c>
      <c r="L9" s="181">
        <v>0</v>
      </c>
    </row>
    <row r="10" ht="15.4" customHeight="1" spans="1:12">
      <c r="A10" s="217" t="s">
        <v>282</v>
      </c>
      <c r="B10" s="217" t="s">
        <v>283</v>
      </c>
      <c r="C10" s="181">
        <v>0</v>
      </c>
      <c r="D10" s="217" t="s">
        <v>284</v>
      </c>
      <c r="E10" s="217" t="s">
        <v>285</v>
      </c>
      <c r="F10" s="181">
        <v>0</v>
      </c>
      <c r="G10" s="217" t="s">
        <v>453</v>
      </c>
      <c r="H10" s="217" t="s">
        <v>287</v>
      </c>
      <c r="I10" s="181">
        <v>5688173.63</v>
      </c>
      <c r="J10" s="217" t="s">
        <v>370</v>
      </c>
      <c r="K10" s="217" t="s">
        <v>371</v>
      </c>
      <c r="L10" s="181">
        <v>0</v>
      </c>
    </row>
    <row r="11" ht="15.4" customHeight="1" spans="1:12">
      <c r="A11" s="217" t="s">
        <v>288</v>
      </c>
      <c r="B11" s="217" t="s">
        <v>289</v>
      </c>
      <c r="C11" s="181">
        <v>0</v>
      </c>
      <c r="D11" s="217" t="s">
        <v>290</v>
      </c>
      <c r="E11" s="217" t="s">
        <v>291</v>
      </c>
      <c r="F11" s="181">
        <v>0</v>
      </c>
      <c r="G11" s="217" t="s">
        <v>454</v>
      </c>
      <c r="H11" s="217" t="s">
        <v>293</v>
      </c>
      <c r="I11" s="181">
        <v>0</v>
      </c>
      <c r="J11" s="217" t="s">
        <v>376</v>
      </c>
      <c r="K11" s="217" t="s">
        <v>377</v>
      </c>
      <c r="L11" s="181">
        <v>0</v>
      </c>
    </row>
    <row r="12" ht="15.4" customHeight="1" spans="1:12">
      <c r="A12" s="217" t="s">
        <v>294</v>
      </c>
      <c r="B12" s="217" t="s">
        <v>295</v>
      </c>
      <c r="C12" s="181">
        <v>0</v>
      </c>
      <c r="D12" s="217" t="s">
        <v>296</v>
      </c>
      <c r="E12" s="217" t="s">
        <v>297</v>
      </c>
      <c r="F12" s="181">
        <v>0</v>
      </c>
      <c r="G12" s="217" t="s">
        <v>455</v>
      </c>
      <c r="H12" s="217" t="s">
        <v>299</v>
      </c>
      <c r="I12" s="181">
        <v>0</v>
      </c>
      <c r="J12" s="217" t="s">
        <v>382</v>
      </c>
      <c r="K12" s="217" t="s">
        <v>383</v>
      </c>
      <c r="L12" s="181">
        <v>0</v>
      </c>
    </row>
    <row r="13" ht="15.4" customHeight="1" spans="1:12">
      <c r="A13" s="217" t="s">
        <v>300</v>
      </c>
      <c r="B13" s="217" t="s">
        <v>301</v>
      </c>
      <c r="C13" s="181">
        <v>0</v>
      </c>
      <c r="D13" s="217" t="s">
        <v>302</v>
      </c>
      <c r="E13" s="217" t="s">
        <v>303</v>
      </c>
      <c r="F13" s="181">
        <v>0</v>
      </c>
      <c r="G13" s="217" t="s">
        <v>456</v>
      </c>
      <c r="H13" s="217" t="s">
        <v>305</v>
      </c>
      <c r="I13" s="181">
        <v>0</v>
      </c>
      <c r="J13" s="217" t="s">
        <v>388</v>
      </c>
      <c r="K13" s="217" t="s">
        <v>389</v>
      </c>
      <c r="L13" s="181">
        <v>0</v>
      </c>
    </row>
    <row r="14" ht="15.4" customHeight="1" spans="1:12">
      <c r="A14" s="217" t="s">
        <v>306</v>
      </c>
      <c r="B14" s="217" t="s">
        <v>307</v>
      </c>
      <c r="C14" s="181">
        <v>0</v>
      </c>
      <c r="D14" s="217" t="s">
        <v>308</v>
      </c>
      <c r="E14" s="217" t="s">
        <v>309</v>
      </c>
      <c r="F14" s="181">
        <v>0</v>
      </c>
      <c r="G14" s="217" t="s">
        <v>457</v>
      </c>
      <c r="H14" s="217" t="s">
        <v>335</v>
      </c>
      <c r="I14" s="181">
        <v>0</v>
      </c>
      <c r="J14" s="217" t="s">
        <v>394</v>
      </c>
      <c r="K14" s="217" t="s">
        <v>395</v>
      </c>
      <c r="L14" s="220">
        <v>0</v>
      </c>
    </row>
    <row r="15" ht="15.4" customHeight="1" spans="1:12">
      <c r="A15" s="217" t="s">
        <v>312</v>
      </c>
      <c r="B15" s="217" t="s">
        <v>313</v>
      </c>
      <c r="C15" s="181">
        <v>0</v>
      </c>
      <c r="D15" s="217" t="s">
        <v>314</v>
      </c>
      <c r="E15" s="217" t="s">
        <v>315</v>
      </c>
      <c r="F15" s="181">
        <v>0</v>
      </c>
      <c r="G15" s="217" t="s">
        <v>458</v>
      </c>
      <c r="H15" s="217" t="s">
        <v>341</v>
      </c>
      <c r="I15" s="181">
        <v>0</v>
      </c>
      <c r="J15" s="217" t="s">
        <v>400</v>
      </c>
      <c r="K15" s="217" t="s">
        <v>401</v>
      </c>
      <c r="L15" s="181">
        <v>0</v>
      </c>
    </row>
    <row r="16" ht="15.4" customHeight="1" spans="1:12">
      <c r="A16" s="217" t="s">
        <v>318</v>
      </c>
      <c r="B16" s="217" t="s">
        <v>319</v>
      </c>
      <c r="C16" s="181">
        <v>0</v>
      </c>
      <c r="D16" s="217" t="s">
        <v>320</v>
      </c>
      <c r="E16" s="217" t="s">
        <v>321</v>
      </c>
      <c r="F16" s="181">
        <v>0</v>
      </c>
      <c r="G16" s="217" t="s">
        <v>459</v>
      </c>
      <c r="H16" s="217" t="s">
        <v>347</v>
      </c>
      <c r="I16" s="181">
        <v>0</v>
      </c>
      <c r="J16" s="217" t="s">
        <v>460</v>
      </c>
      <c r="K16" s="217" t="s">
        <v>461</v>
      </c>
      <c r="L16" s="181">
        <v>0</v>
      </c>
    </row>
    <row r="17" ht="15.4" customHeight="1" spans="1:12">
      <c r="A17" s="217" t="s">
        <v>324</v>
      </c>
      <c r="B17" s="217" t="s">
        <v>325</v>
      </c>
      <c r="C17" s="181">
        <v>0</v>
      </c>
      <c r="D17" s="217" t="s">
        <v>326</v>
      </c>
      <c r="E17" s="217" t="s">
        <v>327</v>
      </c>
      <c r="F17" s="181">
        <v>0</v>
      </c>
      <c r="G17" s="217" t="s">
        <v>462</v>
      </c>
      <c r="H17" s="217" t="s">
        <v>353</v>
      </c>
      <c r="I17" s="181">
        <v>0</v>
      </c>
      <c r="J17" s="217" t="s">
        <v>463</v>
      </c>
      <c r="K17" s="217" t="s">
        <v>464</v>
      </c>
      <c r="L17" s="181">
        <v>0</v>
      </c>
    </row>
    <row r="18" ht="15.4" customHeight="1" spans="1:12">
      <c r="A18" s="217" t="s">
        <v>330</v>
      </c>
      <c r="B18" s="217" t="s">
        <v>331</v>
      </c>
      <c r="C18" s="181">
        <v>0</v>
      </c>
      <c r="D18" s="217" t="s">
        <v>332</v>
      </c>
      <c r="E18" s="217" t="s">
        <v>333</v>
      </c>
      <c r="F18" s="181">
        <v>0</v>
      </c>
      <c r="G18" s="217" t="s">
        <v>465</v>
      </c>
      <c r="H18" s="217" t="s">
        <v>466</v>
      </c>
      <c r="I18" s="181">
        <v>0</v>
      </c>
      <c r="J18" s="217" t="s">
        <v>467</v>
      </c>
      <c r="K18" s="217" t="s">
        <v>468</v>
      </c>
      <c r="L18" s="181">
        <v>0</v>
      </c>
    </row>
    <row r="19" ht="15.4" customHeight="1" spans="1:12">
      <c r="A19" s="217" t="s">
        <v>336</v>
      </c>
      <c r="B19" s="217" t="s">
        <v>337</v>
      </c>
      <c r="C19" s="181">
        <v>0</v>
      </c>
      <c r="D19" s="217" t="s">
        <v>338</v>
      </c>
      <c r="E19" s="217" t="s">
        <v>339</v>
      </c>
      <c r="F19" s="181">
        <v>0</v>
      </c>
      <c r="G19" s="217" t="s">
        <v>262</v>
      </c>
      <c r="H19" s="217" t="s">
        <v>263</v>
      </c>
      <c r="I19" s="181">
        <v>26121.93</v>
      </c>
      <c r="J19" s="217" t="s">
        <v>469</v>
      </c>
      <c r="K19" s="217" t="s">
        <v>470</v>
      </c>
      <c r="L19" s="181">
        <v>0</v>
      </c>
    </row>
    <row r="20" ht="15.4" customHeight="1" spans="1:12">
      <c r="A20" s="217" t="s">
        <v>342</v>
      </c>
      <c r="B20" s="217" t="s">
        <v>343</v>
      </c>
      <c r="C20" s="181">
        <v>13621472</v>
      </c>
      <c r="D20" s="217" t="s">
        <v>344</v>
      </c>
      <c r="E20" s="217" t="s">
        <v>345</v>
      </c>
      <c r="F20" s="181">
        <v>0</v>
      </c>
      <c r="G20" s="217" t="s">
        <v>268</v>
      </c>
      <c r="H20" s="217" t="s">
        <v>269</v>
      </c>
      <c r="I20" s="181">
        <v>26121.93</v>
      </c>
      <c r="J20" s="217" t="s">
        <v>406</v>
      </c>
      <c r="K20" s="217" t="s">
        <v>207</v>
      </c>
      <c r="L20" s="181">
        <v>0</v>
      </c>
    </row>
    <row r="21" ht="15.4" customHeight="1" spans="1:12">
      <c r="A21" s="217" t="s">
        <v>348</v>
      </c>
      <c r="B21" s="217" t="s">
        <v>349</v>
      </c>
      <c r="C21" s="181">
        <v>0</v>
      </c>
      <c r="D21" s="217" t="s">
        <v>350</v>
      </c>
      <c r="E21" s="217" t="s">
        <v>351</v>
      </c>
      <c r="F21" s="181">
        <v>0</v>
      </c>
      <c r="G21" s="217" t="s">
        <v>274</v>
      </c>
      <c r="H21" s="217" t="s">
        <v>275</v>
      </c>
      <c r="I21" s="181">
        <v>0</v>
      </c>
      <c r="J21" s="217" t="s">
        <v>411</v>
      </c>
      <c r="K21" s="217" t="s">
        <v>412</v>
      </c>
      <c r="L21" s="181">
        <v>0</v>
      </c>
    </row>
    <row r="22" ht="15.4" customHeight="1" spans="1:12">
      <c r="A22" s="217" t="s">
        <v>354</v>
      </c>
      <c r="B22" s="217" t="s">
        <v>355</v>
      </c>
      <c r="C22" s="181">
        <v>0</v>
      </c>
      <c r="D22" s="217" t="s">
        <v>356</v>
      </c>
      <c r="E22" s="217" t="s">
        <v>357</v>
      </c>
      <c r="F22" s="181">
        <v>0</v>
      </c>
      <c r="G22" s="217" t="s">
        <v>280</v>
      </c>
      <c r="H22" s="217" t="s">
        <v>281</v>
      </c>
      <c r="I22" s="181">
        <v>0</v>
      </c>
      <c r="J22" s="217" t="s">
        <v>417</v>
      </c>
      <c r="K22" s="217" t="s">
        <v>418</v>
      </c>
      <c r="L22" s="181">
        <v>0</v>
      </c>
    </row>
    <row r="23" ht="15.4" customHeight="1" spans="1:12">
      <c r="A23" s="217" t="s">
        <v>360</v>
      </c>
      <c r="B23" s="217" t="s">
        <v>361</v>
      </c>
      <c r="C23" s="181">
        <v>0</v>
      </c>
      <c r="D23" s="217" t="s">
        <v>362</v>
      </c>
      <c r="E23" s="217" t="s">
        <v>363</v>
      </c>
      <c r="F23" s="181">
        <v>1835765.6</v>
      </c>
      <c r="G23" s="217" t="s">
        <v>286</v>
      </c>
      <c r="H23" s="217" t="s">
        <v>287</v>
      </c>
      <c r="I23" s="181">
        <v>0</v>
      </c>
      <c r="J23" s="217" t="s">
        <v>421</v>
      </c>
      <c r="K23" s="217" t="s">
        <v>422</v>
      </c>
      <c r="L23" s="181">
        <v>0</v>
      </c>
    </row>
    <row r="24" ht="15.4" customHeight="1" spans="1:12">
      <c r="A24" s="217" t="s">
        <v>366</v>
      </c>
      <c r="B24" s="217" t="s">
        <v>367</v>
      </c>
      <c r="C24" s="181">
        <v>0</v>
      </c>
      <c r="D24" s="217" t="s">
        <v>368</v>
      </c>
      <c r="E24" s="217" t="s">
        <v>369</v>
      </c>
      <c r="F24" s="181">
        <v>0</v>
      </c>
      <c r="G24" s="217" t="s">
        <v>292</v>
      </c>
      <c r="H24" s="217" t="s">
        <v>293</v>
      </c>
      <c r="I24" s="181">
        <v>0</v>
      </c>
      <c r="J24" s="217" t="s">
        <v>425</v>
      </c>
      <c r="K24" s="217" t="s">
        <v>426</v>
      </c>
      <c r="L24" s="181">
        <v>0</v>
      </c>
    </row>
    <row r="25" ht="15.4" customHeight="1" spans="1:12">
      <c r="A25" s="217" t="s">
        <v>372</v>
      </c>
      <c r="B25" s="217" t="s">
        <v>373</v>
      </c>
      <c r="C25" s="181">
        <v>650798</v>
      </c>
      <c r="D25" s="217" t="s">
        <v>374</v>
      </c>
      <c r="E25" s="217" t="s">
        <v>375</v>
      </c>
      <c r="F25" s="181">
        <v>0</v>
      </c>
      <c r="G25" s="217" t="s">
        <v>298</v>
      </c>
      <c r="H25" s="217" t="s">
        <v>299</v>
      </c>
      <c r="I25" s="181">
        <v>0</v>
      </c>
      <c r="J25" s="217" t="s">
        <v>429</v>
      </c>
      <c r="K25" s="217" t="s">
        <v>430</v>
      </c>
      <c r="L25" s="181">
        <v>0</v>
      </c>
    </row>
    <row r="26" ht="15.4" customHeight="1" spans="1:12">
      <c r="A26" s="217" t="s">
        <v>378</v>
      </c>
      <c r="B26" s="217" t="s">
        <v>379</v>
      </c>
      <c r="C26" s="181">
        <v>0</v>
      </c>
      <c r="D26" s="217" t="s">
        <v>380</v>
      </c>
      <c r="E26" s="217" t="s">
        <v>381</v>
      </c>
      <c r="F26" s="181">
        <v>0</v>
      </c>
      <c r="G26" s="217" t="s">
        <v>304</v>
      </c>
      <c r="H26" s="217" t="s">
        <v>305</v>
      </c>
      <c r="I26" s="181">
        <v>0</v>
      </c>
      <c r="J26" s="217"/>
      <c r="K26" s="217"/>
      <c r="L26" s="219"/>
    </row>
    <row r="27" ht="15.4" customHeight="1" spans="1:12">
      <c r="A27" s="217" t="s">
        <v>384</v>
      </c>
      <c r="B27" s="217" t="s">
        <v>385</v>
      </c>
      <c r="C27" s="181">
        <v>0</v>
      </c>
      <c r="D27" s="217" t="s">
        <v>386</v>
      </c>
      <c r="E27" s="217" t="s">
        <v>387</v>
      </c>
      <c r="F27" s="181">
        <v>0</v>
      </c>
      <c r="G27" s="217" t="s">
        <v>310</v>
      </c>
      <c r="H27" s="217" t="s">
        <v>311</v>
      </c>
      <c r="I27" s="181">
        <v>0</v>
      </c>
      <c r="J27" s="217"/>
      <c r="K27" s="217"/>
      <c r="L27" s="219"/>
    </row>
    <row r="28" ht="15.4" customHeight="1" spans="1:12">
      <c r="A28" s="217" t="s">
        <v>390</v>
      </c>
      <c r="B28" s="217" t="s">
        <v>391</v>
      </c>
      <c r="C28" s="181">
        <v>12970674</v>
      </c>
      <c r="D28" s="217" t="s">
        <v>392</v>
      </c>
      <c r="E28" s="217" t="s">
        <v>393</v>
      </c>
      <c r="F28" s="181">
        <v>0</v>
      </c>
      <c r="G28" s="217" t="s">
        <v>316</v>
      </c>
      <c r="H28" s="217" t="s">
        <v>317</v>
      </c>
      <c r="I28" s="181">
        <v>0</v>
      </c>
      <c r="J28" s="217"/>
      <c r="K28" s="217"/>
      <c r="L28" s="219"/>
    </row>
    <row r="29" ht="15.4" customHeight="1" spans="1:12">
      <c r="A29" s="217" t="s">
        <v>396</v>
      </c>
      <c r="B29" s="217" t="s">
        <v>397</v>
      </c>
      <c r="C29" s="181">
        <v>0</v>
      </c>
      <c r="D29" s="217" t="s">
        <v>398</v>
      </c>
      <c r="E29" s="217" t="s">
        <v>399</v>
      </c>
      <c r="F29" s="181">
        <v>0</v>
      </c>
      <c r="G29" s="217" t="s">
        <v>322</v>
      </c>
      <c r="H29" s="217" t="s">
        <v>323</v>
      </c>
      <c r="I29" s="181">
        <v>0</v>
      </c>
      <c r="J29" s="217"/>
      <c r="K29" s="217"/>
      <c r="L29" s="219"/>
    </row>
    <row r="30" ht="15.4" customHeight="1" spans="1:12">
      <c r="A30" s="217" t="s">
        <v>402</v>
      </c>
      <c r="B30" s="217" t="s">
        <v>403</v>
      </c>
      <c r="C30" s="181">
        <v>0</v>
      </c>
      <c r="D30" s="217" t="s">
        <v>404</v>
      </c>
      <c r="E30" s="217" t="s">
        <v>405</v>
      </c>
      <c r="F30" s="181">
        <v>0</v>
      </c>
      <c r="G30" s="217" t="s">
        <v>328</v>
      </c>
      <c r="H30" s="217" t="s">
        <v>329</v>
      </c>
      <c r="I30" s="181">
        <v>0</v>
      </c>
      <c r="J30" s="217"/>
      <c r="K30" s="217"/>
      <c r="L30" s="219"/>
    </row>
    <row r="31" ht="15.4" customHeight="1" spans="1:12">
      <c r="A31" s="217" t="s">
        <v>407</v>
      </c>
      <c r="B31" s="217" t="s">
        <v>408</v>
      </c>
      <c r="C31" s="181">
        <v>0</v>
      </c>
      <c r="D31" s="217" t="s">
        <v>409</v>
      </c>
      <c r="E31" s="217" t="s">
        <v>410</v>
      </c>
      <c r="F31" s="181">
        <v>0</v>
      </c>
      <c r="G31" s="217" t="s">
        <v>334</v>
      </c>
      <c r="H31" s="217" t="s">
        <v>335</v>
      </c>
      <c r="I31" s="181">
        <v>0</v>
      </c>
      <c r="J31" s="217"/>
      <c r="K31" s="217"/>
      <c r="L31" s="219"/>
    </row>
    <row r="32" ht="15.4" customHeight="1" spans="1:12">
      <c r="A32" s="217" t="s">
        <v>413</v>
      </c>
      <c r="B32" s="217" t="s">
        <v>471</v>
      </c>
      <c r="C32" s="181">
        <v>0</v>
      </c>
      <c r="D32" s="217" t="s">
        <v>415</v>
      </c>
      <c r="E32" s="217" t="s">
        <v>416</v>
      </c>
      <c r="F32" s="181">
        <v>0</v>
      </c>
      <c r="G32" s="217" t="s">
        <v>340</v>
      </c>
      <c r="H32" s="217" t="s">
        <v>341</v>
      </c>
      <c r="I32" s="181">
        <v>0</v>
      </c>
      <c r="J32" s="217"/>
      <c r="K32" s="217"/>
      <c r="L32" s="219"/>
    </row>
    <row r="33" ht="15.4" customHeight="1" spans="1:12">
      <c r="A33" s="217"/>
      <c r="B33" s="217"/>
      <c r="C33" s="218"/>
      <c r="D33" s="217" t="s">
        <v>419</v>
      </c>
      <c r="E33" s="217" t="s">
        <v>420</v>
      </c>
      <c r="F33" s="181">
        <v>0</v>
      </c>
      <c r="G33" s="217" t="s">
        <v>346</v>
      </c>
      <c r="H33" s="217" t="s">
        <v>347</v>
      </c>
      <c r="I33" s="181">
        <v>0</v>
      </c>
      <c r="J33" s="217"/>
      <c r="K33" s="217"/>
      <c r="L33" s="219"/>
    </row>
    <row r="34" ht="15.4" customHeight="1" spans="1:12">
      <c r="A34" s="217"/>
      <c r="B34" s="217"/>
      <c r="C34" s="219"/>
      <c r="D34" s="217" t="s">
        <v>423</v>
      </c>
      <c r="E34" s="217" t="s">
        <v>424</v>
      </c>
      <c r="F34" s="181">
        <v>0</v>
      </c>
      <c r="G34" s="217" t="s">
        <v>352</v>
      </c>
      <c r="H34" s="217" t="s">
        <v>353</v>
      </c>
      <c r="I34" s="181">
        <v>0</v>
      </c>
      <c r="J34" s="217"/>
      <c r="K34" s="217"/>
      <c r="L34" s="219"/>
    </row>
    <row r="35" ht="16.9" customHeight="1" spans="1:12">
      <c r="A35" s="217"/>
      <c r="B35" s="217"/>
      <c r="C35" s="219"/>
      <c r="D35" s="217" t="s">
        <v>427</v>
      </c>
      <c r="E35" s="217" t="s">
        <v>428</v>
      </c>
      <c r="F35" s="181">
        <v>0</v>
      </c>
      <c r="G35" s="217" t="s">
        <v>358</v>
      </c>
      <c r="H35" s="217" t="s">
        <v>359</v>
      </c>
      <c r="I35" s="181">
        <v>0</v>
      </c>
      <c r="J35" s="217"/>
      <c r="K35" s="217"/>
      <c r="L35" s="219"/>
    </row>
    <row r="36" ht="15.4" customHeight="1" spans="1:12">
      <c r="A36" s="217"/>
      <c r="B36" s="217"/>
      <c r="C36" s="219"/>
      <c r="D36" s="217" t="s">
        <v>431</v>
      </c>
      <c r="E36" s="217" t="s">
        <v>432</v>
      </c>
      <c r="F36" s="181">
        <v>0</v>
      </c>
      <c r="G36" s="217"/>
      <c r="H36" s="217"/>
      <c r="I36" s="218"/>
      <c r="J36" s="217"/>
      <c r="K36" s="217"/>
      <c r="L36" s="219"/>
    </row>
    <row r="37" ht="15.4" customHeight="1" spans="1:12">
      <c r="A37" s="217"/>
      <c r="B37" s="217"/>
      <c r="C37" s="219"/>
      <c r="D37" s="217" t="s">
        <v>433</v>
      </c>
      <c r="E37" s="217" t="s">
        <v>434</v>
      </c>
      <c r="F37" s="181">
        <v>0</v>
      </c>
      <c r="G37" s="217"/>
      <c r="H37" s="217"/>
      <c r="I37" s="219"/>
      <c r="J37" s="217"/>
      <c r="K37" s="217"/>
      <c r="L37" s="219"/>
    </row>
    <row r="38" ht="15.4" customHeight="1" spans="1:12">
      <c r="A38" s="217"/>
      <c r="B38" s="217"/>
      <c r="C38" s="219"/>
      <c r="D38" s="217" t="s">
        <v>435</v>
      </c>
      <c r="E38" s="217" t="s">
        <v>436</v>
      </c>
      <c r="F38" s="220">
        <v>0</v>
      </c>
      <c r="G38" s="217"/>
      <c r="H38" s="217"/>
      <c r="I38" s="219"/>
      <c r="J38" s="217"/>
      <c r="K38" s="217"/>
      <c r="L38" s="219"/>
    </row>
    <row r="39" ht="13.5" spans="1:12">
      <c r="A39" s="188" t="s">
        <v>472</v>
      </c>
      <c r="B39" s="189"/>
      <c r="C39" s="189"/>
      <c r="D39" s="189"/>
      <c r="E39" s="189"/>
      <c r="F39" s="189"/>
      <c r="G39" s="189"/>
      <c r="H39" s="189"/>
      <c r="I39" s="189"/>
      <c r="J39" s="189"/>
      <c r="K39" s="189"/>
      <c r="L39" s="190"/>
    </row>
  </sheetData>
  <mergeCells count="2">
    <mergeCell ref="A4:L4"/>
    <mergeCell ref="A39:L39"/>
  </mergeCells>
  <printOptions horizontalCentered="1"/>
  <pageMargins left="0.0784722222222222" right="0.236111111111111" top="0.156944444444444" bottom="1" header="0.5" footer="0.5"/>
  <pageSetup paperSize="8" scale="7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8"/>
  <sheetViews>
    <sheetView workbookViewId="0">
      <selection activeCell="I27" sqref="I27"/>
    </sheetView>
  </sheetViews>
  <sheetFormatPr defaultColWidth="9" defaultRowHeight="14.25"/>
  <cols>
    <col min="1" max="3" width="3.75" style="172" customWidth="1"/>
    <col min="4" max="4" width="37.25" style="172" customWidth="1"/>
    <col min="5" max="5" width="17.625" style="172" customWidth="1"/>
    <col min="6" max="6" width="7.875" style="172" customWidth="1"/>
    <col min="7" max="8" width="19.625" style="172" customWidth="1"/>
    <col min="9" max="9" width="12.25" style="172" customWidth="1"/>
    <col min="10" max="11" width="15.375" style="172" customWidth="1"/>
    <col min="12" max="13" width="7.875" style="172" customWidth="1"/>
    <col min="14" max="14" width="9.5" style="172" customWidth="1"/>
    <col min="15" max="16" width="15" style="172" customWidth="1"/>
    <col min="17" max="17" width="7.875" style="172" customWidth="1"/>
    <col min="18" max="19" width="19.625" style="172" customWidth="1"/>
    <col min="20" max="20" width="10.5" style="172" customWidth="1"/>
    <col min="21" max="16384" width="9" style="172"/>
  </cols>
  <sheetData>
    <row r="1" ht="35.25" customHeight="1" spans="1:20">
      <c r="A1" s="174"/>
      <c r="B1" s="174"/>
      <c r="C1" s="174"/>
      <c r="D1" s="174"/>
      <c r="E1" s="174"/>
      <c r="F1" s="174"/>
      <c r="G1" s="174"/>
      <c r="H1" s="174"/>
      <c r="I1" s="174"/>
      <c r="J1" s="174"/>
      <c r="K1" s="192" t="s">
        <v>473</v>
      </c>
      <c r="L1" s="174"/>
      <c r="M1" s="174"/>
      <c r="N1" s="174"/>
      <c r="O1" s="174"/>
      <c r="P1" s="174"/>
      <c r="Q1" s="174"/>
      <c r="R1" s="174"/>
      <c r="S1" s="174"/>
      <c r="T1" s="174"/>
    </row>
    <row r="2" ht="18" customHeight="1" spans="1:20">
      <c r="A2" s="174"/>
      <c r="B2" s="174"/>
      <c r="C2" s="174"/>
      <c r="D2" s="174"/>
      <c r="E2" s="174"/>
      <c r="F2" s="174"/>
      <c r="G2" s="174"/>
      <c r="H2" s="174"/>
      <c r="I2" s="174"/>
      <c r="J2" s="174"/>
      <c r="K2" s="174"/>
      <c r="L2" s="174"/>
      <c r="M2" s="174"/>
      <c r="N2" s="174"/>
      <c r="O2" s="174"/>
      <c r="P2" s="174"/>
      <c r="Q2" s="174"/>
      <c r="R2" s="174"/>
      <c r="S2" s="174"/>
      <c r="T2" s="193" t="s">
        <v>474</v>
      </c>
    </row>
    <row r="3" ht="18" customHeight="1" spans="1:20">
      <c r="A3" s="193" t="s">
        <v>2</v>
      </c>
      <c r="B3" s="174"/>
      <c r="C3" s="174"/>
      <c r="D3" s="174"/>
      <c r="E3" s="174"/>
      <c r="F3" s="174"/>
      <c r="G3" s="174"/>
      <c r="H3" s="174"/>
      <c r="I3" s="174"/>
      <c r="J3" s="174"/>
      <c r="K3" s="174"/>
      <c r="L3" s="174"/>
      <c r="M3" s="174"/>
      <c r="N3" s="174"/>
      <c r="O3" s="174"/>
      <c r="P3" s="174"/>
      <c r="Q3" s="174"/>
      <c r="R3" s="174"/>
      <c r="S3" s="174"/>
      <c r="T3" s="193" t="s">
        <v>3</v>
      </c>
    </row>
    <row r="4" s="191" customFormat="1" ht="19.5" customHeight="1" spans="1:20">
      <c r="A4" s="194" t="s">
        <v>6</v>
      </c>
      <c r="B4" s="195"/>
      <c r="C4" s="195"/>
      <c r="D4" s="196"/>
      <c r="E4" s="194" t="s">
        <v>105</v>
      </c>
      <c r="F4" s="195"/>
      <c r="G4" s="196"/>
      <c r="H4" s="194" t="s">
        <v>246</v>
      </c>
      <c r="I4" s="195"/>
      <c r="J4" s="196"/>
      <c r="K4" s="194" t="s">
        <v>247</v>
      </c>
      <c r="L4" s="195"/>
      <c r="M4" s="195"/>
      <c r="N4" s="195"/>
      <c r="O4" s="196"/>
      <c r="P4" s="194" t="s">
        <v>107</v>
      </c>
      <c r="Q4" s="195"/>
      <c r="R4" s="195"/>
      <c r="S4" s="195"/>
      <c r="T4" s="196"/>
    </row>
    <row r="5" s="191" customFormat="1" ht="19.5" customHeight="1" spans="1:20">
      <c r="A5" s="198" t="s">
        <v>121</v>
      </c>
      <c r="B5" s="199"/>
      <c r="C5" s="200"/>
      <c r="D5" s="197" t="s">
        <v>122</v>
      </c>
      <c r="E5" s="197" t="s">
        <v>128</v>
      </c>
      <c r="F5" s="197" t="s">
        <v>248</v>
      </c>
      <c r="G5" s="197" t="s">
        <v>249</v>
      </c>
      <c r="H5" s="197" t="s">
        <v>128</v>
      </c>
      <c r="I5" s="197" t="s">
        <v>214</v>
      </c>
      <c r="J5" s="197" t="s">
        <v>215</v>
      </c>
      <c r="K5" s="197" t="s">
        <v>128</v>
      </c>
      <c r="L5" s="194" t="s">
        <v>214</v>
      </c>
      <c r="M5" s="195"/>
      <c r="N5" s="196"/>
      <c r="O5" s="197" t="s">
        <v>215</v>
      </c>
      <c r="P5" s="197" t="s">
        <v>128</v>
      </c>
      <c r="Q5" s="197" t="s">
        <v>248</v>
      </c>
      <c r="R5" s="194" t="s">
        <v>249</v>
      </c>
      <c r="S5" s="195"/>
      <c r="T5" s="196"/>
    </row>
    <row r="6" s="191" customFormat="1" ht="19.5" customHeight="1" spans="1:20">
      <c r="A6" s="202"/>
      <c r="B6" s="203"/>
      <c r="C6" s="204"/>
      <c r="D6" s="201"/>
      <c r="E6" s="201"/>
      <c r="F6" s="201"/>
      <c r="G6" s="201"/>
      <c r="H6" s="201"/>
      <c r="I6" s="201"/>
      <c r="J6" s="201"/>
      <c r="K6" s="201"/>
      <c r="L6" s="197" t="s">
        <v>123</v>
      </c>
      <c r="M6" s="197" t="s">
        <v>250</v>
      </c>
      <c r="N6" s="197" t="s">
        <v>251</v>
      </c>
      <c r="O6" s="201"/>
      <c r="P6" s="201"/>
      <c r="Q6" s="201"/>
      <c r="R6" s="197" t="s">
        <v>123</v>
      </c>
      <c r="S6" s="197" t="s">
        <v>252</v>
      </c>
      <c r="T6" s="197" t="s">
        <v>253</v>
      </c>
    </row>
    <row r="7" s="191" customFormat="1" ht="19.5" customHeight="1" spans="1:20">
      <c r="A7" s="205"/>
      <c r="B7" s="206"/>
      <c r="C7" s="207"/>
      <c r="D7" s="208"/>
      <c r="E7" s="208"/>
      <c r="F7" s="208"/>
      <c r="G7" s="208"/>
      <c r="H7" s="208"/>
      <c r="I7" s="208"/>
      <c r="J7" s="208"/>
      <c r="K7" s="208"/>
      <c r="L7" s="208"/>
      <c r="M7" s="208"/>
      <c r="N7" s="208"/>
      <c r="O7" s="208"/>
      <c r="P7" s="208"/>
      <c r="Q7" s="208"/>
      <c r="R7" s="208"/>
      <c r="S7" s="208"/>
      <c r="T7" s="208"/>
    </row>
    <row r="8" s="191" customFormat="1" ht="19.5" customHeight="1" spans="1:20">
      <c r="A8" s="197" t="s">
        <v>125</v>
      </c>
      <c r="B8" s="197" t="s">
        <v>126</v>
      </c>
      <c r="C8" s="197" t="s">
        <v>127</v>
      </c>
      <c r="D8" s="209" t="s">
        <v>10</v>
      </c>
      <c r="E8" s="210" t="s">
        <v>11</v>
      </c>
      <c r="F8" s="210" t="s">
        <v>12</v>
      </c>
      <c r="G8" s="210" t="s">
        <v>20</v>
      </c>
      <c r="H8" s="210" t="s">
        <v>24</v>
      </c>
      <c r="I8" s="210" t="s">
        <v>28</v>
      </c>
      <c r="J8" s="210" t="s">
        <v>32</v>
      </c>
      <c r="K8" s="210" t="s">
        <v>36</v>
      </c>
      <c r="L8" s="210" t="s">
        <v>40</v>
      </c>
      <c r="M8" s="210" t="s">
        <v>43</v>
      </c>
      <c r="N8" s="210" t="s">
        <v>46</v>
      </c>
      <c r="O8" s="210" t="s">
        <v>49</v>
      </c>
      <c r="P8" s="210" t="s">
        <v>52</v>
      </c>
      <c r="Q8" s="210" t="s">
        <v>55</v>
      </c>
      <c r="R8" s="210" t="s">
        <v>58</v>
      </c>
      <c r="S8" s="210" t="s">
        <v>61</v>
      </c>
      <c r="T8" s="210" t="s">
        <v>64</v>
      </c>
    </row>
    <row r="9" s="191" customFormat="1" ht="19.5" customHeight="1" spans="1:20">
      <c r="A9" s="208"/>
      <c r="B9" s="208"/>
      <c r="C9" s="208"/>
      <c r="D9" s="209" t="s">
        <v>128</v>
      </c>
      <c r="E9" s="181">
        <v>1455050.4</v>
      </c>
      <c r="F9" s="181">
        <v>0</v>
      </c>
      <c r="G9" s="181">
        <v>1455050.4</v>
      </c>
      <c r="H9" s="181">
        <v>5480000</v>
      </c>
      <c r="I9" s="181">
        <v>0</v>
      </c>
      <c r="J9" s="181">
        <v>5480000</v>
      </c>
      <c r="K9" s="181">
        <v>5480000</v>
      </c>
      <c r="L9" s="181">
        <v>0</v>
      </c>
      <c r="M9" s="181">
        <v>0</v>
      </c>
      <c r="N9" s="181">
        <v>0</v>
      </c>
      <c r="O9" s="181">
        <v>5480000</v>
      </c>
      <c r="P9" s="181">
        <v>1455050.4</v>
      </c>
      <c r="Q9" s="181">
        <v>0</v>
      </c>
      <c r="R9" s="181">
        <v>1455050.4</v>
      </c>
      <c r="S9" s="181">
        <v>1455050.4</v>
      </c>
      <c r="T9" s="181">
        <v>0</v>
      </c>
    </row>
    <row r="10" s="191" customFormat="1" ht="19.5" customHeight="1" spans="1:20">
      <c r="A10" s="188" t="s">
        <v>194</v>
      </c>
      <c r="B10" s="189"/>
      <c r="C10" s="190"/>
      <c r="D10" s="180" t="s">
        <v>195</v>
      </c>
      <c r="E10" s="181">
        <v>1245735.4</v>
      </c>
      <c r="F10" s="181">
        <v>0</v>
      </c>
      <c r="G10" s="181">
        <v>1245735.4</v>
      </c>
      <c r="H10" s="181">
        <v>1800000</v>
      </c>
      <c r="I10" s="181">
        <v>0</v>
      </c>
      <c r="J10" s="181">
        <v>1800000</v>
      </c>
      <c r="K10" s="181">
        <v>1800000</v>
      </c>
      <c r="L10" s="181">
        <v>0</v>
      </c>
      <c r="M10" s="181">
        <v>0</v>
      </c>
      <c r="N10" s="181">
        <v>0</v>
      </c>
      <c r="O10" s="181">
        <v>1800000</v>
      </c>
      <c r="P10" s="181">
        <v>1245735.4</v>
      </c>
      <c r="Q10" s="181">
        <v>0</v>
      </c>
      <c r="R10" s="181">
        <v>1245735.4</v>
      </c>
      <c r="S10" s="181">
        <v>1245735.4</v>
      </c>
      <c r="T10" s="181">
        <v>0</v>
      </c>
    </row>
    <row r="11" s="191" customFormat="1" ht="19.5" customHeight="1" spans="1:20">
      <c r="A11" s="188" t="s">
        <v>196</v>
      </c>
      <c r="B11" s="189"/>
      <c r="C11" s="190"/>
      <c r="D11" s="180" t="s">
        <v>197</v>
      </c>
      <c r="E11" s="181">
        <v>1245735.4</v>
      </c>
      <c r="F11" s="181">
        <v>0</v>
      </c>
      <c r="G11" s="181">
        <v>1245735.4</v>
      </c>
      <c r="H11" s="181">
        <v>1800000</v>
      </c>
      <c r="I11" s="181">
        <v>0</v>
      </c>
      <c r="J11" s="181">
        <v>1800000</v>
      </c>
      <c r="K11" s="181">
        <v>1800000</v>
      </c>
      <c r="L11" s="181">
        <v>0</v>
      </c>
      <c r="M11" s="181">
        <v>0</v>
      </c>
      <c r="N11" s="181">
        <v>0</v>
      </c>
      <c r="O11" s="181">
        <v>1800000</v>
      </c>
      <c r="P11" s="181">
        <v>1245735.4</v>
      </c>
      <c r="Q11" s="181">
        <v>0</v>
      </c>
      <c r="R11" s="181">
        <v>1245735.4</v>
      </c>
      <c r="S11" s="181">
        <v>1245735.4</v>
      </c>
      <c r="T11" s="181">
        <v>0</v>
      </c>
    </row>
    <row r="12" s="191" customFormat="1" ht="19.5" customHeight="1" spans="1:20">
      <c r="A12" s="188" t="s">
        <v>198</v>
      </c>
      <c r="B12" s="189"/>
      <c r="C12" s="190"/>
      <c r="D12" s="180" t="s">
        <v>199</v>
      </c>
      <c r="E12" s="181">
        <v>1245735.4</v>
      </c>
      <c r="F12" s="181">
        <v>0</v>
      </c>
      <c r="G12" s="181">
        <v>1245735.4</v>
      </c>
      <c r="H12" s="181">
        <v>1800000</v>
      </c>
      <c r="I12" s="181">
        <v>0</v>
      </c>
      <c r="J12" s="181">
        <v>1800000</v>
      </c>
      <c r="K12" s="181">
        <v>1800000</v>
      </c>
      <c r="L12" s="181">
        <v>0</v>
      </c>
      <c r="M12" s="181">
        <v>0</v>
      </c>
      <c r="N12" s="181">
        <v>0</v>
      </c>
      <c r="O12" s="181">
        <v>1800000</v>
      </c>
      <c r="P12" s="181">
        <v>1245735.4</v>
      </c>
      <c r="Q12" s="181">
        <v>0</v>
      </c>
      <c r="R12" s="181">
        <v>1245735.4</v>
      </c>
      <c r="S12" s="181">
        <v>1245735.4</v>
      </c>
      <c r="T12" s="181">
        <v>0</v>
      </c>
    </row>
    <row r="13" s="191" customFormat="1" ht="19.5" customHeight="1" spans="1:20">
      <c r="A13" s="188" t="s">
        <v>206</v>
      </c>
      <c r="B13" s="189"/>
      <c r="C13" s="190"/>
      <c r="D13" s="180" t="s">
        <v>207</v>
      </c>
      <c r="E13" s="181">
        <v>209315</v>
      </c>
      <c r="F13" s="181">
        <v>0</v>
      </c>
      <c r="G13" s="181">
        <v>209315</v>
      </c>
      <c r="H13" s="181">
        <v>3680000</v>
      </c>
      <c r="I13" s="181">
        <v>0</v>
      </c>
      <c r="J13" s="181">
        <v>3680000</v>
      </c>
      <c r="K13" s="181">
        <v>3680000</v>
      </c>
      <c r="L13" s="181">
        <v>0</v>
      </c>
      <c r="M13" s="181">
        <v>0</v>
      </c>
      <c r="N13" s="181">
        <v>0</v>
      </c>
      <c r="O13" s="181">
        <v>3680000</v>
      </c>
      <c r="P13" s="181">
        <v>209315</v>
      </c>
      <c r="Q13" s="181">
        <v>0</v>
      </c>
      <c r="R13" s="181">
        <v>209315</v>
      </c>
      <c r="S13" s="181">
        <v>209315</v>
      </c>
      <c r="T13" s="181">
        <v>0</v>
      </c>
    </row>
    <row r="14" spans="1:20">
      <c r="A14" s="188" t="s">
        <v>475</v>
      </c>
      <c r="B14" s="189"/>
      <c r="C14" s="190"/>
      <c r="D14" s="180" t="s">
        <v>476</v>
      </c>
      <c r="E14" s="181">
        <v>209315</v>
      </c>
      <c r="F14" s="181">
        <v>0</v>
      </c>
      <c r="G14" s="181">
        <v>209315</v>
      </c>
      <c r="H14" s="181">
        <v>0</v>
      </c>
      <c r="I14" s="181">
        <v>0</v>
      </c>
      <c r="J14" s="181">
        <v>0</v>
      </c>
      <c r="K14" s="181">
        <v>0</v>
      </c>
      <c r="L14" s="181">
        <v>0</v>
      </c>
      <c r="M14" s="181">
        <v>0</v>
      </c>
      <c r="N14" s="181">
        <v>0</v>
      </c>
      <c r="O14" s="181">
        <v>0</v>
      </c>
      <c r="P14" s="181">
        <v>209315</v>
      </c>
      <c r="Q14" s="181">
        <v>0</v>
      </c>
      <c r="R14" s="181">
        <v>209315</v>
      </c>
      <c r="S14" s="181">
        <v>209315</v>
      </c>
      <c r="T14" s="181">
        <v>0</v>
      </c>
    </row>
    <row r="15" spans="1:20">
      <c r="A15" s="188" t="s">
        <v>477</v>
      </c>
      <c r="B15" s="189"/>
      <c r="C15" s="190"/>
      <c r="D15" s="180" t="s">
        <v>478</v>
      </c>
      <c r="E15" s="181">
        <v>209315</v>
      </c>
      <c r="F15" s="181">
        <v>0</v>
      </c>
      <c r="G15" s="181">
        <v>209315</v>
      </c>
      <c r="H15" s="181">
        <v>0</v>
      </c>
      <c r="I15" s="181">
        <v>0</v>
      </c>
      <c r="J15" s="181">
        <v>0</v>
      </c>
      <c r="K15" s="181">
        <v>0</v>
      </c>
      <c r="L15" s="181">
        <v>0</v>
      </c>
      <c r="M15" s="181">
        <v>0</v>
      </c>
      <c r="N15" s="181">
        <v>0</v>
      </c>
      <c r="O15" s="181">
        <v>0</v>
      </c>
      <c r="P15" s="181">
        <v>209315</v>
      </c>
      <c r="Q15" s="181">
        <v>0</v>
      </c>
      <c r="R15" s="181">
        <v>209315</v>
      </c>
      <c r="S15" s="181">
        <v>209315</v>
      </c>
      <c r="T15" s="181">
        <v>0</v>
      </c>
    </row>
    <row r="16" spans="1:20">
      <c r="A16" s="188" t="s">
        <v>208</v>
      </c>
      <c r="B16" s="189"/>
      <c r="C16" s="190"/>
      <c r="D16" s="180" t="s">
        <v>209</v>
      </c>
      <c r="E16" s="181">
        <v>0</v>
      </c>
      <c r="F16" s="181">
        <v>0</v>
      </c>
      <c r="G16" s="181">
        <v>0</v>
      </c>
      <c r="H16" s="181">
        <v>3680000</v>
      </c>
      <c r="I16" s="181">
        <v>0</v>
      </c>
      <c r="J16" s="181">
        <v>3680000</v>
      </c>
      <c r="K16" s="181">
        <v>3680000</v>
      </c>
      <c r="L16" s="181">
        <v>0</v>
      </c>
      <c r="M16" s="181">
        <v>0</v>
      </c>
      <c r="N16" s="181">
        <v>0</v>
      </c>
      <c r="O16" s="181">
        <v>3680000</v>
      </c>
      <c r="P16" s="181">
        <v>0</v>
      </c>
      <c r="Q16" s="181">
        <v>0</v>
      </c>
      <c r="R16" s="181">
        <v>0</v>
      </c>
      <c r="S16" s="181">
        <v>0</v>
      </c>
      <c r="T16" s="181">
        <v>0</v>
      </c>
    </row>
    <row r="17" spans="1:20">
      <c r="A17" s="188" t="s">
        <v>210</v>
      </c>
      <c r="B17" s="189"/>
      <c r="C17" s="190"/>
      <c r="D17" s="180" t="s">
        <v>207</v>
      </c>
      <c r="E17" s="181">
        <v>0</v>
      </c>
      <c r="F17" s="181">
        <v>0</v>
      </c>
      <c r="G17" s="181">
        <v>0</v>
      </c>
      <c r="H17" s="181">
        <v>3680000</v>
      </c>
      <c r="I17" s="181">
        <v>0</v>
      </c>
      <c r="J17" s="181">
        <v>3680000</v>
      </c>
      <c r="K17" s="181">
        <v>3680000</v>
      </c>
      <c r="L17" s="181">
        <v>0</v>
      </c>
      <c r="M17" s="181">
        <v>0</v>
      </c>
      <c r="N17" s="181">
        <v>0</v>
      </c>
      <c r="O17" s="181">
        <v>3680000</v>
      </c>
      <c r="P17" s="181">
        <v>0</v>
      </c>
      <c r="Q17" s="181">
        <v>0</v>
      </c>
      <c r="R17" s="181">
        <v>0</v>
      </c>
      <c r="S17" s="181">
        <v>0</v>
      </c>
      <c r="T17" s="181">
        <v>0</v>
      </c>
    </row>
    <row r="18" spans="1:20">
      <c r="A18" s="188" t="s">
        <v>479</v>
      </c>
      <c r="B18" s="189"/>
      <c r="C18" s="189"/>
      <c r="D18" s="189"/>
      <c r="E18" s="189"/>
      <c r="F18" s="189"/>
      <c r="G18" s="189"/>
      <c r="H18" s="189"/>
      <c r="I18" s="189"/>
      <c r="J18" s="189"/>
      <c r="K18" s="189"/>
      <c r="L18" s="189"/>
      <c r="M18" s="189"/>
      <c r="N18" s="189"/>
      <c r="O18" s="189"/>
      <c r="P18" s="189"/>
      <c r="Q18" s="189"/>
      <c r="R18" s="189"/>
      <c r="S18" s="189"/>
      <c r="T18" s="190"/>
    </row>
  </sheetData>
  <mergeCells count="3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T1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1" right="0.71" top="0.75" bottom="0.75" header="0.31" footer="0.31"/>
  <pageSetup paperSize="9" scale="8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
  <sheetViews>
    <sheetView workbookViewId="0">
      <selection activeCell="N26" sqref="N26"/>
    </sheetView>
  </sheetViews>
  <sheetFormatPr defaultColWidth="9" defaultRowHeight="14.25"/>
  <cols>
    <col min="1" max="3" width="3.75" style="172" customWidth="1"/>
    <col min="4" max="4" width="14.25" style="172" customWidth="1"/>
    <col min="5" max="7" width="7.875" style="172" customWidth="1"/>
    <col min="8" max="9" width="8.75" style="172" customWidth="1"/>
    <col min="10" max="10" width="7.875" style="172" customWidth="1"/>
    <col min="11" max="247" width="9" style="172"/>
  </cols>
  <sheetData>
    <row r="1" s="172" customFormat="1" ht="35.25" customHeight="1" spans="1:12">
      <c r="A1" s="174"/>
      <c r="B1" s="174"/>
      <c r="C1" s="174"/>
      <c r="D1" s="174"/>
      <c r="E1" s="174"/>
      <c r="F1" s="174"/>
      <c r="G1" s="192" t="s">
        <v>480</v>
      </c>
      <c r="H1" s="174"/>
      <c r="I1" s="174"/>
      <c r="J1" s="174"/>
      <c r="K1" s="174"/>
      <c r="L1" s="174"/>
    </row>
    <row r="2" s="172" customFormat="1" ht="18" customHeight="1" spans="1:12">
      <c r="A2" s="174"/>
      <c r="B2" s="174"/>
      <c r="C2" s="174"/>
      <c r="D2" s="174"/>
      <c r="E2" s="174"/>
      <c r="F2" s="174"/>
      <c r="G2" s="174"/>
      <c r="H2" s="174"/>
      <c r="I2" s="174"/>
      <c r="J2" s="174"/>
      <c r="K2" s="174"/>
      <c r="L2" s="193" t="s">
        <v>481</v>
      </c>
    </row>
    <row r="3" s="172" customFormat="1" ht="18" customHeight="1" spans="1:12">
      <c r="A3" s="193" t="s">
        <v>2</v>
      </c>
      <c r="B3" s="174"/>
      <c r="C3" s="174"/>
      <c r="D3" s="174"/>
      <c r="E3" s="174"/>
      <c r="F3" s="174"/>
      <c r="G3" s="174"/>
      <c r="H3" s="174"/>
      <c r="I3" s="174"/>
      <c r="J3" s="174"/>
      <c r="K3" s="174"/>
      <c r="L3" s="193" t="s">
        <v>3</v>
      </c>
    </row>
    <row r="4" s="191" customFormat="1" ht="19.5" customHeight="1" spans="1:12">
      <c r="A4" s="194" t="s">
        <v>6</v>
      </c>
      <c r="B4" s="195"/>
      <c r="C4" s="195"/>
      <c r="D4" s="196"/>
      <c r="E4" s="194" t="s">
        <v>105</v>
      </c>
      <c r="F4" s="195"/>
      <c r="G4" s="196"/>
      <c r="H4" s="197" t="s">
        <v>246</v>
      </c>
      <c r="I4" s="197" t="s">
        <v>247</v>
      </c>
      <c r="J4" s="194" t="s">
        <v>107</v>
      </c>
      <c r="K4" s="195"/>
      <c r="L4" s="196"/>
    </row>
    <row r="5" s="191" customFormat="1" ht="19.5" customHeight="1" spans="1:12">
      <c r="A5" s="198" t="s">
        <v>121</v>
      </c>
      <c r="B5" s="199"/>
      <c r="C5" s="200"/>
      <c r="D5" s="197" t="s">
        <v>122</v>
      </c>
      <c r="E5" s="197" t="s">
        <v>128</v>
      </c>
      <c r="F5" s="197" t="s">
        <v>482</v>
      </c>
      <c r="G5" s="197" t="s">
        <v>483</v>
      </c>
      <c r="H5" s="201"/>
      <c r="I5" s="201"/>
      <c r="J5" s="197" t="s">
        <v>128</v>
      </c>
      <c r="K5" s="197" t="s">
        <v>482</v>
      </c>
      <c r="L5" s="211" t="s">
        <v>483</v>
      </c>
    </row>
    <row r="6" s="191" customFormat="1" ht="19.5" customHeight="1" spans="1:12">
      <c r="A6" s="202"/>
      <c r="B6" s="203"/>
      <c r="C6" s="204"/>
      <c r="D6" s="201"/>
      <c r="E6" s="201"/>
      <c r="F6" s="201"/>
      <c r="G6" s="201"/>
      <c r="H6" s="201"/>
      <c r="I6" s="201"/>
      <c r="J6" s="201"/>
      <c r="K6" s="201"/>
      <c r="L6" s="212"/>
    </row>
    <row r="7" s="191" customFormat="1" ht="19.5" customHeight="1" spans="1:12">
      <c r="A7" s="205"/>
      <c r="B7" s="206"/>
      <c r="C7" s="207"/>
      <c r="D7" s="208"/>
      <c r="E7" s="208"/>
      <c r="F7" s="208"/>
      <c r="G7" s="208"/>
      <c r="H7" s="208"/>
      <c r="I7" s="208"/>
      <c r="J7" s="208"/>
      <c r="K7" s="208"/>
      <c r="L7" s="213"/>
    </row>
    <row r="8" s="191" customFormat="1" ht="19.5" customHeight="1" spans="1:12">
      <c r="A8" s="197" t="s">
        <v>125</v>
      </c>
      <c r="B8" s="197" t="s">
        <v>126</v>
      </c>
      <c r="C8" s="197" t="s">
        <v>127</v>
      </c>
      <c r="D8" s="209" t="s">
        <v>10</v>
      </c>
      <c r="E8" s="210" t="s">
        <v>11</v>
      </c>
      <c r="F8" s="210" t="s">
        <v>12</v>
      </c>
      <c r="G8" s="210" t="s">
        <v>20</v>
      </c>
      <c r="H8" s="210" t="s">
        <v>24</v>
      </c>
      <c r="I8" s="210" t="s">
        <v>28</v>
      </c>
      <c r="J8" s="210" t="s">
        <v>32</v>
      </c>
      <c r="K8" s="210" t="s">
        <v>36</v>
      </c>
      <c r="L8" s="210" t="s">
        <v>40</v>
      </c>
    </row>
    <row r="9" s="191" customFormat="1" ht="19.5" customHeight="1" spans="1:12">
      <c r="A9" s="208"/>
      <c r="B9" s="208"/>
      <c r="C9" s="208"/>
      <c r="D9" s="209" t="s">
        <v>128</v>
      </c>
      <c r="E9" s="181">
        <v>0</v>
      </c>
      <c r="F9" s="181">
        <v>0</v>
      </c>
      <c r="G9" s="181">
        <v>0</v>
      </c>
      <c r="H9" s="181">
        <v>0</v>
      </c>
      <c r="I9" s="181">
        <v>0</v>
      </c>
      <c r="J9" s="181">
        <v>0</v>
      </c>
      <c r="K9" s="181">
        <v>0</v>
      </c>
      <c r="L9" s="181">
        <v>0</v>
      </c>
    </row>
    <row r="10" s="191" customFormat="1" ht="19.5" customHeight="1" spans="1:12">
      <c r="A10" s="188"/>
      <c r="B10" s="189"/>
      <c r="C10" s="190"/>
      <c r="D10" s="180" t="s">
        <v>484</v>
      </c>
      <c r="E10" s="181"/>
      <c r="F10" s="181"/>
      <c r="G10" s="181"/>
      <c r="H10" s="181"/>
      <c r="I10" s="181"/>
      <c r="J10" s="181"/>
      <c r="K10" s="181"/>
      <c r="L10" s="181"/>
    </row>
    <row r="11" s="191" customFormat="1" ht="19.5" customHeight="1" spans="1:12">
      <c r="A11" s="188" t="s">
        <v>485</v>
      </c>
      <c r="B11" s="189"/>
      <c r="C11" s="189"/>
      <c r="D11" s="189"/>
      <c r="E11" s="189"/>
      <c r="F11" s="189"/>
      <c r="G11" s="189"/>
      <c r="H11" s="189"/>
      <c r="I11" s="189"/>
      <c r="J11" s="189"/>
      <c r="K11" s="189"/>
      <c r="L11" s="190"/>
    </row>
    <row r="12" spans="1:1">
      <c r="A12" s="172" t="s">
        <v>486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rintOptions horizontalCentered="1"/>
  <pageMargins left="0.511805555555556" right="0.196527777777778" top="1" bottom="1"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
  <sheetViews>
    <sheetView workbookViewId="0">
      <selection activeCell="H12" sqref="H12"/>
    </sheetView>
  </sheetViews>
  <sheetFormatPr defaultColWidth="9" defaultRowHeight="14.25" customHeight="1" outlineLevelCol="7"/>
  <cols>
    <col min="1" max="1" width="33.875" style="172" customWidth="1"/>
    <col min="2" max="2" width="10.625" style="172" customWidth="1"/>
    <col min="3" max="5" width="19.5" style="172" customWidth="1"/>
    <col min="6" max="7" width="9" style="173"/>
    <col min="8" max="8" width="18.875" style="173" customWidth="1"/>
    <col min="9" max="16384" width="9" style="173"/>
  </cols>
  <sheetData>
    <row r="1" ht="26.25" customHeight="1" spans="1:5">
      <c r="A1" s="174"/>
      <c r="B1" s="174"/>
      <c r="C1" s="175" t="s">
        <v>487</v>
      </c>
      <c r="D1" s="174"/>
      <c r="E1" s="174"/>
    </row>
    <row r="2" ht="18.95" customHeight="1" spans="1:5">
      <c r="A2" s="174"/>
      <c r="B2" s="174"/>
      <c r="C2" s="174"/>
      <c r="D2" s="174"/>
      <c r="E2" s="176" t="s">
        <v>488</v>
      </c>
    </row>
    <row r="3" s="170" customFormat="1" ht="18.95" customHeight="1" spans="1:5">
      <c r="A3" s="176" t="s">
        <v>2</v>
      </c>
      <c r="B3" s="174"/>
      <c r="C3" s="174"/>
      <c r="D3" s="174"/>
      <c r="E3" s="176" t="s">
        <v>3</v>
      </c>
    </row>
    <row r="4" s="170" customFormat="1" ht="18.95" customHeight="1" spans="1:5">
      <c r="A4" s="177" t="s">
        <v>489</v>
      </c>
      <c r="B4" s="178" t="s">
        <v>7</v>
      </c>
      <c r="C4" s="177" t="s">
        <v>490</v>
      </c>
      <c r="D4" s="177" t="s">
        <v>491</v>
      </c>
      <c r="E4" s="177" t="s">
        <v>492</v>
      </c>
    </row>
    <row r="5" s="171" customFormat="1" ht="18.95" customHeight="1" spans="1:5">
      <c r="A5" s="177" t="s">
        <v>493</v>
      </c>
      <c r="B5" s="179"/>
      <c r="C5" s="177" t="s">
        <v>11</v>
      </c>
      <c r="D5" s="177" t="s">
        <v>12</v>
      </c>
      <c r="E5" s="177" t="s">
        <v>20</v>
      </c>
    </row>
    <row r="6" s="171" customFormat="1" ht="18.95" customHeight="1" spans="1:5">
      <c r="A6" s="180" t="s">
        <v>494</v>
      </c>
      <c r="B6" s="177" t="s">
        <v>11</v>
      </c>
      <c r="C6" s="177" t="s">
        <v>495</v>
      </c>
      <c r="D6" s="177" t="s">
        <v>495</v>
      </c>
      <c r="E6" s="177" t="s">
        <v>495</v>
      </c>
    </row>
    <row r="7" s="171" customFormat="1" ht="26.25" customHeight="1" spans="1:5">
      <c r="A7" s="180" t="s">
        <v>496</v>
      </c>
      <c r="B7" s="177" t="s">
        <v>12</v>
      </c>
      <c r="C7" s="181">
        <v>50000</v>
      </c>
      <c r="D7" s="181">
        <v>31888.5</v>
      </c>
      <c r="E7" s="181">
        <v>31888.5</v>
      </c>
    </row>
    <row r="8" s="171" customFormat="1" ht="26.25" customHeight="1" spans="1:5">
      <c r="A8" s="180" t="s">
        <v>497</v>
      </c>
      <c r="B8" s="177" t="s">
        <v>20</v>
      </c>
      <c r="C8" s="181">
        <v>0</v>
      </c>
      <c r="D8" s="181">
        <v>0</v>
      </c>
      <c r="E8" s="181">
        <v>0</v>
      </c>
    </row>
    <row r="9" s="171" customFormat="1" ht="26.25" customHeight="1" spans="1:5">
      <c r="A9" s="180" t="s">
        <v>498</v>
      </c>
      <c r="B9" s="177" t="s">
        <v>24</v>
      </c>
      <c r="C9" s="181">
        <v>50000</v>
      </c>
      <c r="D9" s="181">
        <v>31888.5</v>
      </c>
      <c r="E9" s="181">
        <v>31888.5</v>
      </c>
    </row>
    <row r="10" s="171" customFormat="1" ht="26.25" customHeight="1" spans="1:5">
      <c r="A10" s="180" t="s">
        <v>499</v>
      </c>
      <c r="B10" s="177" t="s">
        <v>28</v>
      </c>
      <c r="C10" s="181">
        <v>0</v>
      </c>
      <c r="D10" s="181">
        <v>0</v>
      </c>
      <c r="E10" s="181">
        <v>0</v>
      </c>
    </row>
    <row r="11" s="171" customFormat="1" ht="26.25" customHeight="1" spans="1:5">
      <c r="A11" s="180" t="s">
        <v>500</v>
      </c>
      <c r="B11" s="177" t="s">
        <v>32</v>
      </c>
      <c r="C11" s="181">
        <v>50000</v>
      </c>
      <c r="D11" s="181">
        <v>31888.5</v>
      </c>
      <c r="E11" s="181">
        <v>31888.5</v>
      </c>
    </row>
    <row r="12" s="171" customFormat="1" ht="26.25" customHeight="1" spans="1:5">
      <c r="A12" s="180" t="s">
        <v>501</v>
      </c>
      <c r="B12" s="177" t="s">
        <v>36</v>
      </c>
      <c r="C12" s="181">
        <v>0</v>
      </c>
      <c r="D12" s="181">
        <v>0</v>
      </c>
      <c r="E12" s="181">
        <v>0</v>
      </c>
    </row>
    <row r="13" s="171" customFormat="1" ht="15" spans="1:5">
      <c r="A13" s="180" t="s">
        <v>502</v>
      </c>
      <c r="B13" s="177" t="s">
        <v>40</v>
      </c>
      <c r="C13" s="177" t="s">
        <v>495</v>
      </c>
      <c r="D13" s="177" t="s">
        <v>495</v>
      </c>
      <c r="E13" s="181">
        <v>0</v>
      </c>
    </row>
    <row r="14" s="171" customFormat="1" ht="15" spans="1:5">
      <c r="A14" s="180" t="s">
        <v>503</v>
      </c>
      <c r="B14" s="177" t="s">
        <v>43</v>
      </c>
      <c r="C14" s="177" t="s">
        <v>495</v>
      </c>
      <c r="D14" s="177" t="s">
        <v>495</v>
      </c>
      <c r="E14" s="181">
        <v>0</v>
      </c>
    </row>
    <row r="15" s="171" customFormat="1" ht="15" spans="1:5">
      <c r="A15" s="180" t="s">
        <v>504</v>
      </c>
      <c r="B15" s="177" t="s">
        <v>46</v>
      </c>
      <c r="C15" s="177" t="s">
        <v>495</v>
      </c>
      <c r="D15" s="177" t="s">
        <v>495</v>
      </c>
      <c r="E15" s="181">
        <v>0</v>
      </c>
    </row>
    <row r="16" s="171" customFormat="1" ht="15" spans="1:5">
      <c r="A16" s="180" t="s">
        <v>505</v>
      </c>
      <c r="B16" s="177" t="s">
        <v>49</v>
      </c>
      <c r="C16" s="177" t="s">
        <v>495</v>
      </c>
      <c r="D16" s="177" t="s">
        <v>495</v>
      </c>
      <c r="E16" s="177" t="s">
        <v>495</v>
      </c>
    </row>
    <row r="17" s="171" customFormat="1" ht="15" spans="1:5">
      <c r="A17" s="180" t="s">
        <v>506</v>
      </c>
      <c r="B17" s="177" t="s">
        <v>52</v>
      </c>
      <c r="C17" s="177" t="s">
        <v>495</v>
      </c>
      <c r="D17" s="177" t="s">
        <v>495</v>
      </c>
      <c r="E17" s="182">
        <v>0</v>
      </c>
    </row>
    <row r="18" s="171" customFormat="1" ht="15" spans="1:5">
      <c r="A18" s="180" t="s">
        <v>507</v>
      </c>
      <c r="B18" s="177" t="s">
        <v>55</v>
      </c>
      <c r="C18" s="177" t="s">
        <v>495</v>
      </c>
      <c r="D18" s="177" t="s">
        <v>495</v>
      </c>
      <c r="E18" s="182">
        <v>0</v>
      </c>
    </row>
    <row r="19" s="171" customFormat="1" ht="15" spans="1:5">
      <c r="A19" s="180" t="s">
        <v>508</v>
      </c>
      <c r="B19" s="177" t="s">
        <v>58</v>
      </c>
      <c r="C19" s="177" t="s">
        <v>495</v>
      </c>
      <c r="D19" s="177" t="s">
        <v>495</v>
      </c>
      <c r="E19" s="182">
        <v>0</v>
      </c>
    </row>
    <row r="20" s="171" customFormat="1" ht="15" spans="1:5">
      <c r="A20" s="180" t="s">
        <v>509</v>
      </c>
      <c r="B20" s="177" t="s">
        <v>61</v>
      </c>
      <c r="C20" s="177" t="s">
        <v>495</v>
      </c>
      <c r="D20" s="177" t="s">
        <v>495</v>
      </c>
      <c r="E20" s="182">
        <v>2</v>
      </c>
    </row>
    <row r="21" s="171" customFormat="1" ht="15" spans="1:5">
      <c r="A21" s="180" t="s">
        <v>510</v>
      </c>
      <c r="B21" s="177" t="s">
        <v>64</v>
      </c>
      <c r="C21" s="177" t="s">
        <v>495</v>
      </c>
      <c r="D21" s="177" t="s">
        <v>495</v>
      </c>
      <c r="E21" s="182">
        <v>0</v>
      </c>
    </row>
    <row r="22" s="171" customFormat="1" ht="15" spans="1:5">
      <c r="A22" s="180" t="s">
        <v>511</v>
      </c>
      <c r="B22" s="177" t="s">
        <v>67</v>
      </c>
      <c r="C22" s="177" t="s">
        <v>495</v>
      </c>
      <c r="D22" s="177" t="s">
        <v>495</v>
      </c>
      <c r="E22" s="182">
        <v>0</v>
      </c>
    </row>
    <row r="23" s="171" customFormat="1" ht="15" spans="1:8">
      <c r="A23" s="180" t="s">
        <v>512</v>
      </c>
      <c r="B23" s="177" t="s">
        <v>70</v>
      </c>
      <c r="C23" s="177" t="s">
        <v>495</v>
      </c>
      <c r="D23" s="177" t="s">
        <v>495</v>
      </c>
      <c r="E23" s="182">
        <v>0</v>
      </c>
      <c r="H23" s="187"/>
    </row>
    <row r="24" s="171" customFormat="1" ht="15" spans="1:5">
      <c r="A24" s="180" t="s">
        <v>513</v>
      </c>
      <c r="B24" s="177" t="s">
        <v>73</v>
      </c>
      <c r="C24" s="177" t="s">
        <v>495</v>
      </c>
      <c r="D24" s="177" t="s">
        <v>495</v>
      </c>
      <c r="E24" s="182">
        <v>0</v>
      </c>
    </row>
    <row r="25" s="171" customFormat="1" ht="15" spans="1:5">
      <c r="A25" s="180" t="s">
        <v>514</v>
      </c>
      <c r="B25" s="177" t="s">
        <v>76</v>
      </c>
      <c r="C25" s="177" t="s">
        <v>495</v>
      </c>
      <c r="D25" s="177" t="s">
        <v>495</v>
      </c>
      <c r="E25" s="182">
        <v>0</v>
      </c>
    </row>
    <row r="26" s="171" customFormat="1" ht="15" spans="1:5">
      <c r="A26" s="180" t="s">
        <v>515</v>
      </c>
      <c r="B26" s="177" t="s">
        <v>79</v>
      </c>
      <c r="C26" s="177" t="s">
        <v>495</v>
      </c>
      <c r="D26" s="177" t="s">
        <v>495</v>
      </c>
      <c r="E26" s="182">
        <v>0</v>
      </c>
    </row>
    <row r="27" ht="18.95" customHeight="1" spans="1:5">
      <c r="A27" s="180" t="s">
        <v>516</v>
      </c>
      <c r="B27" s="177" t="s">
        <v>82</v>
      </c>
      <c r="C27" s="177" t="s">
        <v>495</v>
      </c>
      <c r="D27" s="177" t="s">
        <v>495</v>
      </c>
      <c r="E27" s="181">
        <v>1353477.67</v>
      </c>
    </row>
    <row r="28" ht="18.95" customHeight="1" spans="1:5">
      <c r="A28" s="180" t="s">
        <v>517</v>
      </c>
      <c r="B28" s="177" t="s">
        <v>85</v>
      </c>
      <c r="C28" s="177" t="s">
        <v>495</v>
      </c>
      <c r="D28" s="177" t="s">
        <v>495</v>
      </c>
      <c r="E28" s="181">
        <v>1353477.67</v>
      </c>
    </row>
    <row r="29" ht="18.95" customHeight="1" spans="1:5">
      <c r="A29" s="180" t="s">
        <v>518</v>
      </c>
      <c r="B29" s="177" t="s">
        <v>88</v>
      </c>
      <c r="C29" s="177" t="s">
        <v>495</v>
      </c>
      <c r="D29" s="177" t="s">
        <v>495</v>
      </c>
      <c r="E29" s="181">
        <v>0</v>
      </c>
    </row>
    <row r="30" ht="54" customHeight="1" spans="1:5">
      <c r="A30" s="183" t="s">
        <v>519</v>
      </c>
      <c r="B30" s="184"/>
      <c r="C30" s="184"/>
      <c r="D30" s="184"/>
      <c r="E30" s="185"/>
    </row>
    <row r="31" ht="27.75" customHeight="1" spans="1:5">
      <c r="A31" s="188" t="s">
        <v>520</v>
      </c>
      <c r="B31" s="189"/>
      <c r="C31" s="189"/>
      <c r="D31" s="189"/>
      <c r="E31" s="190"/>
    </row>
    <row r="32" customHeight="1" spans="1:5">
      <c r="A32" s="174"/>
      <c r="B32" s="174"/>
      <c r="C32" s="174"/>
      <c r="D32" s="174"/>
      <c r="E32" s="174"/>
    </row>
    <row r="33" customHeight="1" spans="1:5">
      <c r="A33" s="174"/>
      <c r="B33" s="174"/>
      <c r="C33" s="186" t="s">
        <v>521</v>
      </c>
      <c r="D33" s="174"/>
      <c r="E33" s="174"/>
    </row>
  </sheetData>
  <mergeCells count="3">
    <mergeCell ref="A30:E30"/>
    <mergeCell ref="A31:E31"/>
    <mergeCell ref="B4:B5"/>
  </mergeCells>
  <pageMargins left="0.747916666666667" right="0.39" top="0.98" bottom="0.75" header="0.51" footer="0.51"/>
  <pageSetup paperSize="9" scale="82"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9"/>
  <sheetViews>
    <sheetView workbookViewId="0">
      <selection activeCell="H8" sqref="H8"/>
    </sheetView>
  </sheetViews>
  <sheetFormatPr defaultColWidth="9" defaultRowHeight="14.25" customHeight="1" outlineLevelCol="4"/>
  <cols>
    <col min="1" max="1" width="33.875" style="172" customWidth="1"/>
    <col min="2" max="2" width="10.625" style="172" customWidth="1"/>
    <col min="3" max="5" width="19.5" style="172" customWidth="1"/>
    <col min="6" max="7" width="9" style="173"/>
    <col min="8" max="8" width="18.875" style="173" customWidth="1"/>
    <col min="9" max="16384" width="9" style="173"/>
  </cols>
  <sheetData>
    <row r="1" ht="26.25" customHeight="1" spans="1:5">
      <c r="A1" s="174"/>
      <c r="B1" s="174"/>
      <c r="C1" s="175" t="s">
        <v>522</v>
      </c>
      <c r="D1" s="174"/>
      <c r="E1" s="174"/>
    </row>
    <row r="2" ht="18.95" customHeight="1" spans="1:5">
      <c r="A2" s="174"/>
      <c r="B2" s="174"/>
      <c r="C2" s="174"/>
      <c r="D2" s="174"/>
      <c r="E2" s="176" t="s">
        <v>523</v>
      </c>
    </row>
    <row r="3" s="170" customFormat="1" ht="18.95" customHeight="1" spans="1:5">
      <c r="A3" s="176" t="s">
        <v>2</v>
      </c>
      <c r="B3" s="174"/>
      <c r="C3" s="174"/>
      <c r="D3" s="174"/>
      <c r="E3" s="176" t="s">
        <v>3</v>
      </c>
    </row>
    <row r="4" s="170" customFormat="1" ht="18.95" customHeight="1" spans="1:5">
      <c r="A4" s="177" t="s">
        <v>489</v>
      </c>
      <c r="B4" s="178" t="s">
        <v>7</v>
      </c>
      <c r="C4" s="177" t="s">
        <v>490</v>
      </c>
      <c r="D4" s="177" t="s">
        <v>491</v>
      </c>
      <c r="E4" s="177" t="s">
        <v>492</v>
      </c>
    </row>
    <row r="5" s="171" customFormat="1" ht="18.95" customHeight="1" spans="1:5">
      <c r="A5" s="177" t="s">
        <v>493</v>
      </c>
      <c r="B5" s="179"/>
      <c r="C5" s="177" t="s">
        <v>11</v>
      </c>
      <c r="D5" s="177" t="s">
        <v>12</v>
      </c>
      <c r="E5" s="177" t="s">
        <v>20</v>
      </c>
    </row>
    <row r="6" s="171" customFormat="1" ht="18.95" customHeight="1" spans="1:5">
      <c r="A6" s="180" t="s">
        <v>524</v>
      </c>
      <c r="B6" s="177" t="s">
        <v>11</v>
      </c>
      <c r="C6" s="177" t="s">
        <v>495</v>
      </c>
      <c r="D6" s="177" t="s">
        <v>495</v>
      </c>
      <c r="E6" s="177" t="s">
        <v>495</v>
      </c>
    </row>
    <row r="7" s="171" customFormat="1" ht="26.25" customHeight="1" spans="1:5">
      <c r="A7" s="180" t="s">
        <v>496</v>
      </c>
      <c r="B7" s="177" t="s">
        <v>12</v>
      </c>
      <c r="C7" s="181">
        <v>50000</v>
      </c>
      <c r="D7" s="181">
        <v>50000</v>
      </c>
      <c r="E7" s="181">
        <v>31888.5</v>
      </c>
    </row>
    <row r="8" s="171" customFormat="1" ht="26.25" customHeight="1" spans="1:5">
      <c r="A8" s="180" t="s">
        <v>497</v>
      </c>
      <c r="B8" s="177" t="s">
        <v>20</v>
      </c>
      <c r="C8" s="181">
        <v>0</v>
      </c>
      <c r="D8" s="181">
        <v>0</v>
      </c>
      <c r="E8" s="181">
        <v>0</v>
      </c>
    </row>
    <row r="9" s="171" customFormat="1" ht="26.25" customHeight="1" spans="1:5">
      <c r="A9" s="180" t="s">
        <v>498</v>
      </c>
      <c r="B9" s="177" t="s">
        <v>24</v>
      </c>
      <c r="C9" s="181">
        <v>50000</v>
      </c>
      <c r="D9" s="181">
        <v>50000</v>
      </c>
      <c r="E9" s="181">
        <v>31888.5</v>
      </c>
    </row>
    <row r="10" s="171" customFormat="1" ht="26.25" customHeight="1" spans="1:5">
      <c r="A10" s="180" t="s">
        <v>499</v>
      </c>
      <c r="B10" s="177" t="s">
        <v>28</v>
      </c>
      <c r="C10" s="181">
        <v>0</v>
      </c>
      <c r="D10" s="181">
        <v>0</v>
      </c>
      <c r="E10" s="181">
        <v>0</v>
      </c>
    </row>
    <row r="11" s="171" customFormat="1" ht="26.25" customHeight="1" spans="1:5">
      <c r="A11" s="180" t="s">
        <v>500</v>
      </c>
      <c r="B11" s="177" t="s">
        <v>32</v>
      </c>
      <c r="C11" s="181">
        <v>50000</v>
      </c>
      <c r="D11" s="181">
        <v>50000</v>
      </c>
      <c r="E11" s="181">
        <v>31888.5</v>
      </c>
    </row>
    <row r="12" s="171" customFormat="1" ht="26.25" customHeight="1" spans="1:5">
      <c r="A12" s="180" t="s">
        <v>501</v>
      </c>
      <c r="B12" s="177" t="s">
        <v>36</v>
      </c>
      <c r="C12" s="181">
        <v>0</v>
      </c>
      <c r="D12" s="181">
        <v>0</v>
      </c>
      <c r="E12" s="181">
        <v>0</v>
      </c>
    </row>
    <row r="13" s="171" customFormat="1" ht="15" spans="1:5">
      <c r="A13" s="180" t="s">
        <v>502</v>
      </c>
      <c r="B13" s="177" t="s">
        <v>40</v>
      </c>
      <c r="C13" s="177" t="s">
        <v>495</v>
      </c>
      <c r="D13" s="177" t="s">
        <v>495</v>
      </c>
      <c r="E13" s="181">
        <v>0</v>
      </c>
    </row>
    <row r="14" s="171" customFormat="1" ht="15" spans="1:5">
      <c r="A14" s="180" t="s">
        <v>503</v>
      </c>
      <c r="B14" s="177" t="s">
        <v>43</v>
      </c>
      <c r="C14" s="177" t="s">
        <v>495</v>
      </c>
      <c r="D14" s="177" t="s">
        <v>495</v>
      </c>
      <c r="E14" s="181">
        <v>0</v>
      </c>
    </row>
    <row r="15" s="171" customFormat="1" ht="22.05" customHeight="1" spans="1:5">
      <c r="A15" s="180" t="s">
        <v>504</v>
      </c>
      <c r="B15" s="177" t="s">
        <v>46</v>
      </c>
      <c r="C15" s="177" t="s">
        <v>495</v>
      </c>
      <c r="D15" s="177" t="s">
        <v>495</v>
      </c>
      <c r="E15" s="181">
        <v>0</v>
      </c>
    </row>
    <row r="16" s="171" customFormat="1" ht="22.05" customHeight="1" spans="1:5">
      <c r="A16" s="180" t="s">
        <v>505</v>
      </c>
      <c r="B16" s="177" t="s">
        <v>49</v>
      </c>
      <c r="C16" s="177" t="s">
        <v>495</v>
      </c>
      <c r="D16" s="177" t="s">
        <v>495</v>
      </c>
      <c r="E16" s="177" t="s">
        <v>495</v>
      </c>
    </row>
    <row r="17" s="171" customFormat="1" ht="22.05" customHeight="1" spans="1:5">
      <c r="A17" s="180" t="s">
        <v>506</v>
      </c>
      <c r="B17" s="177" t="s">
        <v>52</v>
      </c>
      <c r="C17" s="177" t="s">
        <v>495</v>
      </c>
      <c r="D17" s="177" t="s">
        <v>495</v>
      </c>
      <c r="E17" s="182">
        <v>0</v>
      </c>
    </row>
    <row r="18" s="171" customFormat="1" ht="22.05" customHeight="1" spans="1:5">
      <c r="A18" s="180" t="s">
        <v>507</v>
      </c>
      <c r="B18" s="177" t="s">
        <v>55</v>
      </c>
      <c r="C18" s="177" t="s">
        <v>495</v>
      </c>
      <c r="D18" s="177" t="s">
        <v>495</v>
      </c>
      <c r="E18" s="182">
        <v>0</v>
      </c>
    </row>
    <row r="19" s="171" customFormat="1" ht="22.05" customHeight="1" spans="1:5">
      <c r="A19" s="180" t="s">
        <v>508</v>
      </c>
      <c r="B19" s="177" t="s">
        <v>58</v>
      </c>
      <c r="C19" s="177" t="s">
        <v>495</v>
      </c>
      <c r="D19" s="177" t="s">
        <v>495</v>
      </c>
      <c r="E19" s="182">
        <v>0</v>
      </c>
    </row>
    <row r="20" s="171" customFormat="1" ht="22.05" customHeight="1" spans="1:5">
      <c r="A20" s="180" t="s">
        <v>509</v>
      </c>
      <c r="B20" s="177" t="s">
        <v>61</v>
      </c>
      <c r="C20" s="177" t="s">
        <v>495</v>
      </c>
      <c r="D20" s="177" t="s">
        <v>495</v>
      </c>
      <c r="E20" s="182">
        <v>0</v>
      </c>
    </row>
    <row r="21" s="171" customFormat="1" ht="22.05" customHeight="1" spans="1:5">
      <c r="A21" s="180" t="s">
        <v>510</v>
      </c>
      <c r="B21" s="177" t="s">
        <v>64</v>
      </c>
      <c r="C21" s="177" t="s">
        <v>495</v>
      </c>
      <c r="D21" s="177" t="s">
        <v>495</v>
      </c>
      <c r="E21" s="182">
        <v>0</v>
      </c>
    </row>
    <row r="22" s="171" customFormat="1" ht="22.05" customHeight="1" spans="1:5">
      <c r="A22" s="180" t="s">
        <v>511</v>
      </c>
      <c r="B22" s="177" t="s">
        <v>67</v>
      </c>
      <c r="C22" s="177" t="s">
        <v>495</v>
      </c>
      <c r="D22" s="177" t="s">
        <v>495</v>
      </c>
      <c r="E22" s="182">
        <v>0</v>
      </c>
    </row>
    <row r="23" s="171" customFormat="1" ht="22.05" customHeight="1" spans="1:5">
      <c r="A23" s="180" t="s">
        <v>512</v>
      </c>
      <c r="B23" s="177" t="s">
        <v>70</v>
      </c>
      <c r="C23" s="177" t="s">
        <v>495</v>
      </c>
      <c r="D23" s="177" t="s">
        <v>495</v>
      </c>
      <c r="E23" s="182">
        <v>0</v>
      </c>
    </row>
    <row r="24" s="171" customFormat="1" ht="22.05" customHeight="1" spans="1:5">
      <c r="A24" s="180" t="s">
        <v>513</v>
      </c>
      <c r="B24" s="177" t="s">
        <v>73</v>
      </c>
      <c r="C24" s="177" t="s">
        <v>495</v>
      </c>
      <c r="D24" s="177" t="s">
        <v>495</v>
      </c>
      <c r="E24" s="182">
        <v>0</v>
      </c>
    </row>
    <row r="25" s="171" customFormat="1" ht="22.05" customHeight="1" spans="1:5">
      <c r="A25" s="180" t="s">
        <v>514</v>
      </c>
      <c r="B25" s="177" t="s">
        <v>76</v>
      </c>
      <c r="C25" s="177" t="s">
        <v>495</v>
      </c>
      <c r="D25" s="177" t="s">
        <v>495</v>
      </c>
      <c r="E25" s="182">
        <v>0</v>
      </c>
    </row>
    <row r="26" s="171" customFormat="1" ht="22.05" customHeight="1" spans="1:5">
      <c r="A26" s="180" t="s">
        <v>515</v>
      </c>
      <c r="B26" s="177" t="s">
        <v>79</v>
      </c>
      <c r="C26" s="177" t="s">
        <v>495</v>
      </c>
      <c r="D26" s="177" t="s">
        <v>495</v>
      </c>
      <c r="E26" s="182">
        <v>0</v>
      </c>
    </row>
    <row r="27" s="171" customFormat="1" ht="40.5" customHeight="1" spans="1:5">
      <c r="A27" s="183" t="s">
        <v>525</v>
      </c>
      <c r="B27" s="184"/>
      <c r="C27" s="184"/>
      <c r="D27" s="184"/>
      <c r="E27" s="185"/>
    </row>
    <row r="28" ht="41.25" customHeight="1" spans="1:5">
      <c r="A28" s="174"/>
      <c r="B28" s="174"/>
      <c r="C28" s="174"/>
      <c r="D28" s="174"/>
      <c r="E28" s="174"/>
    </row>
    <row r="29" customHeight="1" spans="1:5">
      <c r="A29" s="174"/>
      <c r="B29" s="174"/>
      <c r="C29" s="186" t="s">
        <v>521</v>
      </c>
      <c r="D29" s="174"/>
      <c r="E29" s="174"/>
    </row>
  </sheetData>
  <mergeCells count="2">
    <mergeCell ref="A27:E27"/>
    <mergeCell ref="B4:B5"/>
  </mergeCells>
  <pageMargins left="0.75" right="0.75" top="1" bottom="1" header="0.5" footer="0.5"/>
  <pageSetup paperSize="9" scale="78"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abSelected="1" zoomScale="85" zoomScaleNormal="85" workbookViewId="0">
      <selection activeCell="Q8" sqref="E8 F8 R8 T8 Q8"/>
    </sheetView>
  </sheetViews>
  <sheetFormatPr defaultColWidth="9" defaultRowHeight="14.25"/>
  <cols>
    <col min="1" max="1" width="6.25" style="136" customWidth="1"/>
    <col min="2" max="2" width="5.06666666666667" style="136" customWidth="1"/>
    <col min="3" max="3" width="16.5083333333333" style="136" customWidth="1"/>
    <col min="4" max="13" width="16.25" style="136" customWidth="1"/>
    <col min="14" max="14" width="16.25" style="137" customWidth="1"/>
    <col min="15" max="21" width="16.25" style="136" customWidth="1"/>
    <col min="22" max="16384" width="9" style="136"/>
  </cols>
  <sheetData>
    <row r="1" s="134" customFormat="1" ht="36" customHeight="1" spans="1:21">
      <c r="A1" s="138" t="s">
        <v>526</v>
      </c>
      <c r="B1" s="138"/>
      <c r="C1" s="138"/>
      <c r="D1" s="138"/>
      <c r="E1" s="138"/>
      <c r="F1" s="138"/>
      <c r="G1" s="138"/>
      <c r="H1" s="138"/>
      <c r="I1" s="138"/>
      <c r="J1" s="138"/>
      <c r="K1" s="138"/>
      <c r="L1" s="138"/>
      <c r="M1" s="138"/>
      <c r="N1" s="154"/>
      <c r="O1" s="138"/>
      <c r="P1" s="138"/>
      <c r="Q1" s="138"/>
      <c r="R1" s="138"/>
      <c r="S1" s="138"/>
      <c r="T1" s="138"/>
      <c r="U1" s="138"/>
    </row>
    <row r="2" s="134" customFormat="1" ht="18" customHeight="1" spans="1:21">
      <c r="A2" s="139"/>
      <c r="B2" s="139"/>
      <c r="C2" s="139"/>
      <c r="D2" s="139"/>
      <c r="E2" s="139"/>
      <c r="F2" s="139"/>
      <c r="G2" s="139"/>
      <c r="H2" s="139"/>
      <c r="I2" s="139"/>
      <c r="J2" s="139"/>
      <c r="K2" s="139"/>
      <c r="L2" s="139"/>
      <c r="M2" s="139"/>
      <c r="N2" s="155"/>
      <c r="U2" s="164" t="s">
        <v>527</v>
      </c>
    </row>
    <row r="3" s="134" customFormat="1" ht="18" customHeight="1" spans="1:21">
      <c r="A3" s="140" t="s">
        <v>2</v>
      </c>
      <c r="B3" s="139"/>
      <c r="C3" s="139"/>
      <c r="D3" s="139"/>
      <c r="E3" s="141"/>
      <c r="F3" s="141"/>
      <c r="G3" s="139"/>
      <c r="H3" s="139"/>
      <c r="I3" s="139"/>
      <c r="J3" s="139"/>
      <c r="K3" s="139"/>
      <c r="L3" s="139"/>
      <c r="M3" s="139"/>
      <c r="N3" s="155"/>
      <c r="U3" s="164" t="s">
        <v>3</v>
      </c>
    </row>
    <row r="4" s="134" customFormat="1" ht="24" customHeight="1" spans="1:21">
      <c r="A4" s="142" t="s">
        <v>6</v>
      </c>
      <c r="B4" s="142" t="s">
        <v>7</v>
      </c>
      <c r="C4" s="143" t="s">
        <v>528</v>
      </c>
      <c r="D4" s="144" t="s">
        <v>529</v>
      </c>
      <c r="E4" s="142" t="s">
        <v>530</v>
      </c>
      <c r="F4" s="145" t="s">
        <v>531</v>
      </c>
      <c r="G4" s="146"/>
      <c r="H4" s="146"/>
      <c r="I4" s="146"/>
      <c r="J4" s="146"/>
      <c r="K4" s="146"/>
      <c r="L4" s="146"/>
      <c r="M4" s="146"/>
      <c r="N4" s="156"/>
      <c r="O4" s="157"/>
      <c r="P4" s="158" t="s">
        <v>532</v>
      </c>
      <c r="Q4" s="142" t="s">
        <v>533</v>
      </c>
      <c r="R4" s="143" t="s">
        <v>534</v>
      </c>
      <c r="S4" s="165"/>
      <c r="T4" s="166" t="s">
        <v>535</v>
      </c>
      <c r="U4" s="165"/>
    </row>
    <row r="5" s="134" customFormat="1" ht="36" customHeight="1" spans="1:21">
      <c r="A5" s="142"/>
      <c r="B5" s="142"/>
      <c r="C5" s="147"/>
      <c r="D5" s="144"/>
      <c r="E5" s="142"/>
      <c r="F5" s="148" t="s">
        <v>123</v>
      </c>
      <c r="G5" s="148"/>
      <c r="H5" s="148" t="s">
        <v>536</v>
      </c>
      <c r="I5" s="148"/>
      <c r="J5" s="159" t="s">
        <v>537</v>
      </c>
      <c r="K5" s="160"/>
      <c r="L5" s="161" t="s">
        <v>538</v>
      </c>
      <c r="M5" s="161"/>
      <c r="N5" s="162" t="s">
        <v>539</v>
      </c>
      <c r="O5" s="162"/>
      <c r="P5" s="158"/>
      <c r="Q5" s="142"/>
      <c r="R5" s="149"/>
      <c r="S5" s="167"/>
      <c r="T5" s="168"/>
      <c r="U5" s="167"/>
    </row>
    <row r="6" s="134" customFormat="1" ht="24" customHeight="1" spans="1:21">
      <c r="A6" s="142"/>
      <c r="B6" s="142"/>
      <c r="C6" s="149"/>
      <c r="D6" s="144"/>
      <c r="E6" s="142"/>
      <c r="F6" s="148" t="s">
        <v>540</v>
      </c>
      <c r="G6" s="150" t="s">
        <v>541</v>
      </c>
      <c r="H6" s="148" t="s">
        <v>540</v>
      </c>
      <c r="I6" s="150" t="s">
        <v>541</v>
      </c>
      <c r="J6" s="148" t="s">
        <v>540</v>
      </c>
      <c r="K6" s="150" t="s">
        <v>541</v>
      </c>
      <c r="L6" s="148" t="s">
        <v>540</v>
      </c>
      <c r="M6" s="150" t="s">
        <v>541</v>
      </c>
      <c r="N6" s="148" t="s">
        <v>540</v>
      </c>
      <c r="O6" s="150" t="s">
        <v>541</v>
      </c>
      <c r="P6" s="158"/>
      <c r="Q6" s="142"/>
      <c r="R6" s="148" t="s">
        <v>540</v>
      </c>
      <c r="S6" s="169" t="s">
        <v>541</v>
      </c>
      <c r="T6" s="148" t="s">
        <v>540</v>
      </c>
      <c r="U6" s="150" t="s">
        <v>541</v>
      </c>
    </row>
    <row r="7" s="135" customFormat="1" ht="24" customHeight="1" spans="1:21">
      <c r="A7" s="142" t="s">
        <v>10</v>
      </c>
      <c r="B7" s="142"/>
      <c r="C7" s="142">
        <v>1</v>
      </c>
      <c r="D7" s="150" t="s">
        <v>12</v>
      </c>
      <c r="E7" s="142">
        <v>3</v>
      </c>
      <c r="F7" s="142">
        <v>4</v>
      </c>
      <c r="G7" s="150" t="s">
        <v>28</v>
      </c>
      <c r="H7" s="142">
        <v>6</v>
      </c>
      <c r="I7" s="142">
        <v>7</v>
      </c>
      <c r="J7" s="150" t="s">
        <v>40</v>
      </c>
      <c r="K7" s="142">
        <v>9</v>
      </c>
      <c r="L7" s="142">
        <v>10</v>
      </c>
      <c r="M7" s="150" t="s">
        <v>49</v>
      </c>
      <c r="N7" s="142">
        <v>12</v>
      </c>
      <c r="O7" s="142">
        <v>13</v>
      </c>
      <c r="P7" s="150" t="s">
        <v>58</v>
      </c>
      <c r="Q7" s="142">
        <v>15</v>
      </c>
      <c r="R7" s="142">
        <v>16</v>
      </c>
      <c r="S7" s="150" t="s">
        <v>67</v>
      </c>
      <c r="T7" s="142">
        <v>18</v>
      </c>
      <c r="U7" s="142">
        <v>19</v>
      </c>
    </row>
    <row r="8" s="134" customFormat="1" ht="24" customHeight="1" spans="1:21">
      <c r="A8" s="151" t="s">
        <v>128</v>
      </c>
      <c r="B8" s="142">
        <v>1</v>
      </c>
      <c r="C8" s="152">
        <v>179197567.36</v>
      </c>
      <c r="D8" s="152">
        <f>E8+F8+P8+Q8+R8+T8</f>
        <v>185122396.07</v>
      </c>
      <c r="E8" s="152">
        <v>71645179.75</v>
      </c>
      <c r="F8" s="152">
        <v>11742797.94</v>
      </c>
      <c r="G8" s="152">
        <v>6421128.42</v>
      </c>
      <c r="H8" s="152">
        <v>7215189.98</v>
      </c>
      <c r="I8" s="152">
        <v>5189642.75</v>
      </c>
      <c r="J8" s="152">
        <v>440447</v>
      </c>
      <c r="K8" s="152">
        <v>0</v>
      </c>
      <c r="L8" s="152">
        <v>0</v>
      </c>
      <c r="M8" s="152">
        <v>0</v>
      </c>
      <c r="N8" s="163">
        <v>4087160.96</v>
      </c>
      <c r="O8" s="163">
        <v>1231485.67</v>
      </c>
      <c r="P8" s="163">
        <v>0</v>
      </c>
      <c r="Q8" s="152">
        <v>100614969.62</v>
      </c>
      <c r="R8" s="152">
        <v>963581.32</v>
      </c>
      <c r="S8" s="152">
        <v>360422.13</v>
      </c>
      <c r="T8" s="152">
        <v>155867.44</v>
      </c>
      <c r="U8" s="152">
        <v>155867.44</v>
      </c>
    </row>
    <row r="9" s="134" customFormat="1" ht="49.05" customHeight="1" spans="1:21">
      <c r="A9" s="153" t="s">
        <v>542</v>
      </c>
      <c r="B9" s="153"/>
      <c r="C9" s="153"/>
      <c r="D9" s="153"/>
      <c r="E9" s="153"/>
      <c r="F9" s="153"/>
      <c r="G9" s="153"/>
      <c r="H9" s="153"/>
      <c r="I9" s="153"/>
      <c r="J9" s="153"/>
      <c r="K9" s="153"/>
      <c r="L9" s="153"/>
      <c r="M9" s="153"/>
      <c r="N9" s="153"/>
      <c r="O9" s="153"/>
      <c r="P9" s="153"/>
      <c r="Q9" s="153"/>
      <c r="R9" s="153"/>
      <c r="S9" s="153"/>
      <c r="T9" s="153"/>
      <c r="U9" s="153"/>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workbookViewId="0">
      <selection activeCell="A4" sqref="A4:A8"/>
    </sheetView>
  </sheetViews>
  <sheetFormatPr defaultColWidth="9" defaultRowHeight="13.5" outlineLevelCol="6"/>
  <cols>
    <col min="1" max="3" width="20.625" style="59" customWidth="1"/>
    <col min="4" max="4" width="59.625" style="59" customWidth="1"/>
    <col min="5" max="16384" width="9" style="59"/>
  </cols>
  <sheetData>
    <row r="1" s="59" customFormat="1" spans="1:1">
      <c r="A1" s="59" t="s">
        <v>543</v>
      </c>
    </row>
    <row r="2" s="59" customFormat="1" ht="29.55" customHeight="1" spans="1:4">
      <c r="A2" s="63" t="s">
        <v>544</v>
      </c>
      <c r="B2" s="64"/>
      <c r="C2" s="64"/>
      <c r="D2" s="64"/>
    </row>
    <row r="3" s="60" customFormat="1" ht="24" customHeight="1" spans="1:7">
      <c r="A3" s="65" t="s">
        <v>2</v>
      </c>
      <c r="B3" s="65"/>
      <c r="C3" s="66"/>
      <c r="D3" s="67" t="s">
        <v>545</v>
      </c>
      <c r="E3" s="66"/>
      <c r="F3" s="66"/>
      <c r="G3" s="68"/>
    </row>
    <row r="4" s="59" customFormat="1" ht="51" customHeight="1" spans="1:4">
      <c r="A4" s="122" t="s">
        <v>546</v>
      </c>
      <c r="B4" s="123" t="s">
        <v>547</v>
      </c>
      <c r="C4" s="124"/>
      <c r="D4" s="125"/>
    </row>
    <row r="5" s="59" customFormat="1" ht="51" customHeight="1" spans="1:4">
      <c r="A5" s="126"/>
      <c r="B5" s="123" t="s">
        <v>548</v>
      </c>
      <c r="C5" s="124"/>
      <c r="D5" s="125"/>
    </row>
    <row r="6" s="59" customFormat="1" ht="51" customHeight="1" spans="1:4">
      <c r="A6" s="126"/>
      <c r="B6" s="123" t="s">
        <v>549</v>
      </c>
      <c r="C6" s="124"/>
      <c r="D6" s="125"/>
    </row>
    <row r="7" s="59" customFormat="1" ht="51" customHeight="1" spans="1:4">
      <c r="A7" s="126"/>
      <c r="B7" s="123" t="s">
        <v>550</v>
      </c>
      <c r="C7" s="124"/>
      <c r="D7" s="125"/>
    </row>
    <row r="8" s="59" customFormat="1" ht="51" customHeight="1" spans="1:4">
      <c r="A8" s="127"/>
      <c r="B8" s="123" t="s">
        <v>551</v>
      </c>
      <c r="C8" s="124"/>
      <c r="D8" s="125"/>
    </row>
    <row r="9" s="59" customFormat="1" ht="57" customHeight="1" spans="1:4">
      <c r="A9" s="122" t="s">
        <v>552</v>
      </c>
      <c r="B9" s="123" t="s">
        <v>553</v>
      </c>
      <c r="C9" s="124"/>
      <c r="D9" s="125"/>
    </row>
    <row r="10" s="59" customFormat="1" ht="57" customHeight="1" spans="1:4">
      <c r="A10" s="126"/>
      <c r="B10" s="122" t="s">
        <v>554</v>
      </c>
      <c r="C10" s="128" t="s">
        <v>555</v>
      </c>
      <c r="D10" s="125"/>
    </row>
    <row r="11" s="59" customFormat="1" ht="57" customHeight="1" spans="1:4">
      <c r="A11" s="127"/>
      <c r="B11" s="127"/>
      <c r="C11" s="128" t="s">
        <v>556</v>
      </c>
      <c r="D11" s="125"/>
    </row>
    <row r="12" s="59" customFormat="1" ht="60" customHeight="1" spans="1:4">
      <c r="A12" s="123" t="s">
        <v>557</v>
      </c>
      <c r="B12" s="129"/>
      <c r="C12" s="124"/>
      <c r="D12" s="125"/>
    </row>
    <row r="13" s="59" customFormat="1" ht="90" customHeight="1" spans="1:4">
      <c r="A13" s="123" t="s">
        <v>558</v>
      </c>
      <c r="B13" s="129"/>
      <c r="C13" s="124"/>
      <c r="D13" s="125"/>
    </row>
    <row r="14" s="59" customFormat="1" ht="87" customHeight="1" spans="1:4">
      <c r="A14" s="123" t="s">
        <v>559</v>
      </c>
      <c r="B14" s="129"/>
      <c r="C14" s="124"/>
      <c r="D14" s="125"/>
    </row>
    <row r="15" s="59" customFormat="1" ht="122" customHeight="1" spans="1:4">
      <c r="A15" s="130" t="s">
        <v>560</v>
      </c>
      <c r="B15" s="131"/>
      <c r="C15" s="132"/>
      <c r="D15" s="125"/>
    </row>
    <row r="16" s="59" customFormat="1" ht="60" customHeight="1" spans="1:4">
      <c r="A16" s="130" t="s">
        <v>561</v>
      </c>
      <c r="B16" s="131"/>
      <c r="C16" s="132"/>
      <c r="D16" s="125"/>
    </row>
    <row r="18" s="59" customFormat="1" ht="28.05" customHeight="1" spans="1:4">
      <c r="A18" s="133" t="s">
        <v>562</v>
      </c>
      <c r="B18" s="133"/>
      <c r="C18" s="133"/>
      <c r="D18" s="133"/>
    </row>
  </sheetData>
  <mergeCells count="17">
    <mergeCell ref="A2:D2"/>
    <mergeCell ref="A3:B3"/>
    <mergeCell ref="B4:C4"/>
    <mergeCell ref="B5:C5"/>
    <mergeCell ref="B6:C6"/>
    <mergeCell ref="B7:C7"/>
    <mergeCell ref="B8:C8"/>
    <mergeCell ref="B9:C9"/>
    <mergeCell ref="A12:C12"/>
    <mergeCell ref="A13:C13"/>
    <mergeCell ref="A14:C14"/>
    <mergeCell ref="A15:C15"/>
    <mergeCell ref="A16:C16"/>
    <mergeCell ref="A18:D18"/>
    <mergeCell ref="A4:A8"/>
    <mergeCell ref="A9:A11"/>
    <mergeCell ref="B10:B1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selection activeCell="C6" sqref="C6:I6"/>
    </sheetView>
  </sheetViews>
  <sheetFormatPr defaultColWidth="9" defaultRowHeight="13.5"/>
  <cols>
    <col min="1" max="1" width="17.1916666666667" style="59" customWidth="1"/>
    <col min="2" max="2" width="15.375" style="59" customWidth="1"/>
    <col min="3" max="3" width="13.375" style="59" customWidth="1"/>
    <col min="4" max="4" width="12.1916666666667" style="59" customWidth="1"/>
    <col min="5" max="5" width="16" style="59" customWidth="1"/>
    <col min="6" max="6" width="15.625" style="59" customWidth="1"/>
    <col min="7" max="7" width="14.375" style="59" customWidth="1"/>
    <col min="8" max="8" width="23" style="59" customWidth="1"/>
    <col min="9" max="9" width="13.6916666666667" style="59" customWidth="1"/>
    <col min="10" max="10" width="18.6916666666667" style="59" customWidth="1"/>
    <col min="11" max="16384" width="9" style="59"/>
  </cols>
  <sheetData>
    <row r="1" s="59" customFormat="1" spans="1:1">
      <c r="A1" s="59" t="s">
        <v>563</v>
      </c>
    </row>
    <row r="2" s="59" customFormat="1" ht="33" customHeight="1" spans="1:10">
      <c r="A2" s="63" t="s">
        <v>564</v>
      </c>
      <c r="B2" s="64"/>
      <c r="C2" s="64"/>
      <c r="D2" s="64"/>
      <c r="E2" s="64"/>
      <c r="F2" s="64"/>
      <c r="G2" s="64"/>
      <c r="H2" s="64"/>
      <c r="I2" s="64"/>
      <c r="J2" s="64"/>
    </row>
    <row r="3" s="60" customFormat="1" ht="33" customHeight="1" spans="1:10">
      <c r="A3" s="65"/>
      <c r="B3" s="65"/>
      <c r="C3" s="66"/>
      <c r="D3" s="67"/>
      <c r="E3" s="66"/>
      <c r="F3" s="66"/>
      <c r="G3" s="68"/>
      <c r="J3" s="39" t="s">
        <v>565</v>
      </c>
    </row>
    <row r="4" s="59" customFormat="1" ht="30" customHeight="1" spans="1:10">
      <c r="A4" s="69" t="s">
        <v>566</v>
      </c>
      <c r="B4" s="70" t="s">
        <v>567</v>
      </c>
      <c r="C4" s="71"/>
      <c r="D4" s="71"/>
      <c r="E4" s="71"/>
      <c r="F4" s="71"/>
      <c r="G4" s="71"/>
      <c r="H4" s="71"/>
      <c r="I4" s="71"/>
      <c r="J4" s="71"/>
    </row>
    <row r="5" s="59" customFormat="1" ht="32.1" customHeight="1" spans="1:10">
      <c r="A5" s="69" t="s">
        <v>568</v>
      </c>
      <c r="B5" s="69"/>
      <c r="C5" s="69"/>
      <c r="D5" s="69"/>
      <c r="E5" s="69"/>
      <c r="F5" s="69"/>
      <c r="G5" s="69"/>
      <c r="H5" s="69"/>
      <c r="I5" s="69"/>
      <c r="J5" s="69" t="s">
        <v>569</v>
      </c>
    </row>
    <row r="6" s="59" customFormat="1" ht="130.05" customHeight="1" spans="1:10">
      <c r="A6" s="69" t="s">
        <v>570</v>
      </c>
      <c r="B6" s="72" t="s">
        <v>571</v>
      </c>
      <c r="C6" s="73"/>
      <c r="D6" s="73"/>
      <c r="E6" s="73"/>
      <c r="F6" s="73"/>
      <c r="G6" s="73"/>
      <c r="H6" s="73"/>
      <c r="I6" s="73"/>
      <c r="J6" s="72"/>
    </row>
    <row r="7" s="59" customFormat="1" ht="99.95" customHeight="1" spans="1:10">
      <c r="A7" s="69"/>
      <c r="B7" s="72" t="s">
        <v>572</v>
      </c>
      <c r="C7" s="73"/>
      <c r="D7" s="73"/>
      <c r="E7" s="73"/>
      <c r="F7" s="73"/>
      <c r="G7" s="73"/>
      <c r="H7" s="73"/>
      <c r="I7" s="73"/>
      <c r="J7" s="72"/>
    </row>
    <row r="8" s="59" customFormat="1" ht="32.1" customHeight="1" spans="1:10">
      <c r="A8" s="71" t="s">
        <v>573</v>
      </c>
      <c r="B8" s="71"/>
      <c r="C8" s="71"/>
      <c r="D8" s="71"/>
      <c r="E8" s="71"/>
      <c r="F8" s="71"/>
      <c r="G8" s="71"/>
      <c r="H8" s="71"/>
      <c r="I8" s="71"/>
      <c r="J8" s="71"/>
    </row>
    <row r="9" s="59" customFormat="1" ht="32.1" customHeight="1" spans="1:10">
      <c r="A9" s="74" t="s">
        <v>574</v>
      </c>
      <c r="B9" s="75" t="s">
        <v>575</v>
      </c>
      <c r="C9" s="75"/>
      <c r="D9" s="75"/>
      <c r="E9" s="75"/>
      <c r="F9" s="75"/>
      <c r="G9" s="69" t="s">
        <v>576</v>
      </c>
      <c r="H9" s="69"/>
      <c r="I9" s="69"/>
      <c r="J9" s="69"/>
    </row>
    <row r="10" s="59" customFormat="1" ht="75" customHeight="1" spans="1:10">
      <c r="A10" s="76" t="s">
        <v>577</v>
      </c>
      <c r="B10" s="77"/>
      <c r="C10" s="78"/>
      <c r="D10" s="78"/>
      <c r="E10" s="78"/>
      <c r="F10" s="79"/>
      <c r="G10" s="77"/>
      <c r="H10" s="78"/>
      <c r="I10" s="78"/>
      <c r="J10" s="79"/>
    </row>
    <row r="11" s="59" customFormat="1" ht="75" customHeight="1" spans="1:10">
      <c r="A11" s="76" t="s">
        <v>578</v>
      </c>
      <c r="B11" s="77"/>
      <c r="C11" s="78"/>
      <c r="D11" s="78"/>
      <c r="E11" s="78"/>
      <c r="F11" s="79"/>
      <c r="G11" s="77"/>
      <c r="H11" s="78"/>
      <c r="I11" s="78"/>
      <c r="J11" s="79"/>
    </row>
    <row r="12" s="59" customFormat="1" ht="75" customHeight="1" spans="1:10">
      <c r="A12" s="76" t="s">
        <v>579</v>
      </c>
      <c r="B12" s="77"/>
      <c r="C12" s="78"/>
      <c r="D12" s="78"/>
      <c r="E12" s="78"/>
      <c r="F12" s="79"/>
      <c r="G12" s="77"/>
      <c r="H12" s="78"/>
      <c r="I12" s="78"/>
      <c r="J12" s="79"/>
    </row>
    <row r="13" s="59" customFormat="1" ht="32.1" customHeight="1" spans="1:10">
      <c r="A13" s="80" t="s">
        <v>580</v>
      </c>
      <c r="B13" s="80"/>
      <c r="C13" s="80"/>
      <c r="D13" s="80"/>
      <c r="E13" s="80"/>
      <c r="F13" s="80"/>
      <c r="G13" s="80"/>
      <c r="H13" s="80"/>
      <c r="I13" s="80"/>
      <c r="J13" s="80"/>
    </row>
    <row r="14" s="59" customFormat="1" ht="32.1" customHeight="1" spans="1:10">
      <c r="A14" s="74" t="s">
        <v>581</v>
      </c>
      <c r="B14" s="74" t="s">
        <v>582</v>
      </c>
      <c r="C14" s="81" t="s">
        <v>583</v>
      </c>
      <c r="D14" s="82"/>
      <c r="E14" s="83" t="s">
        <v>584</v>
      </c>
      <c r="F14" s="84"/>
      <c r="G14" s="85"/>
      <c r="H14" s="86" t="s">
        <v>585</v>
      </c>
      <c r="I14" s="111" t="s">
        <v>586</v>
      </c>
      <c r="J14" s="86" t="s">
        <v>587</v>
      </c>
    </row>
    <row r="15" s="59" customFormat="1" ht="32.1" customHeight="1" spans="1:10">
      <c r="A15" s="74"/>
      <c r="B15" s="74"/>
      <c r="C15" s="87"/>
      <c r="D15" s="88"/>
      <c r="E15" s="74" t="s">
        <v>588</v>
      </c>
      <c r="F15" s="74" t="s">
        <v>589</v>
      </c>
      <c r="G15" s="74" t="s">
        <v>590</v>
      </c>
      <c r="H15" s="89"/>
      <c r="I15" s="89"/>
      <c r="J15" s="112"/>
    </row>
    <row r="16" s="59" customFormat="1" ht="51" customHeight="1" spans="1:10">
      <c r="A16" s="90"/>
      <c r="B16" s="91"/>
      <c r="C16" s="92"/>
      <c r="D16" s="93"/>
      <c r="E16" s="94"/>
      <c r="F16" s="94"/>
      <c r="G16" s="95"/>
      <c r="H16" s="90"/>
      <c r="I16" s="113"/>
      <c r="J16" s="90"/>
    </row>
    <row r="17" s="59" customFormat="1" ht="51" customHeight="1" spans="1:10">
      <c r="A17" s="90"/>
      <c r="B17" s="91"/>
      <c r="C17" s="92"/>
      <c r="D17" s="93"/>
      <c r="E17" s="90"/>
      <c r="F17" s="90"/>
      <c r="G17" s="95"/>
      <c r="H17" s="90"/>
      <c r="I17" s="113"/>
      <c r="J17" s="90"/>
    </row>
    <row r="18" s="59" customFormat="1" ht="51" customHeight="1" spans="1:10">
      <c r="A18" s="90"/>
      <c r="B18" s="91"/>
      <c r="C18" s="92"/>
      <c r="D18" s="93"/>
      <c r="E18" s="90"/>
      <c r="F18" s="90"/>
      <c r="G18" s="95"/>
      <c r="H18" s="90"/>
      <c r="I18" s="113"/>
      <c r="J18" s="90"/>
    </row>
    <row r="19" s="59" customFormat="1" ht="32.1" customHeight="1" spans="1:10">
      <c r="A19" s="80" t="s">
        <v>591</v>
      </c>
      <c r="B19" s="80"/>
      <c r="C19" s="80"/>
      <c r="D19" s="80"/>
      <c r="E19" s="80"/>
      <c r="F19" s="80"/>
      <c r="G19" s="80"/>
      <c r="H19" s="80"/>
      <c r="I19" s="80"/>
      <c r="J19" s="80"/>
    </row>
    <row r="20" s="61" customFormat="1" ht="32.1" customHeight="1" spans="1:10">
      <c r="A20" s="96" t="s">
        <v>592</v>
      </c>
      <c r="B20" s="97" t="s">
        <v>593</v>
      </c>
      <c r="C20" s="97" t="s">
        <v>594</v>
      </c>
      <c r="D20" s="96" t="s">
        <v>595</v>
      </c>
      <c r="E20" s="98" t="s">
        <v>596</v>
      </c>
      <c r="F20" s="98" t="s">
        <v>597</v>
      </c>
      <c r="G20" s="98" t="s">
        <v>598</v>
      </c>
      <c r="H20" s="99" t="s">
        <v>599</v>
      </c>
      <c r="I20" s="114"/>
      <c r="J20" s="115"/>
    </row>
    <row r="21" s="61" customFormat="1" ht="32.1" customHeight="1" spans="1:10">
      <c r="A21" s="31" t="s">
        <v>600</v>
      </c>
      <c r="B21" s="23" t="s">
        <v>601</v>
      </c>
      <c r="C21" s="100"/>
      <c r="D21" s="101"/>
      <c r="E21" s="102"/>
      <c r="F21" s="102"/>
      <c r="G21" s="102"/>
      <c r="H21" s="103"/>
      <c r="I21" s="116"/>
      <c r="J21" s="117"/>
    </row>
    <row r="22" s="62" customFormat="1" ht="32.1" customHeight="1" spans="1:11">
      <c r="A22" s="31"/>
      <c r="B22" s="31" t="s">
        <v>602</v>
      </c>
      <c r="C22" s="100"/>
      <c r="D22" s="29"/>
      <c r="E22" s="104"/>
      <c r="F22" s="104"/>
      <c r="G22" s="104"/>
      <c r="H22" s="105"/>
      <c r="I22" s="118"/>
      <c r="J22" s="119"/>
      <c r="K22" s="120"/>
    </row>
    <row r="23" s="62" customFormat="1" ht="32.1" customHeight="1" spans="1:11">
      <c r="A23" s="31" t="s">
        <v>603</v>
      </c>
      <c r="B23" s="31" t="s">
        <v>604</v>
      </c>
      <c r="C23" s="100"/>
      <c r="D23" s="29"/>
      <c r="E23" s="104"/>
      <c r="F23" s="104"/>
      <c r="G23" s="104"/>
      <c r="H23" s="105"/>
      <c r="I23" s="118"/>
      <c r="J23" s="119"/>
      <c r="K23" s="120"/>
    </row>
    <row r="24" s="62" customFormat="1" ht="32.1" customHeight="1" spans="1:11">
      <c r="A24" s="33" t="s">
        <v>605</v>
      </c>
      <c r="B24" s="34" t="s">
        <v>606</v>
      </c>
      <c r="C24" s="100"/>
      <c r="D24" s="29"/>
      <c r="E24" s="104"/>
      <c r="F24" s="104"/>
      <c r="G24" s="106"/>
      <c r="H24" s="105"/>
      <c r="I24" s="118"/>
      <c r="J24" s="119"/>
      <c r="K24" s="120"/>
    </row>
    <row r="25" s="59" customFormat="1" ht="52.5" customHeight="1" spans="1:10">
      <c r="A25" s="107" t="s">
        <v>607</v>
      </c>
      <c r="B25" s="108"/>
      <c r="C25" s="109"/>
      <c r="D25" s="109"/>
      <c r="E25" s="109"/>
      <c r="F25" s="109"/>
      <c r="G25" s="109"/>
      <c r="H25" s="109"/>
      <c r="I25" s="109"/>
      <c r="J25" s="121"/>
    </row>
    <row r="27" s="59" customFormat="1" ht="26" customHeight="1" spans="1:10">
      <c r="A27" s="36" t="s">
        <v>608</v>
      </c>
      <c r="B27" s="37"/>
      <c r="C27" s="37"/>
      <c r="D27" s="37"/>
      <c r="E27" s="37"/>
      <c r="F27" s="37"/>
      <c r="G27" s="37"/>
      <c r="H27" s="37"/>
      <c r="I27" s="37"/>
      <c r="J27" s="41"/>
    </row>
    <row r="28" s="59" customFormat="1" ht="26" customHeight="1" spans="1:10">
      <c r="A28" s="36" t="s">
        <v>609</v>
      </c>
      <c r="B28" s="36"/>
      <c r="C28" s="36"/>
      <c r="D28" s="36"/>
      <c r="E28" s="36"/>
      <c r="F28" s="36"/>
      <c r="G28" s="36"/>
      <c r="H28" s="36"/>
      <c r="I28" s="36"/>
      <c r="J28" s="36"/>
    </row>
    <row r="29" s="59" customFormat="1" ht="26" customHeight="1" spans="1:10">
      <c r="A29" s="36" t="s">
        <v>610</v>
      </c>
      <c r="B29" s="36"/>
      <c r="C29" s="36"/>
      <c r="D29" s="36"/>
      <c r="E29" s="36"/>
      <c r="F29" s="36"/>
      <c r="G29" s="36"/>
      <c r="H29" s="36"/>
      <c r="I29" s="36"/>
      <c r="J29" s="36"/>
    </row>
    <row r="30" s="59" customFormat="1" ht="21" customHeight="1" spans="1:10">
      <c r="A30" s="36" t="s">
        <v>611</v>
      </c>
      <c r="B30" s="36"/>
      <c r="C30" s="36"/>
      <c r="D30" s="36"/>
      <c r="E30" s="36"/>
      <c r="F30" s="36"/>
      <c r="G30" s="36"/>
      <c r="H30" s="36"/>
      <c r="I30" s="36"/>
      <c r="J30" s="36"/>
    </row>
    <row r="31" s="59" customFormat="1" spans="1:10">
      <c r="A31" s="110"/>
      <c r="B31" s="110"/>
      <c r="C31" s="110"/>
      <c r="D31" s="110"/>
      <c r="E31" s="110"/>
      <c r="F31" s="110"/>
      <c r="G31" s="110"/>
      <c r="H31" s="110"/>
      <c r="I31" s="110"/>
      <c r="J31" s="110"/>
    </row>
    <row r="32" s="59" customFormat="1" spans="1:10">
      <c r="A32" s="110"/>
      <c r="B32" s="110"/>
      <c r="C32" s="110"/>
      <c r="D32" s="110"/>
      <c r="E32" s="110"/>
      <c r="F32" s="110"/>
      <c r="G32" s="110"/>
      <c r="H32" s="110"/>
      <c r="I32" s="110"/>
      <c r="J32" s="110"/>
    </row>
    <row r="33" s="59" customFormat="1" spans="1:10">
      <c r="A33" s="110"/>
      <c r="B33" s="110"/>
      <c r="C33" s="110"/>
      <c r="D33" s="110"/>
      <c r="E33" s="110"/>
      <c r="F33" s="110"/>
      <c r="G33" s="110"/>
      <c r="H33" s="110"/>
      <c r="I33" s="110"/>
      <c r="J33" s="110"/>
    </row>
    <row r="34" s="59" customFormat="1" spans="1:10">
      <c r="A34" s="110"/>
      <c r="B34" s="110"/>
      <c r="C34" s="110"/>
      <c r="D34" s="110"/>
      <c r="E34" s="110"/>
      <c r="F34" s="110"/>
      <c r="G34" s="110"/>
      <c r="H34" s="110"/>
      <c r="I34" s="110"/>
      <c r="J34" s="110"/>
    </row>
    <row r="35" s="59" customFormat="1" spans="1:10">
      <c r="A35" s="110"/>
      <c r="B35" s="110"/>
      <c r="C35" s="110"/>
      <c r="D35" s="110"/>
      <c r="E35" s="110"/>
      <c r="F35" s="110"/>
      <c r="G35" s="110"/>
      <c r="H35" s="110"/>
      <c r="I35" s="110"/>
      <c r="J35" s="110"/>
    </row>
    <row r="36" s="59" customFormat="1" spans="1:10">
      <c r="A36" s="110"/>
      <c r="B36" s="110"/>
      <c r="C36" s="110"/>
      <c r="D36" s="110"/>
      <c r="E36" s="110"/>
      <c r="F36" s="110"/>
      <c r="G36" s="110"/>
      <c r="H36" s="110"/>
      <c r="I36" s="110"/>
      <c r="J36" s="110"/>
    </row>
    <row r="37" s="59" customFormat="1" spans="1:10">
      <c r="A37" s="110"/>
      <c r="B37" s="110"/>
      <c r="C37" s="110"/>
      <c r="D37" s="110"/>
      <c r="E37" s="110"/>
      <c r="F37" s="110"/>
      <c r="G37" s="110"/>
      <c r="H37" s="110"/>
      <c r="I37" s="110"/>
      <c r="J37" s="110"/>
    </row>
  </sheetData>
  <mergeCells count="39">
    <mergeCell ref="A2:J2"/>
    <mergeCell ref="A3:B3"/>
    <mergeCell ref="B4:J4"/>
    <mergeCell ref="A5:I5"/>
    <mergeCell ref="C6:I6"/>
    <mergeCell ref="C7:I7"/>
    <mergeCell ref="A8:J8"/>
    <mergeCell ref="B9:F9"/>
    <mergeCell ref="G9:J9"/>
    <mergeCell ref="B10:F10"/>
    <mergeCell ref="G10:J10"/>
    <mergeCell ref="B11:F11"/>
    <mergeCell ref="G11:J11"/>
    <mergeCell ref="B12:F12"/>
    <mergeCell ref="G12:J12"/>
    <mergeCell ref="A13:J13"/>
    <mergeCell ref="E14:G14"/>
    <mergeCell ref="C16:D16"/>
    <mergeCell ref="C17:D17"/>
    <mergeCell ref="C18:D18"/>
    <mergeCell ref="A19:J19"/>
    <mergeCell ref="H20:J20"/>
    <mergeCell ref="H21:J21"/>
    <mergeCell ref="H22:J22"/>
    <mergeCell ref="H23:J23"/>
    <mergeCell ref="H24:J24"/>
    <mergeCell ref="B25:J25"/>
    <mergeCell ref="A28:J28"/>
    <mergeCell ref="A29:J29"/>
    <mergeCell ref="A30:J30"/>
    <mergeCell ref="A6:A7"/>
    <mergeCell ref="A14:A15"/>
    <mergeCell ref="A21:A22"/>
    <mergeCell ref="B14:B15"/>
    <mergeCell ref="D21:D24"/>
    <mergeCell ref="H14:H15"/>
    <mergeCell ref="I14:I15"/>
    <mergeCell ref="J14:J15"/>
    <mergeCell ref="C14:D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1"/>
  <sheetViews>
    <sheetView workbookViewId="0">
      <selection activeCell="G5" sqref="G5:J5"/>
    </sheetView>
  </sheetViews>
  <sheetFormatPr defaultColWidth="9" defaultRowHeight="13.5"/>
  <cols>
    <col min="1" max="2" width="11.125" style="4" customWidth="1"/>
    <col min="3" max="3" width="14.625" style="4" customWidth="1"/>
    <col min="4" max="5" width="13.9416666666667" style="4" customWidth="1"/>
    <col min="6" max="6" width="15" style="4" customWidth="1"/>
    <col min="7" max="7" width="10" style="4" customWidth="1"/>
    <col min="8" max="8" width="9" style="4"/>
    <col min="9" max="9" width="8.625" style="4" customWidth="1"/>
    <col min="10" max="10" width="11.5" style="4" customWidth="1"/>
    <col min="11" max="16384" width="9" style="4"/>
  </cols>
  <sheetData>
    <row r="1" spans="1:1">
      <c r="A1" s="4" t="s">
        <v>612</v>
      </c>
    </row>
    <row r="2" ht="26.1" customHeight="1" spans="1:10">
      <c r="A2" s="5" t="s">
        <v>613</v>
      </c>
      <c r="B2" s="5"/>
      <c r="C2" s="5"/>
      <c r="D2" s="5"/>
      <c r="E2" s="5"/>
      <c r="F2" s="5"/>
      <c r="G2" s="5"/>
      <c r="H2" s="5"/>
      <c r="I2" s="5"/>
      <c r="J2" s="5"/>
    </row>
    <row r="3" s="1" customFormat="1" ht="12.95" customHeight="1" spans="1:10">
      <c r="A3" s="5"/>
      <c r="B3" s="5"/>
      <c r="C3" s="5"/>
      <c r="D3" s="5"/>
      <c r="E3" s="5"/>
      <c r="F3" s="5"/>
      <c r="G3" s="5"/>
      <c r="H3" s="5"/>
      <c r="I3" s="5"/>
      <c r="J3" s="39" t="s">
        <v>614</v>
      </c>
    </row>
    <row r="4" s="2" customFormat="1" ht="18" customHeight="1" spans="1:256">
      <c r="A4" s="6" t="s">
        <v>615</v>
      </c>
      <c r="B4" s="6"/>
      <c r="C4" s="7" t="s">
        <v>616</v>
      </c>
      <c r="D4" s="7"/>
      <c r="E4" s="7"/>
      <c r="F4" s="7"/>
      <c r="G4" s="7"/>
      <c r="H4" s="7"/>
      <c r="I4" s="7"/>
      <c r="J4" s="7"/>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3" customFormat="1" ht="18" customHeight="1" spans="1:256">
      <c r="A5" s="6" t="s">
        <v>617</v>
      </c>
      <c r="B5" s="6"/>
      <c r="C5" s="8" t="s">
        <v>618</v>
      </c>
      <c r="D5" s="8"/>
      <c r="E5" s="8"/>
      <c r="F5" s="6" t="s">
        <v>619</v>
      </c>
      <c r="G5" s="7" t="s">
        <v>567</v>
      </c>
      <c r="H5" s="7"/>
      <c r="I5" s="7"/>
      <c r="J5" s="7"/>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3" customFormat="1" ht="36" customHeight="1" spans="1:256">
      <c r="A6" s="6" t="s">
        <v>620</v>
      </c>
      <c r="B6" s="6"/>
      <c r="C6" s="6"/>
      <c r="D6" s="6" t="s">
        <v>621</v>
      </c>
      <c r="E6" s="6" t="s">
        <v>491</v>
      </c>
      <c r="F6" s="6" t="s">
        <v>622</v>
      </c>
      <c r="G6" s="6" t="s">
        <v>623</v>
      </c>
      <c r="H6" s="6" t="s">
        <v>624</v>
      </c>
      <c r="I6" s="6" t="s">
        <v>625</v>
      </c>
      <c r="J6" s="6"/>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3" customFormat="1" ht="36" customHeight="1" spans="1:256">
      <c r="A7" s="6"/>
      <c r="B7" s="6"/>
      <c r="C7" s="9" t="s">
        <v>626</v>
      </c>
      <c r="D7" s="47">
        <v>30400000</v>
      </c>
      <c r="E7" s="47">
        <v>30400000</v>
      </c>
      <c r="F7" s="47" t="s">
        <v>627</v>
      </c>
      <c r="G7" s="48">
        <v>10</v>
      </c>
      <c r="H7" s="11">
        <f>F7/E7</f>
        <v>0.344073486842105</v>
      </c>
      <c r="I7" s="15">
        <v>7.9</v>
      </c>
      <c r="J7" s="15"/>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3" customFormat="1" ht="36" customHeight="1" spans="1:256">
      <c r="A8" s="6"/>
      <c r="B8" s="6"/>
      <c r="C8" s="9" t="s">
        <v>628</v>
      </c>
      <c r="D8" s="47">
        <v>30400000</v>
      </c>
      <c r="E8" s="47">
        <v>30400000</v>
      </c>
      <c r="F8" s="47" t="s">
        <v>627</v>
      </c>
      <c r="G8" s="48" t="s">
        <v>495</v>
      </c>
      <c r="H8" s="11">
        <f>F8/E8</f>
        <v>0.344073486842105</v>
      </c>
      <c r="I8" s="15" t="s">
        <v>495</v>
      </c>
      <c r="J8" s="15"/>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3" customFormat="1" ht="36" customHeight="1" spans="1:256">
      <c r="A9" s="6"/>
      <c r="B9" s="6"/>
      <c r="C9" s="9" t="s">
        <v>629</v>
      </c>
      <c r="D9" s="10"/>
      <c r="E9" s="10"/>
      <c r="F9" s="10"/>
      <c r="G9" s="6" t="s">
        <v>495</v>
      </c>
      <c r="H9" s="10"/>
      <c r="I9" s="15" t="s">
        <v>495</v>
      </c>
      <c r="J9" s="15"/>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ht="36" customHeight="1" spans="1:10">
      <c r="A10" s="6"/>
      <c r="B10" s="6"/>
      <c r="C10" s="9" t="s">
        <v>630</v>
      </c>
      <c r="D10" s="12" t="s">
        <v>495</v>
      </c>
      <c r="E10" s="12" t="s">
        <v>495</v>
      </c>
      <c r="F10" s="12" t="s">
        <v>495</v>
      </c>
      <c r="G10" s="13" t="s">
        <v>495</v>
      </c>
      <c r="H10" s="10"/>
      <c r="I10" s="15" t="s">
        <v>495</v>
      </c>
      <c r="J10" s="15"/>
    </row>
    <row r="11" ht="18" customHeight="1" spans="1:10">
      <c r="A11" s="6" t="s">
        <v>631</v>
      </c>
      <c r="B11" s="6" t="s">
        <v>632</v>
      </c>
      <c r="C11" s="6"/>
      <c r="D11" s="6"/>
      <c r="E11" s="6"/>
      <c r="F11" s="15" t="s">
        <v>576</v>
      </c>
      <c r="G11" s="15"/>
      <c r="H11" s="15"/>
      <c r="I11" s="15"/>
      <c r="J11" s="15"/>
    </row>
    <row r="12" ht="45.95" customHeight="1" spans="1:10">
      <c r="A12" s="6"/>
      <c r="B12" s="15" t="s">
        <v>633</v>
      </c>
      <c r="C12" s="15"/>
      <c r="D12" s="15"/>
      <c r="E12" s="15"/>
      <c r="F12" s="15" t="s">
        <v>634</v>
      </c>
      <c r="G12" s="15"/>
      <c r="H12" s="15"/>
      <c r="I12" s="15"/>
      <c r="J12" s="15"/>
    </row>
    <row r="13" ht="36" customHeight="1" spans="1:10">
      <c r="A13" s="16" t="s">
        <v>635</v>
      </c>
      <c r="B13" s="17"/>
      <c r="C13" s="18"/>
      <c r="D13" s="16" t="s">
        <v>636</v>
      </c>
      <c r="E13" s="17"/>
      <c r="F13" s="18"/>
      <c r="G13" s="19" t="s">
        <v>598</v>
      </c>
      <c r="H13" s="19" t="s">
        <v>623</v>
      </c>
      <c r="I13" s="19" t="s">
        <v>625</v>
      </c>
      <c r="J13" s="19" t="s">
        <v>599</v>
      </c>
    </row>
    <row r="14" ht="36" customHeight="1" spans="1:10">
      <c r="A14" s="20" t="s">
        <v>592</v>
      </c>
      <c r="B14" s="6" t="s">
        <v>593</v>
      </c>
      <c r="C14" s="6" t="s">
        <v>594</v>
      </c>
      <c r="D14" s="6" t="s">
        <v>595</v>
      </c>
      <c r="E14" s="6" t="s">
        <v>596</v>
      </c>
      <c r="F14" s="21" t="s">
        <v>597</v>
      </c>
      <c r="G14" s="22"/>
      <c r="H14" s="22"/>
      <c r="I14" s="22"/>
      <c r="J14" s="22"/>
    </row>
    <row r="15" ht="36" customHeight="1" spans="1:10">
      <c r="A15" s="31" t="s">
        <v>600</v>
      </c>
      <c r="B15" s="23" t="s">
        <v>601</v>
      </c>
      <c r="C15" s="49" t="s">
        <v>637</v>
      </c>
      <c r="D15" s="25" t="s">
        <v>638</v>
      </c>
      <c r="E15" s="6">
        <v>5</v>
      </c>
      <c r="F15" s="21" t="s">
        <v>639</v>
      </c>
      <c r="G15" s="22">
        <v>13</v>
      </c>
      <c r="H15" s="50">
        <v>15</v>
      </c>
      <c r="I15" s="50">
        <v>15</v>
      </c>
      <c r="J15" s="22" t="s">
        <v>484</v>
      </c>
    </row>
    <row r="16" ht="36" customHeight="1" spans="1:10">
      <c r="A16" s="31"/>
      <c r="B16" s="29"/>
      <c r="C16" s="49" t="s">
        <v>640</v>
      </c>
      <c r="D16" s="25" t="s">
        <v>638</v>
      </c>
      <c r="E16" s="6">
        <v>100</v>
      </c>
      <c r="F16" s="21" t="s">
        <v>641</v>
      </c>
      <c r="G16" s="51">
        <v>1</v>
      </c>
      <c r="H16" s="50">
        <v>15</v>
      </c>
      <c r="I16" s="50">
        <v>15</v>
      </c>
      <c r="J16" s="22" t="s">
        <v>484</v>
      </c>
    </row>
    <row r="17" ht="38" customHeight="1" spans="1:10">
      <c r="A17" s="31"/>
      <c r="B17" s="23" t="s">
        <v>642</v>
      </c>
      <c r="C17" s="49" t="s">
        <v>643</v>
      </c>
      <c r="D17" s="25" t="s">
        <v>644</v>
      </c>
      <c r="E17" s="6">
        <v>1</v>
      </c>
      <c r="F17" s="21" t="s">
        <v>645</v>
      </c>
      <c r="G17" s="51" t="s">
        <v>646</v>
      </c>
      <c r="H17" s="50">
        <v>20</v>
      </c>
      <c r="I17" s="50">
        <f>H17*H8</f>
        <v>6.8814697368421</v>
      </c>
      <c r="J17" s="22" t="s">
        <v>647</v>
      </c>
    </row>
    <row r="18" ht="30" customHeight="1" spans="1:10">
      <c r="A18" s="31" t="s">
        <v>603</v>
      </c>
      <c r="B18" s="31" t="s">
        <v>604</v>
      </c>
      <c r="C18" s="49" t="s">
        <v>648</v>
      </c>
      <c r="D18" s="32" t="s">
        <v>649</v>
      </c>
      <c r="E18" s="6" t="s">
        <v>650</v>
      </c>
      <c r="F18" s="21" t="s">
        <v>651</v>
      </c>
      <c r="G18" s="22" t="s">
        <v>652</v>
      </c>
      <c r="H18" s="50">
        <v>20</v>
      </c>
      <c r="I18" s="50">
        <v>20</v>
      </c>
      <c r="J18" s="22" t="s">
        <v>484</v>
      </c>
    </row>
    <row r="19" ht="30" customHeight="1" spans="1:10">
      <c r="A19" s="33" t="s">
        <v>605</v>
      </c>
      <c r="B19" s="34" t="s">
        <v>606</v>
      </c>
      <c r="C19" s="49" t="s">
        <v>653</v>
      </c>
      <c r="D19" s="32" t="s">
        <v>649</v>
      </c>
      <c r="E19" s="7" t="s">
        <v>654</v>
      </c>
      <c r="F19" s="7" t="s">
        <v>641</v>
      </c>
      <c r="G19" s="7" t="s">
        <v>655</v>
      </c>
      <c r="H19" s="52">
        <v>20</v>
      </c>
      <c r="I19" s="52">
        <v>20</v>
      </c>
      <c r="J19" s="22" t="s">
        <v>484</v>
      </c>
    </row>
    <row r="20" ht="54" customHeight="1" spans="1:10">
      <c r="A20" s="6" t="s">
        <v>656</v>
      </c>
      <c r="B20" s="6"/>
      <c r="C20" s="6"/>
      <c r="D20" s="53" t="s">
        <v>484</v>
      </c>
      <c r="E20" s="54"/>
      <c r="F20" s="54"/>
      <c r="G20" s="54"/>
      <c r="H20" s="54"/>
      <c r="I20" s="54"/>
      <c r="J20" s="56"/>
    </row>
    <row r="21" ht="25.5" customHeight="1" spans="1:10">
      <c r="A21" s="6" t="s">
        <v>657</v>
      </c>
      <c r="B21" s="6"/>
      <c r="C21" s="6"/>
      <c r="D21" s="6"/>
      <c r="E21" s="6"/>
      <c r="F21" s="6"/>
      <c r="G21" s="6"/>
      <c r="H21" s="6">
        <v>100</v>
      </c>
      <c r="I21" s="52">
        <v>84.78</v>
      </c>
      <c r="J21" s="57" t="s">
        <v>658</v>
      </c>
    </row>
    <row r="22" ht="17.1" customHeight="1" spans="1:10">
      <c r="A22" s="55"/>
      <c r="B22" s="55"/>
      <c r="C22" s="55"/>
      <c r="D22" s="55"/>
      <c r="E22" s="55"/>
      <c r="F22" s="55"/>
      <c r="G22" s="55"/>
      <c r="H22" s="55"/>
      <c r="I22" s="55"/>
      <c r="J22" s="58"/>
    </row>
    <row r="23" ht="29.1" customHeight="1" spans="1:10">
      <c r="A23" s="36" t="s">
        <v>608</v>
      </c>
      <c r="B23" s="37"/>
      <c r="C23" s="37"/>
      <c r="D23" s="37"/>
      <c r="E23" s="37"/>
      <c r="F23" s="37"/>
      <c r="G23" s="37"/>
      <c r="H23" s="37"/>
      <c r="I23" s="37"/>
      <c r="J23" s="41"/>
    </row>
    <row r="24" ht="27" customHeight="1" spans="1:10">
      <c r="A24" s="36" t="s">
        <v>609</v>
      </c>
      <c r="B24" s="36"/>
      <c r="C24" s="36"/>
      <c r="D24" s="36"/>
      <c r="E24" s="36"/>
      <c r="F24" s="36"/>
      <c r="G24" s="36"/>
      <c r="H24" s="36"/>
      <c r="I24" s="36"/>
      <c r="J24" s="36"/>
    </row>
    <row r="25" ht="18.95" customHeight="1" spans="1:10">
      <c r="A25" s="36" t="s">
        <v>610</v>
      </c>
      <c r="B25" s="36"/>
      <c r="C25" s="36"/>
      <c r="D25" s="36"/>
      <c r="E25" s="36"/>
      <c r="F25" s="36"/>
      <c r="G25" s="36"/>
      <c r="H25" s="36"/>
      <c r="I25" s="36"/>
      <c r="J25" s="36"/>
    </row>
    <row r="26" ht="18" customHeight="1" spans="1:10">
      <c r="A26" s="36" t="s">
        <v>659</v>
      </c>
      <c r="B26" s="36"/>
      <c r="C26" s="36"/>
      <c r="D26" s="36"/>
      <c r="E26" s="36"/>
      <c r="F26" s="36"/>
      <c r="G26" s="36"/>
      <c r="H26" s="36"/>
      <c r="I26" s="36"/>
      <c r="J26" s="36"/>
    </row>
    <row r="27" ht="18" customHeight="1" spans="1:10">
      <c r="A27" s="36" t="s">
        <v>660</v>
      </c>
      <c r="B27" s="36"/>
      <c r="C27" s="36"/>
      <c r="D27" s="36"/>
      <c r="E27" s="36"/>
      <c r="F27" s="36"/>
      <c r="G27" s="36"/>
      <c r="H27" s="36"/>
      <c r="I27" s="36"/>
      <c r="J27" s="36"/>
    </row>
    <row r="28" ht="18" customHeight="1" spans="1:10">
      <c r="A28" s="36" t="s">
        <v>661</v>
      </c>
      <c r="B28" s="36"/>
      <c r="C28" s="36"/>
      <c r="D28" s="36"/>
      <c r="E28" s="36"/>
      <c r="F28" s="36"/>
      <c r="G28" s="36"/>
      <c r="H28" s="36"/>
      <c r="I28" s="36"/>
      <c r="J28" s="36"/>
    </row>
    <row r="29" ht="24" customHeight="1" spans="1:10">
      <c r="A29" s="36" t="s">
        <v>662</v>
      </c>
      <c r="B29" s="36"/>
      <c r="C29" s="36"/>
      <c r="D29" s="36"/>
      <c r="E29" s="36"/>
      <c r="F29" s="36"/>
      <c r="G29" s="36"/>
      <c r="H29" s="36"/>
      <c r="I29" s="36"/>
      <c r="J29" s="36"/>
    </row>
    <row r="30" spans="1:10">
      <c r="A30" s="38"/>
      <c r="B30" s="38"/>
      <c r="C30" s="38"/>
      <c r="D30" s="38"/>
      <c r="E30" s="38"/>
      <c r="F30" s="38"/>
      <c r="G30" s="38"/>
      <c r="H30" s="38"/>
      <c r="I30" s="38"/>
      <c r="J30" s="38"/>
    </row>
    <row r="31" spans="1:10">
      <c r="A31" s="38"/>
      <c r="B31" s="38"/>
      <c r="C31" s="38"/>
      <c r="D31" s="38"/>
      <c r="E31" s="38"/>
      <c r="F31" s="38"/>
      <c r="G31" s="38"/>
      <c r="H31" s="38"/>
      <c r="I31" s="38"/>
      <c r="J31" s="38"/>
    </row>
  </sheetData>
  <mergeCells count="34">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0:C20"/>
    <mergeCell ref="D20:J20"/>
    <mergeCell ref="A21:G21"/>
    <mergeCell ref="A24:J24"/>
    <mergeCell ref="A25:J25"/>
    <mergeCell ref="A26:J26"/>
    <mergeCell ref="A27:J27"/>
    <mergeCell ref="A28:J28"/>
    <mergeCell ref="A29:J29"/>
    <mergeCell ref="A11:A12"/>
    <mergeCell ref="A15:A17"/>
    <mergeCell ref="B15:B16"/>
    <mergeCell ref="G13:G14"/>
    <mergeCell ref="H13:H14"/>
    <mergeCell ref="I13:I14"/>
    <mergeCell ref="J13:J14"/>
    <mergeCell ref="A6:B1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1"/>
  <sheetViews>
    <sheetView workbookViewId="0">
      <selection activeCell="G5" sqref="G5:J5"/>
    </sheetView>
  </sheetViews>
  <sheetFormatPr defaultColWidth="9" defaultRowHeight="13.5"/>
  <cols>
    <col min="1" max="2" width="11.125" style="4" customWidth="1"/>
    <col min="3" max="3" width="14.625" style="4" customWidth="1"/>
    <col min="4" max="6" width="15.125" style="4" customWidth="1"/>
    <col min="7" max="7" width="10" style="4" customWidth="1"/>
    <col min="8" max="8" width="9" style="4"/>
    <col min="9" max="9" width="8.625" style="4" customWidth="1"/>
    <col min="10" max="10" width="11.5" style="4" customWidth="1"/>
    <col min="11" max="16384" width="9" style="4"/>
  </cols>
  <sheetData>
    <row r="1" spans="1:1">
      <c r="A1" s="4" t="s">
        <v>612</v>
      </c>
    </row>
    <row r="2" ht="26.1" customHeight="1" spans="1:10">
      <c r="A2" s="5" t="s">
        <v>613</v>
      </c>
      <c r="B2" s="5"/>
      <c r="C2" s="5"/>
      <c r="D2" s="5"/>
      <c r="E2" s="5"/>
      <c r="F2" s="5"/>
      <c r="G2" s="5"/>
      <c r="H2" s="5"/>
      <c r="I2" s="5"/>
      <c r="J2" s="5"/>
    </row>
    <row r="3" s="1" customFormat="1" ht="12.95" customHeight="1" spans="1:10">
      <c r="A3" s="5"/>
      <c r="B3" s="5"/>
      <c r="C3" s="5"/>
      <c r="D3" s="5"/>
      <c r="E3" s="5"/>
      <c r="F3" s="5"/>
      <c r="G3" s="5"/>
      <c r="H3" s="5"/>
      <c r="I3" s="5"/>
      <c r="J3" s="39" t="s">
        <v>614</v>
      </c>
    </row>
    <row r="4" s="2" customFormat="1" ht="18" customHeight="1" spans="1:256">
      <c r="A4" s="6" t="s">
        <v>615</v>
      </c>
      <c r="B4" s="6"/>
      <c r="C4" s="7" t="s">
        <v>663</v>
      </c>
      <c r="D4" s="7"/>
      <c r="E4" s="7"/>
      <c r="F4" s="7"/>
      <c r="G4" s="7"/>
      <c r="H4" s="7"/>
      <c r="I4" s="7"/>
      <c r="J4" s="7"/>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3" customFormat="1" ht="18" customHeight="1" spans="1:256">
      <c r="A5" s="6" t="s">
        <v>617</v>
      </c>
      <c r="B5" s="6"/>
      <c r="C5" s="8" t="s">
        <v>618</v>
      </c>
      <c r="D5" s="8"/>
      <c r="E5" s="8"/>
      <c r="F5" s="6" t="s">
        <v>619</v>
      </c>
      <c r="G5" s="7" t="s">
        <v>567</v>
      </c>
      <c r="H5" s="7"/>
      <c r="I5" s="7"/>
      <c r="J5" s="7"/>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3" customFormat="1" ht="36" customHeight="1" spans="1:256">
      <c r="A6" s="6" t="s">
        <v>620</v>
      </c>
      <c r="B6" s="6"/>
      <c r="C6" s="6"/>
      <c r="D6" s="6" t="s">
        <v>621</v>
      </c>
      <c r="E6" s="6" t="s">
        <v>491</v>
      </c>
      <c r="F6" s="6" t="s">
        <v>622</v>
      </c>
      <c r="G6" s="6" t="s">
        <v>623</v>
      </c>
      <c r="H6" s="6" t="s">
        <v>624</v>
      </c>
      <c r="I6" s="6" t="s">
        <v>625</v>
      </c>
      <c r="J6" s="6"/>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3" customFormat="1" ht="36" customHeight="1" spans="1:256">
      <c r="A7" s="6"/>
      <c r="B7" s="6"/>
      <c r="C7" s="9" t="s">
        <v>626</v>
      </c>
      <c r="D7" s="10" t="s">
        <v>664</v>
      </c>
      <c r="E7" s="10" t="s">
        <v>664</v>
      </c>
      <c r="F7" s="10" t="s">
        <v>664</v>
      </c>
      <c r="G7" s="6">
        <v>10</v>
      </c>
      <c r="H7" s="11">
        <v>1</v>
      </c>
      <c r="I7" s="15">
        <v>10</v>
      </c>
      <c r="J7" s="15"/>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3" customFormat="1" ht="36" customHeight="1" spans="1:256">
      <c r="A8" s="6"/>
      <c r="B8" s="6"/>
      <c r="C8" s="9" t="s">
        <v>628</v>
      </c>
      <c r="D8" s="10" t="s">
        <v>664</v>
      </c>
      <c r="E8" s="10" t="s">
        <v>664</v>
      </c>
      <c r="F8" s="10" t="s">
        <v>664</v>
      </c>
      <c r="G8" s="6" t="s">
        <v>495</v>
      </c>
      <c r="H8" s="11">
        <v>1</v>
      </c>
      <c r="I8" s="15" t="s">
        <v>495</v>
      </c>
      <c r="J8" s="15"/>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3" customFormat="1" ht="36" customHeight="1" spans="1:256">
      <c r="A9" s="6"/>
      <c r="B9" s="6"/>
      <c r="C9" s="9" t="s">
        <v>629</v>
      </c>
      <c r="D9" s="10"/>
      <c r="E9" s="10"/>
      <c r="F9" s="10"/>
      <c r="G9" s="6" t="s">
        <v>495</v>
      </c>
      <c r="H9" s="10"/>
      <c r="I9" s="15" t="s">
        <v>495</v>
      </c>
      <c r="J9" s="15"/>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ht="36" customHeight="1" spans="1:10">
      <c r="A10" s="6"/>
      <c r="B10" s="6"/>
      <c r="C10" s="9" t="s">
        <v>630</v>
      </c>
      <c r="D10" s="12" t="s">
        <v>495</v>
      </c>
      <c r="E10" s="12" t="s">
        <v>495</v>
      </c>
      <c r="F10" s="12" t="s">
        <v>495</v>
      </c>
      <c r="G10" s="13" t="s">
        <v>495</v>
      </c>
      <c r="H10" s="14"/>
      <c r="I10" s="15" t="s">
        <v>495</v>
      </c>
      <c r="J10" s="15"/>
    </row>
    <row r="11" ht="18" customHeight="1" spans="1:10">
      <c r="A11" s="6" t="s">
        <v>631</v>
      </c>
      <c r="B11" s="6" t="s">
        <v>632</v>
      </c>
      <c r="C11" s="6"/>
      <c r="D11" s="6"/>
      <c r="E11" s="6"/>
      <c r="F11" s="15" t="s">
        <v>576</v>
      </c>
      <c r="G11" s="15"/>
      <c r="H11" s="15"/>
      <c r="I11" s="15"/>
      <c r="J11" s="15"/>
    </row>
    <row r="12" ht="45.95" customHeight="1" spans="1:10">
      <c r="A12" s="6"/>
      <c r="B12" s="15" t="s">
        <v>665</v>
      </c>
      <c r="C12" s="15"/>
      <c r="D12" s="15"/>
      <c r="E12" s="15"/>
      <c r="F12" s="15" t="s">
        <v>666</v>
      </c>
      <c r="G12" s="15"/>
      <c r="H12" s="15"/>
      <c r="I12" s="15"/>
      <c r="J12" s="15"/>
    </row>
    <row r="13" ht="36" customHeight="1" spans="1:10">
      <c r="A13" s="16" t="s">
        <v>635</v>
      </c>
      <c r="B13" s="17"/>
      <c r="C13" s="18"/>
      <c r="D13" s="16" t="s">
        <v>636</v>
      </c>
      <c r="E13" s="17"/>
      <c r="F13" s="18"/>
      <c r="G13" s="19" t="s">
        <v>598</v>
      </c>
      <c r="H13" s="19" t="s">
        <v>623</v>
      </c>
      <c r="I13" s="19" t="s">
        <v>625</v>
      </c>
      <c r="J13" s="19" t="s">
        <v>599</v>
      </c>
    </row>
    <row r="14" ht="36" customHeight="1" spans="1:10">
      <c r="A14" s="20" t="s">
        <v>592</v>
      </c>
      <c r="B14" s="6" t="s">
        <v>593</v>
      </c>
      <c r="C14" s="6" t="s">
        <v>594</v>
      </c>
      <c r="D14" s="6" t="s">
        <v>595</v>
      </c>
      <c r="E14" s="6" t="s">
        <v>596</v>
      </c>
      <c r="F14" s="21" t="s">
        <v>597</v>
      </c>
      <c r="G14" s="22"/>
      <c r="H14" s="22"/>
      <c r="I14" s="22"/>
      <c r="J14" s="22"/>
    </row>
    <row r="15" ht="36" customHeight="1" spans="1:10">
      <c r="A15" s="31" t="s">
        <v>600</v>
      </c>
      <c r="B15" s="23" t="s">
        <v>601</v>
      </c>
      <c r="C15" s="13" t="s">
        <v>667</v>
      </c>
      <c r="D15" s="25" t="s">
        <v>644</v>
      </c>
      <c r="E15" s="13">
        <v>100</v>
      </c>
      <c r="F15" s="26" t="s">
        <v>641</v>
      </c>
      <c r="G15" s="27">
        <v>1</v>
      </c>
      <c r="H15" s="28">
        <v>20</v>
      </c>
      <c r="I15" s="28">
        <v>20</v>
      </c>
      <c r="J15" s="28" t="s">
        <v>484</v>
      </c>
    </row>
    <row r="16" ht="36" customHeight="1" spans="1:10">
      <c r="A16" s="31"/>
      <c r="B16" s="23" t="s">
        <v>668</v>
      </c>
      <c r="C16" s="13" t="s">
        <v>669</v>
      </c>
      <c r="D16" s="25" t="s">
        <v>644</v>
      </c>
      <c r="E16" s="13">
        <v>2000</v>
      </c>
      <c r="F16" s="26" t="s">
        <v>670</v>
      </c>
      <c r="G16" s="43">
        <v>2000</v>
      </c>
      <c r="H16" s="28">
        <v>10</v>
      </c>
      <c r="I16" s="28">
        <v>10</v>
      </c>
      <c r="J16" s="28" t="s">
        <v>484</v>
      </c>
    </row>
    <row r="17" ht="38" customHeight="1" spans="1:10">
      <c r="A17" s="31"/>
      <c r="B17" s="29"/>
      <c r="C17" s="13" t="s">
        <v>671</v>
      </c>
      <c r="D17" s="25" t="s">
        <v>644</v>
      </c>
      <c r="E17" s="13">
        <v>2000</v>
      </c>
      <c r="F17" s="26" t="s">
        <v>670</v>
      </c>
      <c r="G17" s="43">
        <v>2000</v>
      </c>
      <c r="H17" s="28">
        <v>10</v>
      </c>
      <c r="I17" s="28">
        <v>10</v>
      </c>
      <c r="J17" s="28" t="s">
        <v>484</v>
      </c>
    </row>
    <row r="18" ht="30" customHeight="1" spans="1:10">
      <c r="A18" s="31"/>
      <c r="B18" s="23" t="s">
        <v>672</v>
      </c>
      <c r="C18" s="13" t="s">
        <v>673</v>
      </c>
      <c r="D18" s="25" t="s">
        <v>644</v>
      </c>
      <c r="E18" s="13">
        <v>100</v>
      </c>
      <c r="F18" s="26" t="s">
        <v>641</v>
      </c>
      <c r="G18" s="27">
        <v>1</v>
      </c>
      <c r="H18" s="28">
        <v>10</v>
      </c>
      <c r="I18" s="28">
        <v>10</v>
      </c>
      <c r="J18" s="28" t="s">
        <v>484</v>
      </c>
    </row>
    <row r="19" ht="30" customHeight="1" spans="1:10">
      <c r="A19" s="31"/>
      <c r="B19" s="31" t="s">
        <v>604</v>
      </c>
      <c r="C19" s="13" t="s">
        <v>674</v>
      </c>
      <c r="D19" s="32" t="s">
        <v>649</v>
      </c>
      <c r="E19" s="13">
        <v>95</v>
      </c>
      <c r="F19" s="26" t="s">
        <v>641</v>
      </c>
      <c r="G19" s="27">
        <v>1</v>
      </c>
      <c r="H19" s="28">
        <v>20</v>
      </c>
      <c r="I19" s="28">
        <v>20</v>
      </c>
      <c r="J19" s="28" t="s">
        <v>484</v>
      </c>
    </row>
    <row r="20" ht="54" customHeight="1" spans="1:10">
      <c r="A20" s="33" t="s">
        <v>605</v>
      </c>
      <c r="B20" s="34" t="s">
        <v>606</v>
      </c>
      <c r="C20" s="13" t="s">
        <v>653</v>
      </c>
      <c r="D20" s="32" t="s">
        <v>649</v>
      </c>
      <c r="E20" s="46" t="s">
        <v>654</v>
      </c>
      <c r="F20" s="46" t="s">
        <v>641</v>
      </c>
      <c r="G20" s="35" t="s">
        <v>675</v>
      </c>
      <c r="H20" s="28">
        <v>20</v>
      </c>
      <c r="I20" s="28">
        <v>20</v>
      </c>
      <c r="J20" s="28" t="s">
        <v>484</v>
      </c>
    </row>
    <row r="21" ht="25.5" customHeight="1" spans="1:10">
      <c r="A21" s="13" t="s">
        <v>656</v>
      </c>
      <c r="B21" s="13"/>
      <c r="C21" s="13"/>
      <c r="D21" s="13" t="s">
        <v>484</v>
      </c>
      <c r="E21" s="13"/>
      <c r="F21" s="13"/>
      <c r="G21" s="13"/>
      <c r="H21" s="13"/>
      <c r="I21" s="13"/>
      <c r="J21" s="13"/>
    </row>
    <row r="22" ht="17.1" customHeight="1" spans="1:10">
      <c r="A22" s="13" t="s">
        <v>657</v>
      </c>
      <c r="B22" s="13"/>
      <c r="C22" s="13"/>
      <c r="D22" s="13"/>
      <c r="E22" s="13"/>
      <c r="F22" s="13"/>
      <c r="G22" s="13"/>
      <c r="H22" s="13">
        <v>100</v>
      </c>
      <c r="I22" s="13">
        <v>100</v>
      </c>
      <c r="J22" s="40" t="s">
        <v>676</v>
      </c>
    </row>
    <row r="23" ht="29.1" customHeight="1" spans="1:10">
      <c r="A23" s="36" t="s">
        <v>608</v>
      </c>
      <c r="B23" s="37"/>
      <c r="C23" s="37"/>
      <c r="D23" s="37"/>
      <c r="E23" s="37"/>
      <c r="F23" s="37"/>
      <c r="G23" s="37"/>
      <c r="H23" s="37"/>
      <c r="I23" s="37"/>
      <c r="J23" s="41"/>
    </row>
    <row r="24" ht="27" customHeight="1" spans="1:10">
      <c r="A24" s="36" t="s">
        <v>609</v>
      </c>
      <c r="B24" s="36"/>
      <c r="C24" s="36"/>
      <c r="D24" s="36"/>
      <c r="E24" s="36"/>
      <c r="F24" s="36"/>
      <c r="G24" s="36"/>
      <c r="H24" s="36"/>
      <c r="I24" s="36"/>
      <c r="J24" s="36"/>
    </row>
    <row r="25" ht="18.95" customHeight="1" spans="1:10">
      <c r="A25" s="36" t="s">
        <v>610</v>
      </c>
      <c r="B25" s="36"/>
      <c r="C25" s="36"/>
      <c r="D25" s="36"/>
      <c r="E25" s="36"/>
      <c r="F25" s="36"/>
      <c r="G25" s="36"/>
      <c r="H25" s="36"/>
      <c r="I25" s="36"/>
      <c r="J25" s="36"/>
    </row>
    <row r="26" ht="18" customHeight="1" spans="1:10">
      <c r="A26" s="36" t="s">
        <v>659</v>
      </c>
      <c r="B26" s="36"/>
      <c r="C26" s="36"/>
      <c r="D26" s="36"/>
      <c r="E26" s="36"/>
      <c r="F26" s="36"/>
      <c r="G26" s="36"/>
      <c r="H26" s="36"/>
      <c r="I26" s="36"/>
      <c r="J26" s="36"/>
    </row>
    <row r="27" ht="18" customHeight="1" spans="1:10">
      <c r="A27" s="36" t="s">
        <v>660</v>
      </c>
      <c r="B27" s="36"/>
      <c r="C27" s="36"/>
      <c r="D27" s="36"/>
      <c r="E27" s="36"/>
      <c r="F27" s="36"/>
      <c r="G27" s="36"/>
      <c r="H27" s="36"/>
      <c r="I27" s="36"/>
      <c r="J27" s="36"/>
    </row>
    <row r="28" ht="18" customHeight="1" spans="1:10">
      <c r="A28" s="36" t="s">
        <v>661</v>
      </c>
      <c r="B28" s="36"/>
      <c r="C28" s="36"/>
      <c r="D28" s="36"/>
      <c r="E28" s="36"/>
      <c r="F28" s="36"/>
      <c r="G28" s="36"/>
      <c r="H28" s="36"/>
      <c r="I28" s="36"/>
      <c r="J28" s="36"/>
    </row>
    <row r="29" ht="24" customHeight="1" spans="1:10">
      <c r="A29" s="36" t="s">
        <v>662</v>
      </c>
      <c r="B29" s="36"/>
      <c r="C29" s="36"/>
      <c r="D29" s="36"/>
      <c r="E29" s="36"/>
      <c r="F29" s="36"/>
      <c r="G29" s="36"/>
      <c r="H29" s="36"/>
      <c r="I29" s="36"/>
      <c r="J29" s="36"/>
    </row>
    <row r="30" spans="1:10">
      <c r="A30" s="38"/>
      <c r="B30" s="38"/>
      <c r="C30" s="38"/>
      <c r="D30" s="38"/>
      <c r="E30" s="38"/>
      <c r="F30" s="38"/>
      <c r="G30" s="38"/>
      <c r="H30" s="38"/>
      <c r="I30" s="38"/>
      <c r="J30" s="38"/>
    </row>
    <row r="31" spans="1:10">
      <c r="A31" s="38"/>
      <c r="B31" s="38"/>
      <c r="C31" s="38"/>
      <c r="D31" s="38"/>
      <c r="E31" s="38"/>
      <c r="F31" s="38"/>
      <c r="G31" s="38"/>
      <c r="H31" s="38"/>
      <c r="I31" s="38"/>
      <c r="J31" s="38"/>
    </row>
  </sheetData>
  <mergeCells count="34">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1:C21"/>
    <mergeCell ref="D21:J21"/>
    <mergeCell ref="A22:G22"/>
    <mergeCell ref="A24:J24"/>
    <mergeCell ref="A25:J25"/>
    <mergeCell ref="A26:J26"/>
    <mergeCell ref="A27:J27"/>
    <mergeCell ref="A28:J28"/>
    <mergeCell ref="A29:J29"/>
    <mergeCell ref="A11:A12"/>
    <mergeCell ref="A15:A18"/>
    <mergeCell ref="B16:B17"/>
    <mergeCell ref="G13:G14"/>
    <mergeCell ref="H13:H14"/>
    <mergeCell ref="I13:I14"/>
    <mergeCell ref="J13:J14"/>
    <mergeCell ref="A6:B1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0"/>
  <sheetViews>
    <sheetView workbookViewId="0">
      <selection activeCell="M11" sqref="M11"/>
    </sheetView>
  </sheetViews>
  <sheetFormatPr defaultColWidth="9" defaultRowHeight="13.5"/>
  <cols>
    <col min="1" max="2" width="11.125" style="4" customWidth="1"/>
    <col min="3" max="3" width="14.625" style="4" customWidth="1"/>
    <col min="4" max="6" width="11.1916666666667" style="4" customWidth="1"/>
    <col min="7" max="7" width="10" style="4" customWidth="1"/>
    <col min="8" max="8" width="9" style="4"/>
    <col min="9" max="9" width="8.625" style="4" customWidth="1"/>
    <col min="10" max="10" width="11.5" style="4" customWidth="1"/>
    <col min="11" max="16384" width="9" style="4"/>
  </cols>
  <sheetData>
    <row r="1" spans="1:1">
      <c r="A1" s="4" t="s">
        <v>612</v>
      </c>
    </row>
    <row r="2" ht="26.1" customHeight="1" spans="1:10">
      <c r="A2" s="5" t="s">
        <v>613</v>
      </c>
      <c r="B2" s="5"/>
      <c r="C2" s="5"/>
      <c r="D2" s="5"/>
      <c r="E2" s="5"/>
      <c r="F2" s="5"/>
      <c r="G2" s="5"/>
      <c r="H2" s="5"/>
      <c r="I2" s="5"/>
      <c r="J2" s="5"/>
    </row>
    <row r="3" s="1" customFormat="1" ht="12.95" customHeight="1" spans="1:10">
      <c r="A3" s="5"/>
      <c r="B3" s="5"/>
      <c r="C3" s="5"/>
      <c r="D3" s="5"/>
      <c r="E3" s="5"/>
      <c r="F3" s="5"/>
      <c r="G3" s="5"/>
      <c r="H3" s="5"/>
      <c r="I3" s="5"/>
      <c r="J3" s="39" t="s">
        <v>614</v>
      </c>
    </row>
    <row r="4" s="2" customFormat="1" ht="18" customHeight="1" spans="1:256">
      <c r="A4" s="6" t="s">
        <v>615</v>
      </c>
      <c r="B4" s="6"/>
      <c r="C4" s="7" t="s">
        <v>677</v>
      </c>
      <c r="D4" s="7"/>
      <c r="E4" s="7"/>
      <c r="F4" s="7"/>
      <c r="G4" s="7"/>
      <c r="H4" s="7"/>
      <c r="I4" s="7"/>
      <c r="J4" s="7"/>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3" customFormat="1" ht="18" customHeight="1" spans="1:256">
      <c r="A5" s="6" t="s">
        <v>617</v>
      </c>
      <c r="B5" s="6"/>
      <c r="C5" s="8" t="s">
        <v>618</v>
      </c>
      <c r="D5" s="8"/>
      <c r="E5" s="8"/>
      <c r="F5" s="6" t="s">
        <v>619</v>
      </c>
      <c r="G5" s="7" t="s">
        <v>567</v>
      </c>
      <c r="H5" s="7"/>
      <c r="I5" s="7"/>
      <c r="J5" s="7"/>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3" customFormat="1" ht="36" customHeight="1" spans="1:256">
      <c r="A6" s="6" t="s">
        <v>620</v>
      </c>
      <c r="B6" s="6"/>
      <c r="C6" s="6"/>
      <c r="D6" s="6" t="s">
        <v>621</v>
      </c>
      <c r="E6" s="6" t="s">
        <v>491</v>
      </c>
      <c r="F6" s="6" t="s">
        <v>622</v>
      </c>
      <c r="G6" s="6" t="s">
        <v>623</v>
      </c>
      <c r="H6" s="6" t="s">
        <v>624</v>
      </c>
      <c r="I6" s="6" t="s">
        <v>625</v>
      </c>
      <c r="J6" s="6"/>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3" customFormat="1" ht="36" customHeight="1" spans="1:256">
      <c r="A7" s="6"/>
      <c r="B7" s="6"/>
      <c r="C7" s="9" t="s">
        <v>626</v>
      </c>
      <c r="D7" s="10">
        <v>830430.84</v>
      </c>
      <c r="E7" s="10">
        <v>830430.84</v>
      </c>
      <c r="F7" s="10">
        <v>830430.84</v>
      </c>
      <c r="G7" s="6">
        <v>20</v>
      </c>
      <c r="H7" s="11">
        <v>1</v>
      </c>
      <c r="I7" s="15">
        <v>20</v>
      </c>
      <c r="J7" s="15"/>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3" customFormat="1" ht="36" customHeight="1" spans="1:256">
      <c r="A8" s="6"/>
      <c r="B8" s="6"/>
      <c r="C8" s="9" t="s">
        <v>628</v>
      </c>
      <c r="D8" s="10">
        <v>830430.84</v>
      </c>
      <c r="E8" s="10">
        <v>830430.84</v>
      </c>
      <c r="F8" s="10">
        <v>830430.84</v>
      </c>
      <c r="G8" s="6" t="s">
        <v>495</v>
      </c>
      <c r="H8" s="11">
        <v>1</v>
      </c>
      <c r="I8" s="15" t="s">
        <v>495</v>
      </c>
      <c r="J8" s="15"/>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3" customFormat="1" ht="36" customHeight="1" spans="1:256">
      <c r="A9" s="6"/>
      <c r="B9" s="6"/>
      <c r="C9" s="9" t="s">
        <v>629</v>
      </c>
      <c r="D9" s="10"/>
      <c r="E9" s="10"/>
      <c r="F9" s="10"/>
      <c r="G9" s="6" t="s">
        <v>495</v>
      </c>
      <c r="H9" s="10"/>
      <c r="I9" s="15" t="s">
        <v>495</v>
      </c>
      <c r="J9" s="15"/>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ht="36" customHeight="1" spans="1:10">
      <c r="A10" s="6"/>
      <c r="B10" s="6"/>
      <c r="C10" s="9" t="s">
        <v>630</v>
      </c>
      <c r="D10" s="12" t="s">
        <v>495</v>
      </c>
      <c r="E10" s="12" t="s">
        <v>495</v>
      </c>
      <c r="F10" s="12" t="s">
        <v>495</v>
      </c>
      <c r="G10" s="13" t="s">
        <v>495</v>
      </c>
      <c r="H10" s="14"/>
      <c r="I10" s="15" t="s">
        <v>495</v>
      </c>
      <c r="J10" s="15"/>
    </row>
    <row r="11" ht="18" customHeight="1" spans="1:10">
      <c r="A11" s="6" t="s">
        <v>631</v>
      </c>
      <c r="B11" s="6" t="s">
        <v>632</v>
      </c>
      <c r="C11" s="6"/>
      <c r="D11" s="6"/>
      <c r="E11" s="6"/>
      <c r="F11" s="15" t="s">
        <v>576</v>
      </c>
      <c r="G11" s="15"/>
      <c r="H11" s="15"/>
      <c r="I11" s="15"/>
      <c r="J11" s="15"/>
    </row>
    <row r="12" ht="90" customHeight="1" spans="1:10">
      <c r="A12" s="6"/>
      <c r="B12" s="42" t="s">
        <v>678</v>
      </c>
      <c r="C12" s="42"/>
      <c r="D12" s="42"/>
      <c r="E12" s="42"/>
      <c r="F12" s="42" t="s">
        <v>679</v>
      </c>
      <c r="G12" s="42"/>
      <c r="H12" s="42"/>
      <c r="I12" s="42"/>
      <c r="J12" s="42"/>
    </row>
    <row r="13" ht="36" customHeight="1" spans="1:10">
      <c r="A13" s="16" t="s">
        <v>635</v>
      </c>
      <c r="B13" s="17"/>
      <c r="C13" s="18"/>
      <c r="D13" s="16" t="s">
        <v>636</v>
      </c>
      <c r="E13" s="17"/>
      <c r="F13" s="18"/>
      <c r="G13" s="19" t="s">
        <v>598</v>
      </c>
      <c r="H13" s="19" t="s">
        <v>623</v>
      </c>
      <c r="I13" s="19" t="s">
        <v>625</v>
      </c>
      <c r="J13" s="19" t="s">
        <v>599</v>
      </c>
    </row>
    <row r="14" ht="36" customHeight="1" spans="1:10">
      <c r="A14" s="20" t="s">
        <v>592</v>
      </c>
      <c r="B14" s="6" t="s">
        <v>593</v>
      </c>
      <c r="C14" s="6" t="s">
        <v>594</v>
      </c>
      <c r="D14" s="6" t="s">
        <v>595</v>
      </c>
      <c r="E14" s="6" t="s">
        <v>596</v>
      </c>
      <c r="F14" s="21" t="s">
        <v>597</v>
      </c>
      <c r="G14" s="22"/>
      <c r="H14" s="22"/>
      <c r="I14" s="22"/>
      <c r="J14" s="22"/>
    </row>
    <row r="15" ht="36" customHeight="1" spans="1:10">
      <c r="A15" s="23" t="s">
        <v>600</v>
      </c>
      <c r="B15" s="23" t="s">
        <v>601</v>
      </c>
      <c r="C15" s="13" t="s">
        <v>680</v>
      </c>
      <c r="D15" s="25" t="s">
        <v>649</v>
      </c>
      <c r="E15" s="13">
        <v>5</v>
      </c>
      <c r="F15" s="26" t="s">
        <v>681</v>
      </c>
      <c r="G15" s="43">
        <v>5</v>
      </c>
      <c r="H15" s="28">
        <v>20</v>
      </c>
      <c r="I15" s="28">
        <v>20</v>
      </c>
      <c r="J15" s="28" t="s">
        <v>484</v>
      </c>
    </row>
    <row r="16" ht="38" customHeight="1" spans="1:10">
      <c r="A16" s="29"/>
      <c r="B16" s="23" t="s">
        <v>672</v>
      </c>
      <c r="C16" s="13" t="s">
        <v>673</v>
      </c>
      <c r="D16" s="25" t="s">
        <v>644</v>
      </c>
      <c r="E16" s="13">
        <v>100</v>
      </c>
      <c r="F16" s="26" t="s">
        <v>641</v>
      </c>
      <c r="G16" s="27">
        <v>1</v>
      </c>
      <c r="H16" s="28">
        <v>10</v>
      </c>
      <c r="I16" s="28">
        <v>10</v>
      </c>
      <c r="J16" s="28" t="s">
        <v>484</v>
      </c>
    </row>
    <row r="17" ht="30" customHeight="1" spans="1:10">
      <c r="A17" s="30"/>
      <c r="B17" s="30"/>
      <c r="C17" s="13" t="s">
        <v>682</v>
      </c>
      <c r="D17" s="25" t="s">
        <v>649</v>
      </c>
      <c r="E17" s="13">
        <v>1</v>
      </c>
      <c r="F17" s="26" t="s">
        <v>639</v>
      </c>
      <c r="G17" s="43">
        <v>1</v>
      </c>
      <c r="H17" s="28">
        <v>20</v>
      </c>
      <c r="I17" s="28">
        <v>20</v>
      </c>
      <c r="J17" s="28" t="s">
        <v>484</v>
      </c>
    </row>
    <row r="18" ht="30" customHeight="1" spans="1:10">
      <c r="A18" s="31" t="s">
        <v>603</v>
      </c>
      <c r="B18" s="31" t="s">
        <v>604</v>
      </c>
      <c r="C18" s="13" t="s">
        <v>683</v>
      </c>
      <c r="D18" s="32" t="s">
        <v>644</v>
      </c>
      <c r="E18" s="13">
        <v>100</v>
      </c>
      <c r="F18" s="26" t="s">
        <v>641</v>
      </c>
      <c r="G18" s="27">
        <v>1</v>
      </c>
      <c r="H18" s="28">
        <v>10</v>
      </c>
      <c r="I18" s="28">
        <v>10</v>
      </c>
      <c r="J18" s="28" t="s">
        <v>484</v>
      </c>
    </row>
    <row r="19" ht="30" customHeight="1" spans="1:10">
      <c r="A19" s="33" t="s">
        <v>605</v>
      </c>
      <c r="B19" s="34" t="s">
        <v>606</v>
      </c>
      <c r="C19" s="13" t="s">
        <v>684</v>
      </c>
      <c r="D19" s="32" t="s">
        <v>649</v>
      </c>
      <c r="E19" s="35" t="s">
        <v>685</v>
      </c>
      <c r="F19" s="35" t="s">
        <v>641</v>
      </c>
      <c r="G19" s="35" t="s">
        <v>675</v>
      </c>
      <c r="H19" s="28">
        <v>20</v>
      </c>
      <c r="I19" s="28">
        <v>20</v>
      </c>
      <c r="J19" s="28" t="s">
        <v>484</v>
      </c>
    </row>
    <row r="20" ht="54" customHeight="1" spans="1:10">
      <c r="A20" s="13" t="s">
        <v>656</v>
      </c>
      <c r="B20" s="13"/>
      <c r="C20" s="13"/>
      <c r="D20" s="13" t="s">
        <v>484</v>
      </c>
      <c r="E20" s="13"/>
      <c r="F20" s="13"/>
      <c r="G20" s="13"/>
      <c r="H20" s="13"/>
      <c r="I20" s="13"/>
      <c r="J20" s="13"/>
    </row>
    <row r="21" ht="25.5" customHeight="1" spans="1:10">
      <c r="A21" s="13" t="s">
        <v>657</v>
      </c>
      <c r="B21" s="13"/>
      <c r="C21" s="13"/>
      <c r="D21" s="13"/>
      <c r="E21" s="13"/>
      <c r="F21" s="13"/>
      <c r="G21" s="13"/>
      <c r="H21" s="13">
        <v>100</v>
      </c>
      <c r="I21" s="13">
        <v>100</v>
      </c>
      <c r="J21" s="40" t="s">
        <v>676</v>
      </c>
    </row>
    <row r="22" ht="29.1" customHeight="1" spans="1:10">
      <c r="A22" s="36" t="s">
        <v>608</v>
      </c>
      <c r="B22" s="37"/>
      <c r="C22" s="37"/>
      <c r="D22" s="37"/>
      <c r="E22" s="37"/>
      <c r="F22" s="37"/>
      <c r="G22" s="37"/>
      <c r="H22" s="37"/>
      <c r="I22" s="37"/>
      <c r="J22" s="41"/>
    </row>
    <row r="23" ht="27" customHeight="1" spans="1:10">
      <c r="A23" s="36" t="s">
        <v>609</v>
      </c>
      <c r="B23" s="36"/>
      <c r="C23" s="36"/>
      <c r="D23" s="36"/>
      <c r="E23" s="36"/>
      <c r="F23" s="36"/>
      <c r="G23" s="36"/>
      <c r="H23" s="36"/>
      <c r="I23" s="36"/>
      <c r="J23" s="36"/>
    </row>
    <row r="24" ht="18.95" customHeight="1" spans="1:10">
      <c r="A24" s="36" t="s">
        <v>610</v>
      </c>
      <c r="B24" s="36"/>
      <c r="C24" s="36"/>
      <c r="D24" s="36"/>
      <c r="E24" s="36"/>
      <c r="F24" s="36"/>
      <c r="G24" s="36"/>
      <c r="H24" s="36"/>
      <c r="I24" s="36"/>
      <c r="J24" s="36"/>
    </row>
    <row r="25" ht="18" customHeight="1" spans="1:10">
      <c r="A25" s="36" t="s">
        <v>659</v>
      </c>
      <c r="B25" s="36"/>
      <c r="C25" s="36"/>
      <c r="D25" s="36"/>
      <c r="E25" s="36"/>
      <c r="F25" s="36"/>
      <c r="G25" s="36"/>
      <c r="H25" s="36"/>
      <c r="I25" s="36"/>
      <c r="J25" s="36"/>
    </row>
    <row r="26" ht="18" customHeight="1" spans="1:10">
      <c r="A26" s="36" t="s">
        <v>660</v>
      </c>
      <c r="B26" s="36"/>
      <c r="C26" s="36"/>
      <c r="D26" s="36"/>
      <c r="E26" s="36"/>
      <c r="F26" s="36"/>
      <c r="G26" s="36"/>
      <c r="H26" s="36"/>
      <c r="I26" s="36"/>
      <c r="J26" s="36"/>
    </row>
    <row r="27" ht="18" customHeight="1" spans="1:10">
      <c r="A27" s="36" t="s">
        <v>661</v>
      </c>
      <c r="B27" s="36"/>
      <c r="C27" s="36"/>
      <c r="D27" s="36"/>
      <c r="E27" s="36"/>
      <c r="F27" s="36"/>
      <c r="G27" s="36"/>
      <c r="H27" s="36"/>
      <c r="I27" s="36"/>
      <c r="J27" s="36"/>
    </row>
    <row r="28" ht="24" customHeight="1" spans="1:10">
      <c r="A28" s="36" t="s">
        <v>662</v>
      </c>
      <c r="B28" s="36"/>
      <c r="C28" s="36"/>
      <c r="D28" s="36"/>
      <c r="E28" s="36"/>
      <c r="F28" s="36"/>
      <c r="G28" s="36"/>
      <c r="H28" s="36"/>
      <c r="I28" s="36"/>
      <c r="J28" s="36"/>
    </row>
    <row r="29" spans="1:10">
      <c r="A29" s="38"/>
      <c r="B29" s="38"/>
      <c r="C29" s="38"/>
      <c r="D29" s="38"/>
      <c r="E29" s="38"/>
      <c r="F29" s="38"/>
      <c r="G29" s="38"/>
      <c r="H29" s="38"/>
      <c r="I29" s="38"/>
      <c r="J29" s="38"/>
    </row>
    <row r="30" spans="1:10">
      <c r="A30" s="38"/>
      <c r="B30" s="38"/>
      <c r="C30" s="38"/>
      <c r="D30" s="38"/>
      <c r="E30" s="38"/>
      <c r="F30" s="38"/>
      <c r="G30" s="38"/>
      <c r="H30" s="38"/>
      <c r="I30" s="38"/>
      <c r="J30" s="38"/>
    </row>
  </sheetData>
  <mergeCells count="34">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0:C20"/>
    <mergeCell ref="D20:J20"/>
    <mergeCell ref="A21:G21"/>
    <mergeCell ref="A23:J23"/>
    <mergeCell ref="A24:J24"/>
    <mergeCell ref="A25:J25"/>
    <mergeCell ref="A26:J26"/>
    <mergeCell ref="A27:J27"/>
    <mergeCell ref="A28:J28"/>
    <mergeCell ref="A11:A12"/>
    <mergeCell ref="A15:A17"/>
    <mergeCell ref="B16:B17"/>
    <mergeCell ref="G13:G14"/>
    <mergeCell ref="H13:H14"/>
    <mergeCell ref="I13:I14"/>
    <mergeCell ref="J13:J14"/>
    <mergeCell ref="A6:B1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1"/>
  <sheetViews>
    <sheetView workbookViewId="0">
      <selection activeCell="M9" sqref="M9"/>
    </sheetView>
  </sheetViews>
  <sheetFormatPr defaultColWidth="9" defaultRowHeight="13.5"/>
  <cols>
    <col min="1" max="2" width="11.125" style="4" customWidth="1"/>
    <col min="3" max="3" width="14.625" style="4" customWidth="1"/>
    <col min="4" max="6" width="11.1916666666667" style="4" customWidth="1"/>
    <col min="7" max="7" width="10" style="4" customWidth="1"/>
    <col min="8" max="8" width="9" style="4"/>
    <col min="9" max="9" width="8.625" style="4" customWidth="1"/>
    <col min="10" max="10" width="11.5" style="4" customWidth="1"/>
    <col min="11" max="16384" width="9" style="4"/>
  </cols>
  <sheetData>
    <row r="1" spans="1:1">
      <c r="A1" s="4" t="s">
        <v>612</v>
      </c>
    </row>
    <row r="2" ht="26.1" customHeight="1" spans="1:10">
      <c r="A2" s="5" t="s">
        <v>613</v>
      </c>
      <c r="B2" s="5"/>
      <c r="C2" s="5"/>
      <c r="D2" s="5"/>
      <c r="E2" s="5"/>
      <c r="F2" s="5"/>
      <c r="G2" s="5"/>
      <c r="H2" s="5"/>
      <c r="I2" s="5"/>
      <c r="J2" s="5"/>
    </row>
    <row r="3" s="1" customFormat="1" ht="12.95" customHeight="1" spans="1:10">
      <c r="A3" s="5"/>
      <c r="B3" s="5"/>
      <c r="C3" s="5"/>
      <c r="D3" s="5"/>
      <c r="E3" s="5"/>
      <c r="F3" s="5"/>
      <c r="G3" s="5"/>
      <c r="H3" s="5"/>
      <c r="I3" s="5"/>
      <c r="J3" s="39" t="s">
        <v>614</v>
      </c>
    </row>
    <row r="4" s="2" customFormat="1" ht="18" customHeight="1" spans="1:256">
      <c r="A4" s="6" t="s">
        <v>615</v>
      </c>
      <c r="B4" s="6"/>
      <c r="C4" s="7" t="s">
        <v>686</v>
      </c>
      <c r="D4" s="7"/>
      <c r="E4" s="7"/>
      <c r="F4" s="7"/>
      <c r="G4" s="7"/>
      <c r="H4" s="7"/>
      <c r="I4" s="7"/>
      <c r="J4" s="7"/>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3" customFormat="1" ht="18" customHeight="1" spans="1:256">
      <c r="A5" s="6" t="s">
        <v>617</v>
      </c>
      <c r="B5" s="6"/>
      <c r="C5" s="8" t="s">
        <v>618</v>
      </c>
      <c r="D5" s="8"/>
      <c r="E5" s="8"/>
      <c r="F5" s="6" t="s">
        <v>619</v>
      </c>
      <c r="G5" s="7" t="s">
        <v>567</v>
      </c>
      <c r="H5" s="7"/>
      <c r="I5" s="7"/>
      <c r="J5" s="7"/>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3" customFormat="1" ht="36" customHeight="1" spans="1:256">
      <c r="A6" s="6" t="s">
        <v>620</v>
      </c>
      <c r="B6" s="6"/>
      <c r="C6" s="6"/>
      <c r="D6" s="6" t="s">
        <v>621</v>
      </c>
      <c r="E6" s="6" t="s">
        <v>491</v>
      </c>
      <c r="F6" s="6" t="s">
        <v>622</v>
      </c>
      <c r="G6" s="6" t="s">
        <v>623</v>
      </c>
      <c r="H6" s="6" t="s">
        <v>624</v>
      </c>
      <c r="I6" s="6" t="s">
        <v>625</v>
      </c>
      <c r="J6" s="6"/>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3" customFormat="1" ht="36" customHeight="1" spans="1:256">
      <c r="A7" s="6"/>
      <c r="B7" s="6"/>
      <c r="C7" s="9" t="s">
        <v>626</v>
      </c>
      <c r="D7" s="10">
        <v>9600000</v>
      </c>
      <c r="E7" s="10">
        <v>9600000</v>
      </c>
      <c r="F7" s="10">
        <v>9600000</v>
      </c>
      <c r="G7" s="6">
        <v>20</v>
      </c>
      <c r="H7" s="11">
        <v>1</v>
      </c>
      <c r="I7" s="15">
        <v>20</v>
      </c>
      <c r="J7" s="15"/>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3" customFormat="1" ht="36" customHeight="1" spans="1:256">
      <c r="A8" s="6"/>
      <c r="B8" s="6"/>
      <c r="C8" s="9" t="s">
        <v>628</v>
      </c>
      <c r="D8" s="10">
        <v>9600000</v>
      </c>
      <c r="E8" s="10">
        <v>9600000</v>
      </c>
      <c r="F8" s="10">
        <v>9600000</v>
      </c>
      <c r="G8" s="6" t="s">
        <v>495</v>
      </c>
      <c r="H8" s="11">
        <v>1</v>
      </c>
      <c r="I8" s="15" t="s">
        <v>495</v>
      </c>
      <c r="J8" s="15"/>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3" customFormat="1" ht="36" customHeight="1" spans="1:256">
      <c r="A9" s="6"/>
      <c r="B9" s="6"/>
      <c r="C9" s="9" t="s">
        <v>629</v>
      </c>
      <c r="D9" s="10"/>
      <c r="E9" s="10"/>
      <c r="F9" s="10"/>
      <c r="G9" s="6" t="s">
        <v>495</v>
      </c>
      <c r="H9" s="10"/>
      <c r="I9" s="15" t="s">
        <v>495</v>
      </c>
      <c r="J9" s="15"/>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ht="36" customHeight="1" spans="1:10">
      <c r="A10" s="6"/>
      <c r="B10" s="6"/>
      <c r="C10" s="9" t="s">
        <v>630</v>
      </c>
      <c r="D10" s="12" t="s">
        <v>495</v>
      </c>
      <c r="E10" s="12" t="s">
        <v>495</v>
      </c>
      <c r="F10" s="12" t="s">
        <v>495</v>
      </c>
      <c r="G10" s="13" t="s">
        <v>495</v>
      </c>
      <c r="H10" s="14"/>
      <c r="I10" s="15" t="s">
        <v>495</v>
      </c>
      <c r="J10" s="15"/>
    </row>
    <row r="11" ht="18" customHeight="1" spans="1:10">
      <c r="A11" s="6" t="s">
        <v>631</v>
      </c>
      <c r="B11" s="6" t="s">
        <v>632</v>
      </c>
      <c r="C11" s="6"/>
      <c r="D11" s="6"/>
      <c r="E11" s="6"/>
      <c r="F11" s="15" t="s">
        <v>576</v>
      </c>
      <c r="G11" s="15"/>
      <c r="H11" s="15"/>
      <c r="I11" s="15"/>
      <c r="J11" s="15"/>
    </row>
    <row r="12" ht="90" customHeight="1" spans="1:10">
      <c r="A12" s="6"/>
      <c r="B12" s="42" t="s">
        <v>687</v>
      </c>
      <c r="C12" s="42"/>
      <c r="D12" s="42"/>
      <c r="E12" s="42"/>
      <c r="F12" s="42" t="s">
        <v>688</v>
      </c>
      <c r="G12" s="42"/>
      <c r="H12" s="42"/>
      <c r="I12" s="42"/>
      <c r="J12" s="42"/>
    </row>
    <row r="13" ht="36" customHeight="1" spans="1:10">
      <c r="A13" s="16" t="s">
        <v>635</v>
      </c>
      <c r="B13" s="17"/>
      <c r="C13" s="18"/>
      <c r="D13" s="16" t="s">
        <v>636</v>
      </c>
      <c r="E13" s="17"/>
      <c r="F13" s="18"/>
      <c r="G13" s="19" t="s">
        <v>598</v>
      </c>
      <c r="H13" s="19" t="s">
        <v>623</v>
      </c>
      <c r="I13" s="19" t="s">
        <v>625</v>
      </c>
      <c r="J13" s="19" t="s">
        <v>599</v>
      </c>
    </row>
    <row r="14" ht="36" customHeight="1" spans="1:10">
      <c r="A14" s="20" t="s">
        <v>592</v>
      </c>
      <c r="B14" s="6" t="s">
        <v>593</v>
      </c>
      <c r="C14" s="6" t="s">
        <v>594</v>
      </c>
      <c r="D14" s="6" t="s">
        <v>595</v>
      </c>
      <c r="E14" s="6" t="s">
        <v>596</v>
      </c>
      <c r="F14" s="21" t="s">
        <v>597</v>
      </c>
      <c r="G14" s="22"/>
      <c r="H14" s="22"/>
      <c r="I14" s="22"/>
      <c r="J14" s="22"/>
    </row>
    <row r="15" ht="36" customHeight="1" spans="1:10">
      <c r="A15" s="23" t="s">
        <v>600</v>
      </c>
      <c r="B15" s="23" t="s">
        <v>601</v>
      </c>
      <c r="C15" s="13" t="s">
        <v>689</v>
      </c>
      <c r="D15" s="25" t="s">
        <v>644</v>
      </c>
      <c r="E15" s="13">
        <v>100</v>
      </c>
      <c r="F15" s="26" t="s">
        <v>641</v>
      </c>
      <c r="G15" s="27">
        <v>1</v>
      </c>
      <c r="H15" s="28">
        <v>20</v>
      </c>
      <c r="I15" s="28">
        <v>20</v>
      </c>
      <c r="J15" s="28" t="s">
        <v>484</v>
      </c>
    </row>
    <row r="16" ht="38" customHeight="1" spans="1:10">
      <c r="A16" s="29"/>
      <c r="B16" s="23" t="s">
        <v>672</v>
      </c>
      <c r="C16" s="13" t="s">
        <v>673</v>
      </c>
      <c r="D16" s="25" t="s">
        <v>644</v>
      </c>
      <c r="E16" s="13">
        <v>100</v>
      </c>
      <c r="F16" s="26" t="s">
        <v>641</v>
      </c>
      <c r="G16" s="27">
        <v>1</v>
      </c>
      <c r="H16" s="28">
        <v>10</v>
      </c>
      <c r="I16" s="28">
        <v>10</v>
      </c>
      <c r="J16" s="28" t="s">
        <v>484</v>
      </c>
    </row>
    <row r="17" ht="30" customHeight="1" spans="1:10">
      <c r="A17" s="30"/>
      <c r="B17" s="30"/>
      <c r="C17" s="13" t="s">
        <v>690</v>
      </c>
      <c r="D17" s="25" t="s">
        <v>644</v>
      </c>
      <c r="E17" s="13">
        <v>100</v>
      </c>
      <c r="F17" s="26" t="s">
        <v>641</v>
      </c>
      <c r="G17" s="27">
        <v>1</v>
      </c>
      <c r="H17" s="28">
        <v>10</v>
      </c>
      <c r="I17" s="28">
        <v>10</v>
      </c>
      <c r="J17" s="28" t="s">
        <v>484</v>
      </c>
    </row>
    <row r="18" ht="30" customHeight="1" spans="1:10">
      <c r="A18" s="31" t="s">
        <v>603</v>
      </c>
      <c r="B18" s="31" t="s">
        <v>604</v>
      </c>
      <c r="C18" s="13" t="s">
        <v>691</v>
      </c>
      <c r="D18" s="32" t="s">
        <v>649</v>
      </c>
      <c r="E18" s="13" t="s">
        <v>650</v>
      </c>
      <c r="F18" s="26" t="s">
        <v>641</v>
      </c>
      <c r="G18" s="27">
        <v>1</v>
      </c>
      <c r="H18" s="28">
        <v>10</v>
      </c>
      <c r="I18" s="28">
        <v>10</v>
      </c>
      <c r="J18" s="28" t="s">
        <v>484</v>
      </c>
    </row>
    <row r="19" ht="30" customHeight="1" spans="1:10">
      <c r="A19" s="31"/>
      <c r="B19" s="31"/>
      <c r="C19" s="13" t="s">
        <v>692</v>
      </c>
      <c r="D19" s="32" t="s">
        <v>649</v>
      </c>
      <c r="E19" s="35" t="s">
        <v>693</v>
      </c>
      <c r="F19" s="26" t="s">
        <v>641</v>
      </c>
      <c r="G19" s="45" t="s">
        <v>694</v>
      </c>
      <c r="H19" s="28">
        <v>10</v>
      </c>
      <c r="I19" s="28">
        <v>10</v>
      </c>
      <c r="J19" s="28" t="s">
        <v>484</v>
      </c>
    </row>
    <row r="20" ht="30" customHeight="1" spans="1:10">
      <c r="A20" s="33" t="s">
        <v>605</v>
      </c>
      <c r="B20" s="34" t="s">
        <v>606</v>
      </c>
      <c r="C20" s="13" t="s">
        <v>684</v>
      </c>
      <c r="D20" s="32" t="s">
        <v>649</v>
      </c>
      <c r="E20" s="35" t="s">
        <v>685</v>
      </c>
      <c r="F20" s="35" t="s">
        <v>641</v>
      </c>
      <c r="G20" s="35" t="s">
        <v>675</v>
      </c>
      <c r="H20" s="28">
        <v>20</v>
      </c>
      <c r="I20" s="28">
        <v>20</v>
      </c>
      <c r="J20" s="28" t="s">
        <v>484</v>
      </c>
    </row>
    <row r="21" ht="54" customHeight="1" spans="1:10">
      <c r="A21" s="13" t="s">
        <v>656</v>
      </c>
      <c r="B21" s="13"/>
      <c r="C21" s="13"/>
      <c r="D21" s="13" t="s">
        <v>484</v>
      </c>
      <c r="E21" s="13"/>
      <c r="F21" s="13"/>
      <c r="G21" s="13"/>
      <c r="H21" s="13"/>
      <c r="I21" s="13"/>
      <c r="J21" s="13"/>
    </row>
    <row r="22" ht="25.5" customHeight="1" spans="1:10">
      <c r="A22" s="13" t="s">
        <v>657</v>
      </c>
      <c r="B22" s="13"/>
      <c r="C22" s="13"/>
      <c r="D22" s="13"/>
      <c r="E22" s="13"/>
      <c r="F22" s="13"/>
      <c r="G22" s="13"/>
      <c r="H22" s="13">
        <v>100</v>
      </c>
      <c r="I22" s="13">
        <v>100</v>
      </c>
      <c r="J22" s="40" t="s">
        <v>676</v>
      </c>
    </row>
    <row r="23" ht="29.1" customHeight="1" spans="1:10">
      <c r="A23" s="36" t="s">
        <v>608</v>
      </c>
      <c r="B23" s="37"/>
      <c r="C23" s="37"/>
      <c r="D23" s="37"/>
      <c r="E23" s="37"/>
      <c r="F23" s="37"/>
      <c r="G23" s="37"/>
      <c r="H23" s="37"/>
      <c r="I23" s="37"/>
      <c r="J23" s="41"/>
    </row>
    <row r="24" ht="27" customHeight="1" spans="1:10">
      <c r="A24" s="36" t="s">
        <v>609</v>
      </c>
      <c r="B24" s="36"/>
      <c r="C24" s="36"/>
      <c r="D24" s="36"/>
      <c r="E24" s="36"/>
      <c r="F24" s="36"/>
      <c r="G24" s="36"/>
      <c r="H24" s="36"/>
      <c r="I24" s="36"/>
      <c r="J24" s="36"/>
    </row>
    <row r="25" ht="18.95" customHeight="1" spans="1:10">
      <c r="A25" s="36" t="s">
        <v>610</v>
      </c>
      <c r="B25" s="36"/>
      <c r="C25" s="36"/>
      <c r="D25" s="36"/>
      <c r="E25" s="36"/>
      <c r="F25" s="36"/>
      <c r="G25" s="36"/>
      <c r="H25" s="36"/>
      <c r="I25" s="36"/>
      <c r="J25" s="36"/>
    </row>
    <row r="26" ht="18" customHeight="1" spans="1:10">
      <c r="A26" s="36" t="s">
        <v>659</v>
      </c>
      <c r="B26" s="36"/>
      <c r="C26" s="36"/>
      <c r="D26" s="36"/>
      <c r="E26" s="36"/>
      <c r="F26" s="36"/>
      <c r="G26" s="36"/>
      <c r="H26" s="36"/>
      <c r="I26" s="36"/>
      <c r="J26" s="36"/>
    </row>
    <row r="27" ht="18" customHeight="1" spans="1:10">
      <c r="A27" s="36" t="s">
        <v>660</v>
      </c>
      <c r="B27" s="36"/>
      <c r="C27" s="36"/>
      <c r="D27" s="36"/>
      <c r="E27" s="36"/>
      <c r="F27" s="36"/>
      <c r="G27" s="36"/>
      <c r="H27" s="36"/>
      <c r="I27" s="36"/>
      <c r="J27" s="36"/>
    </row>
    <row r="28" ht="18" customHeight="1" spans="1:10">
      <c r="A28" s="36" t="s">
        <v>661</v>
      </c>
      <c r="B28" s="36"/>
      <c r="C28" s="36"/>
      <c r="D28" s="36"/>
      <c r="E28" s="36"/>
      <c r="F28" s="36"/>
      <c r="G28" s="36"/>
      <c r="H28" s="36"/>
      <c r="I28" s="36"/>
      <c r="J28" s="36"/>
    </row>
    <row r="29" ht="24" customHeight="1" spans="1:10">
      <c r="A29" s="36" t="s">
        <v>662</v>
      </c>
      <c r="B29" s="36"/>
      <c r="C29" s="36"/>
      <c r="D29" s="36"/>
      <c r="E29" s="36"/>
      <c r="F29" s="36"/>
      <c r="G29" s="36"/>
      <c r="H29" s="36"/>
      <c r="I29" s="36"/>
      <c r="J29" s="36"/>
    </row>
    <row r="30" spans="1:10">
      <c r="A30" s="38"/>
      <c r="B30" s="38"/>
      <c r="C30" s="38"/>
      <c r="D30" s="38"/>
      <c r="E30" s="38"/>
      <c r="F30" s="38"/>
      <c r="G30" s="38"/>
      <c r="H30" s="38"/>
      <c r="I30" s="38"/>
      <c r="J30" s="38"/>
    </row>
    <row r="31" spans="1:10">
      <c r="A31" s="38"/>
      <c r="B31" s="38"/>
      <c r="C31" s="38"/>
      <c r="D31" s="38"/>
      <c r="E31" s="38"/>
      <c r="F31" s="38"/>
      <c r="G31" s="38"/>
      <c r="H31" s="38"/>
      <c r="I31" s="38"/>
      <c r="J31" s="38"/>
    </row>
  </sheetData>
  <mergeCells count="3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1:C21"/>
    <mergeCell ref="D21:J21"/>
    <mergeCell ref="A22:G22"/>
    <mergeCell ref="A24:J24"/>
    <mergeCell ref="A25:J25"/>
    <mergeCell ref="A26:J26"/>
    <mergeCell ref="A27:J27"/>
    <mergeCell ref="A28:J28"/>
    <mergeCell ref="A29:J29"/>
    <mergeCell ref="A11:A12"/>
    <mergeCell ref="A15:A17"/>
    <mergeCell ref="A18:A19"/>
    <mergeCell ref="B16:B17"/>
    <mergeCell ref="B18:B19"/>
    <mergeCell ref="G13:G14"/>
    <mergeCell ref="H13:H14"/>
    <mergeCell ref="I13:I14"/>
    <mergeCell ref="J13:J14"/>
    <mergeCell ref="A6:B10"/>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0"/>
  <sheetViews>
    <sheetView workbookViewId="0">
      <selection activeCell="M11" sqref="M11"/>
    </sheetView>
  </sheetViews>
  <sheetFormatPr defaultColWidth="9" defaultRowHeight="13.5"/>
  <cols>
    <col min="1" max="2" width="11.125" style="4" customWidth="1"/>
    <col min="3" max="3" width="14.625" style="4" customWidth="1"/>
    <col min="4" max="6" width="11.1916666666667" style="4" customWidth="1"/>
    <col min="7" max="7" width="10" style="4" customWidth="1"/>
    <col min="8" max="8" width="9" style="4"/>
    <col min="9" max="9" width="8.625" style="4" customWidth="1"/>
    <col min="10" max="10" width="11.5" style="4" customWidth="1"/>
    <col min="11" max="16384" width="9" style="4"/>
  </cols>
  <sheetData>
    <row r="1" spans="1:1">
      <c r="A1" s="4" t="s">
        <v>612</v>
      </c>
    </row>
    <row r="2" ht="26.1" customHeight="1" spans="1:10">
      <c r="A2" s="5" t="s">
        <v>613</v>
      </c>
      <c r="B2" s="5"/>
      <c r="C2" s="5"/>
      <c r="D2" s="5"/>
      <c r="E2" s="5"/>
      <c r="F2" s="5"/>
      <c r="G2" s="5"/>
      <c r="H2" s="5"/>
      <c r="I2" s="5"/>
      <c r="J2" s="5"/>
    </row>
    <row r="3" s="1" customFormat="1" ht="12.95" customHeight="1" spans="1:10">
      <c r="A3" s="5"/>
      <c r="B3" s="5"/>
      <c r="C3" s="5"/>
      <c r="D3" s="5"/>
      <c r="E3" s="5"/>
      <c r="F3" s="5"/>
      <c r="G3" s="5"/>
      <c r="H3" s="5"/>
      <c r="I3" s="5"/>
      <c r="J3" s="39" t="s">
        <v>614</v>
      </c>
    </row>
    <row r="4" s="2" customFormat="1" ht="18" customHeight="1" spans="1:256">
      <c r="A4" s="6" t="s">
        <v>615</v>
      </c>
      <c r="B4" s="6"/>
      <c r="C4" s="7" t="s">
        <v>695</v>
      </c>
      <c r="D4" s="7"/>
      <c r="E4" s="7"/>
      <c r="F4" s="7"/>
      <c r="G4" s="7"/>
      <c r="H4" s="7"/>
      <c r="I4" s="7"/>
      <c r="J4" s="7"/>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3" customFormat="1" ht="18" customHeight="1" spans="1:256">
      <c r="A5" s="6" t="s">
        <v>617</v>
      </c>
      <c r="B5" s="6"/>
      <c r="C5" s="8" t="s">
        <v>618</v>
      </c>
      <c r="D5" s="8"/>
      <c r="E5" s="8"/>
      <c r="F5" s="6" t="s">
        <v>619</v>
      </c>
      <c r="G5" s="7" t="s">
        <v>567</v>
      </c>
      <c r="H5" s="7"/>
      <c r="I5" s="7"/>
      <c r="J5" s="7"/>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3" customFormat="1" ht="36" customHeight="1" spans="1:256">
      <c r="A6" s="6" t="s">
        <v>620</v>
      </c>
      <c r="B6" s="6"/>
      <c r="C6" s="6"/>
      <c r="D6" s="6" t="s">
        <v>621</v>
      </c>
      <c r="E6" s="6" t="s">
        <v>491</v>
      </c>
      <c r="F6" s="6" t="s">
        <v>622</v>
      </c>
      <c r="G6" s="6" t="s">
        <v>623</v>
      </c>
      <c r="H6" s="6" t="s">
        <v>624</v>
      </c>
      <c r="I6" s="6" t="s">
        <v>625</v>
      </c>
      <c r="J6" s="6"/>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3" customFormat="1" ht="36" customHeight="1" spans="1:256">
      <c r="A7" s="6"/>
      <c r="B7" s="6"/>
      <c r="C7" s="9" t="s">
        <v>626</v>
      </c>
      <c r="D7" s="10">
        <v>4922723.63</v>
      </c>
      <c r="E7" s="10">
        <v>4922723.63</v>
      </c>
      <c r="F7" s="10">
        <v>4922723.63</v>
      </c>
      <c r="G7" s="6">
        <v>20</v>
      </c>
      <c r="H7" s="11">
        <v>1</v>
      </c>
      <c r="I7" s="15">
        <v>20</v>
      </c>
      <c r="J7" s="15"/>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3" customFormat="1" ht="36" customHeight="1" spans="1:256">
      <c r="A8" s="6"/>
      <c r="B8" s="6"/>
      <c r="C8" s="9" t="s">
        <v>628</v>
      </c>
      <c r="D8" s="10">
        <v>4922723.63</v>
      </c>
      <c r="E8" s="10">
        <v>4922723.63</v>
      </c>
      <c r="F8" s="10">
        <v>4922723.63</v>
      </c>
      <c r="G8" s="6" t="s">
        <v>495</v>
      </c>
      <c r="H8" s="11">
        <v>1</v>
      </c>
      <c r="I8" s="15" t="s">
        <v>495</v>
      </c>
      <c r="J8" s="15"/>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3" customFormat="1" ht="36" customHeight="1" spans="1:256">
      <c r="A9" s="6"/>
      <c r="B9" s="6"/>
      <c r="C9" s="9" t="s">
        <v>629</v>
      </c>
      <c r="D9" s="10"/>
      <c r="E9" s="10"/>
      <c r="F9" s="10"/>
      <c r="G9" s="6" t="s">
        <v>495</v>
      </c>
      <c r="H9" s="10"/>
      <c r="I9" s="15" t="s">
        <v>495</v>
      </c>
      <c r="J9" s="15"/>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ht="36" customHeight="1" spans="1:10">
      <c r="A10" s="6"/>
      <c r="B10" s="6"/>
      <c r="C10" s="9" t="s">
        <v>630</v>
      </c>
      <c r="D10" s="12" t="s">
        <v>495</v>
      </c>
      <c r="E10" s="12" t="s">
        <v>495</v>
      </c>
      <c r="F10" s="12" t="s">
        <v>495</v>
      </c>
      <c r="G10" s="13" t="s">
        <v>495</v>
      </c>
      <c r="H10" s="14"/>
      <c r="I10" s="15" t="s">
        <v>495</v>
      </c>
      <c r="J10" s="15"/>
    </row>
    <row r="11" ht="18" customHeight="1" spans="1:10">
      <c r="A11" s="6" t="s">
        <v>631</v>
      </c>
      <c r="B11" s="6" t="s">
        <v>632</v>
      </c>
      <c r="C11" s="6"/>
      <c r="D11" s="6"/>
      <c r="E11" s="6"/>
      <c r="F11" s="15" t="s">
        <v>576</v>
      </c>
      <c r="G11" s="15"/>
      <c r="H11" s="15"/>
      <c r="I11" s="15"/>
      <c r="J11" s="15"/>
    </row>
    <row r="12" ht="45.95" customHeight="1" spans="1:10">
      <c r="A12" s="6"/>
      <c r="B12" s="15" t="s">
        <v>696</v>
      </c>
      <c r="C12" s="15"/>
      <c r="D12" s="15"/>
      <c r="E12" s="15"/>
      <c r="F12" s="15" t="s">
        <v>697</v>
      </c>
      <c r="G12" s="15"/>
      <c r="H12" s="15"/>
      <c r="I12" s="15"/>
      <c r="J12" s="15"/>
    </row>
    <row r="13" ht="36" customHeight="1" spans="1:10">
      <c r="A13" s="16" t="s">
        <v>635</v>
      </c>
      <c r="B13" s="17"/>
      <c r="C13" s="18"/>
      <c r="D13" s="16" t="s">
        <v>636</v>
      </c>
      <c r="E13" s="17"/>
      <c r="F13" s="18"/>
      <c r="G13" s="19" t="s">
        <v>598</v>
      </c>
      <c r="H13" s="19" t="s">
        <v>623</v>
      </c>
      <c r="I13" s="19" t="s">
        <v>625</v>
      </c>
      <c r="J13" s="19" t="s">
        <v>599</v>
      </c>
    </row>
    <row r="14" ht="36" customHeight="1" spans="1:10">
      <c r="A14" s="20" t="s">
        <v>592</v>
      </c>
      <c r="B14" s="6" t="s">
        <v>593</v>
      </c>
      <c r="C14" s="6" t="s">
        <v>594</v>
      </c>
      <c r="D14" s="6" t="s">
        <v>595</v>
      </c>
      <c r="E14" s="6" t="s">
        <v>596</v>
      </c>
      <c r="F14" s="21" t="s">
        <v>597</v>
      </c>
      <c r="G14" s="22"/>
      <c r="H14" s="22"/>
      <c r="I14" s="22"/>
      <c r="J14" s="22"/>
    </row>
    <row r="15" ht="36" customHeight="1" spans="1:10">
      <c r="A15" s="23" t="s">
        <v>600</v>
      </c>
      <c r="B15" s="23" t="s">
        <v>601</v>
      </c>
      <c r="C15" s="24" t="s">
        <v>698</v>
      </c>
      <c r="D15" s="25" t="s">
        <v>649</v>
      </c>
      <c r="E15" s="13">
        <v>3</v>
      </c>
      <c r="F15" s="26" t="s">
        <v>699</v>
      </c>
      <c r="G15" s="27">
        <v>1</v>
      </c>
      <c r="H15" s="28">
        <v>20</v>
      </c>
      <c r="I15" s="28">
        <v>20</v>
      </c>
      <c r="J15" s="28" t="s">
        <v>484</v>
      </c>
    </row>
    <row r="16" ht="38" customHeight="1" spans="1:10">
      <c r="A16" s="29"/>
      <c r="B16" s="23" t="s">
        <v>672</v>
      </c>
      <c r="C16" s="13" t="s">
        <v>673</v>
      </c>
      <c r="D16" s="25" t="s">
        <v>644</v>
      </c>
      <c r="E16" s="13">
        <v>100</v>
      </c>
      <c r="F16" s="26" t="s">
        <v>641</v>
      </c>
      <c r="G16" s="27">
        <v>1</v>
      </c>
      <c r="H16" s="28">
        <v>10</v>
      </c>
      <c r="I16" s="28">
        <v>10</v>
      </c>
      <c r="J16" s="28" t="s">
        <v>484</v>
      </c>
    </row>
    <row r="17" ht="30" customHeight="1" spans="1:10">
      <c r="A17" s="30"/>
      <c r="B17" s="30"/>
      <c r="C17" s="13" t="s">
        <v>700</v>
      </c>
      <c r="D17" s="25" t="s">
        <v>644</v>
      </c>
      <c r="E17" s="13">
        <v>100</v>
      </c>
      <c r="F17" s="26" t="s">
        <v>641</v>
      </c>
      <c r="G17" s="27">
        <v>1</v>
      </c>
      <c r="H17" s="28">
        <v>10</v>
      </c>
      <c r="I17" s="28">
        <v>10</v>
      </c>
      <c r="J17" s="28" t="s">
        <v>484</v>
      </c>
    </row>
    <row r="18" ht="30" customHeight="1" spans="1:10">
      <c r="A18" s="31" t="s">
        <v>603</v>
      </c>
      <c r="B18" s="31" t="s">
        <v>604</v>
      </c>
      <c r="C18" s="13" t="s">
        <v>691</v>
      </c>
      <c r="D18" s="32" t="s">
        <v>649</v>
      </c>
      <c r="E18" s="13" t="s">
        <v>650</v>
      </c>
      <c r="F18" s="26" t="s">
        <v>641</v>
      </c>
      <c r="G18" s="27">
        <v>1</v>
      </c>
      <c r="H18" s="28">
        <v>20</v>
      </c>
      <c r="I18" s="28">
        <v>20</v>
      </c>
      <c r="J18" s="28" t="s">
        <v>484</v>
      </c>
    </row>
    <row r="19" ht="30" customHeight="1" spans="1:10">
      <c r="A19" s="33" t="s">
        <v>605</v>
      </c>
      <c r="B19" s="34" t="s">
        <v>606</v>
      </c>
      <c r="C19" s="13" t="s">
        <v>684</v>
      </c>
      <c r="D19" s="32" t="s">
        <v>649</v>
      </c>
      <c r="E19" s="35" t="s">
        <v>685</v>
      </c>
      <c r="F19" s="35" t="s">
        <v>641</v>
      </c>
      <c r="G19" s="35" t="s">
        <v>675</v>
      </c>
      <c r="H19" s="28">
        <v>20</v>
      </c>
      <c r="I19" s="28">
        <v>20</v>
      </c>
      <c r="J19" s="28" t="s">
        <v>484</v>
      </c>
    </row>
    <row r="20" ht="54" customHeight="1" spans="1:10">
      <c r="A20" s="13" t="s">
        <v>656</v>
      </c>
      <c r="B20" s="13"/>
      <c r="C20" s="13"/>
      <c r="D20" s="13" t="s">
        <v>484</v>
      </c>
      <c r="E20" s="13"/>
      <c r="F20" s="13"/>
      <c r="G20" s="13"/>
      <c r="H20" s="13"/>
      <c r="I20" s="13"/>
      <c r="J20" s="13"/>
    </row>
    <row r="21" ht="25.5" customHeight="1" spans="1:10">
      <c r="A21" s="13" t="s">
        <v>657</v>
      </c>
      <c r="B21" s="13"/>
      <c r="C21" s="13"/>
      <c r="D21" s="13"/>
      <c r="E21" s="13"/>
      <c r="F21" s="13"/>
      <c r="G21" s="13"/>
      <c r="H21" s="13">
        <v>100</v>
      </c>
      <c r="I21" s="13">
        <f>I19+I18+I16+I15+I17+I7</f>
        <v>100</v>
      </c>
      <c r="J21" s="40" t="s">
        <v>676</v>
      </c>
    </row>
    <row r="22" ht="29.1" customHeight="1" spans="1:10">
      <c r="A22" s="36" t="s">
        <v>608</v>
      </c>
      <c r="B22" s="37"/>
      <c r="C22" s="37"/>
      <c r="D22" s="37"/>
      <c r="E22" s="37"/>
      <c r="F22" s="37"/>
      <c r="G22" s="37"/>
      <c r="H22" s="37"/>
      <c r="I22" s="37"/>
      <c r="J22" s="41"/>
    </row>
    <row r="23" ht="27" customHeight="1" spans="1:10">
      <c r="A23" s="36" t="s">
        <v>609</v>
      </c>
      <c r="B23" s="36"/>
      <c r="C23" s="36"/>
      <c r="D23" s="36"/>
      <c r="E23" s="36"/>
      <c r="F23" s="36"/>
      <c r="G23" s="36"/>
      <c r="H23" s="36"/>
      <c r="I23" s="36"/>
      <c r="J23" s="36"/>
    </row>
    <row r="24" ht="18.95" customHeight="1" spans="1:10">
      <c r="A24" s="36" t="s">
        <v>610</v>
      </c>
      <c r="B24" s="36"/>
      <c r="C24" s="36"/>
      <c r="D24" s="36"/>
      <c r="E24" s="36"/>
      <c r="F24" s="36"/>
      <c r="G24" s="36"/>
      <c r="H24" s="36"/>
      <c r="I24" s="36"/>
      <c r="J24" s="36"/>
    </row>
    <row r="25" ht="18" customHeight="1" spans="1:10">
      <c r="A25" s="36" t="s">
        <v>659</v>
      </c>
      <c r="B25" s="36"/>
      <c r="C25" s="36"/>
      <c r="D25" s="36"/>
      <c r="E25" s="36"/>
      <c r="F25" s="36"/>
      <c r="G25" s="36"/>
      <c r="H25" s="36"/>
      <c r="I25" s="36"/>
      <c r="J25" s="36"/>
    </row>
    <row r="26" ht="18" customHeight="1" spans="1:10">
      <c r="A26" s="36" t="s">
        <v>660</v>
      </c>
      <c r="B26" s="36"/>
      <c r="C26" s="36"/>
      <c r="D26" s="36"/>
      <c r="E26" s="36"/>
      <c r="F26" s="36"/>
      <c r="G26" s="36"/>
      <c r="H26" s="36"/>
      <c r="I26" s="36"/>
      <c r="J26" s="36"/>
    </row>
    <row r="27" ht="18" customHeight="1" spans="1:10">
      <c r="A27" s="36" t="s">
        <v>661</v>
      </c>
      <c r="B27" s="36"/>
      <c r="C27" s="36"/>
      <c r="D27" s="36"/>
      <c r="E27" s="36"/>
      <c r="F27" s="36"/>
      <c r="G27" s="36"/>
      <c r="H27" s="36"/>
      <c r="I27" s="36"/>
      <c r="J27" s="36"/>
    </row>
    <row r="28" ht="24" customHeight="1" spans="1:10">
      <c r="A28" s="36" t="s">
        <v>662</v>
      </c>
      <c r="B28" s="36"/>
      <c r="C28" s="36"/>
      <c r="D28" s="36"/>
      <c r="E28" s="36"/>
      <c r="F28" s="36"/>
      <c r="G28" s="36"/>
      <c r="H28" s="36"/>
      <c r="I28" s="36"/>
      <c r="J28" s="36"/>
    </row>
    <row r="29" spans="1:10">
      <c r="A29" s="38"/>
      <c r="B29" s="38"/>
      <c r="C29" s="38"/>
      <c r="D29" s="38"/>
      <c r="E29" s="38"/>
      <c r="F29" s="38"/>
      <c r="G29" s="38"/>
      <c r="H29" s="38"/>
      <c r="I29" s="38"/>
      <c r="J29" s="38"/>
    </row>
    <row r="30" spans="1:10">
      <c r="A30" s="38"/>
      <c r="B30" s="38"/>
      <c r="C30" s="38"/>
      <c r="D30" s="38"/>
      <c r="E30" s="38"/>
      <c r="F30" s="38"/>
      <c r="G30" s="38"/>
      <c r="H30" s="38"/>
      <c r="I30" s="38"/>
      <c r="J30" s="38"/>
    </row>
  </sheetData>
  <mergeCells count="34">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0:C20"/>
    <mergeCell ref="D20:J20"/>
    <mergeCell ref="A21:G21"/>
    <mergeCell ref="A23:J23"/>
    <mergeCell ref="A24:J24"/>
    <mergeCell ref="A25:J25"/>
    <mergeCell ref="A26:J26"/>
    <mergeCell ref="A27:J27"/>
    <mergeCell ref="A28:J28"/>
    <mergeCell ref="A11:A12"/>
    <mergeCell ref="A15:A17"/>
    <mergeCell ref="B16:B17"/>
    <mergeCell ref="G13:G14"/>
    <mergeCell ref="H13:H14"/>
    <mergeCell ref="I13:I14"/>
    <mergeCell ref="J13:J14"/>
    <mergeCell ref="A6:B10"/>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0"/>
  <sheetViews>
    <sheetView workbookViewId="0">
      <selection activeCell="N10" sqref="N10"/>
    </sheetView>
  </sheetViews>
  <sheetFormatPr defaultColWidth="9" defaultRowHeight="13.5"/>
  <cols>
    <col min="1" max="2" width="11.125" style="4" customWidth="1"/>
    <col min="3" max="3" width="14.625" style="4" customWidth="1"/>
    <col min="4" max="6" width="11.1916666666667" style="4" customWidth="1"/>
    <col min="7" max="7" width="10" style="4" customWidth="1"/>
    <col min="8" max="8" width="9" style="4"/>
    <col min="9" max="9" width="8.625" style="4" customWidth="1"/>
    <col min="10" max="10" width="11.5" style="4" customWidth="1"/>
    <col min="11" max="16384" width="9" style="4"/>
  </cols>
  <sheetData>
    <row r="1" spans="1:1">
      <c r="A1" s="4" t="s">
        <v>612</v>
      </c>
    </row>
    <row r="2" ht="26.1" customHeight="1" spans="1:10">
      <c r="A2" s="5" t="s">
        <v>613</v>
      </c>
      <c r="B2" s="5"/>
      <c r="C2" s="5"/>
      <c r="D2" s="5"/>
      <c r="E2" s="5"/>
      <c r="F2" s="5"/>
      <c r="G2" s="5"/>
      <c r="H2" s="5"/>
      <c r="I2" s="5"/>
      <c r="J2" s="5"/>
    </row>
    <row r="3" s="1" customFormat="1" ht="12.95" customHeight="1" spans="1:10">
      <c r="A3" s="5"/>
      <c r="B3" s="5"/>
      <c r="C3" s="5"/>
      <c r="D3" s="5"/>
      <c r="E3" s="5"/>
      <c r="F3" s="5"/>
      <c r="G3" s="5"/>
      <c r="H3" s="5"/>
      <c r="I3" s="5"/>
      <c r="J3" s="39" t="s">
        <v>614</v>
      </c>
    </row>
    <row r="4" s="2" customFormat="1" ht="18" customHeight="1" spans="1:256">
      <c r="A4" s="6" t="s">
        <v>615</v>
      </c>
      <c r="B4" s="6"/>
      <c r="C4" s="7" t="s">
        <v>701</v>
      </c>
      <c r="D4" s="7"/>
      <c r="E4" s="7"/>
      <c r="F4" s="7"/>
      <c r="G4" s="7"/>
      <c r="H4" s="7"/>
      <c r="I4" s="7"/>
      <c r="J4" s="7"/>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3" customFormat="1" ht="18" customHeight="1" spans="1:256">
      <c r="A5" s="6" t="s">
        <v>617</v>
      </c>
      <c r="B5" s="6"/>
      <c r="C5" s="8" t="s">
        <v>618</v>
      </c>
      <c r="D5" s="8"/>
      <c r="E5" s="8"/>
      <c r="F5" s="6" t="s">
        <v>619</v>
      </c>
      <c r="G5" s="7" t="s">
        <v>567</v>
      </c>
      <c r="H5" s="7"/>
      <c r="I5" s="7"/>
      <c r="J5" s="7"/>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3" customFormat="1" ht="36" customHeight="1" spans="1:256">
      <c r="A6" s="6" t="s">
        <v>620</v>
      </c>
      <c r="B6" s="6"/>
      <c r="C6" s="6"/>
      <c r="D6" s="6" t="s">
        <v>621</v>
      </c>
      <c r="E6" s="6" t="s">
        <v>491</v>
      </c>
      <c r="F6" s="6" t="s">
        <v>622</v>
      </c>
      <c r="G6" s="6" t="s">
        <v>623</v>
      </c>
      <c r="H6" s="6" t="s">
        <v>624</v>
      </c>
      <c r="I6" s="6" t="s">
        <v>625</v>
      </c>
      <c r="J6" s="6"/>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3" customFormat="1" ht="36" customHeight="1" spans="1:256">
      <c r="A7" s="6"/>
      <c r="B7" s="6"/>
      <c r="C7" s="9" t="s">
        <v>626</v>
      </c>
      <c r="D7" s="10">
        <v>765450</v>
      </c>
      <c r="E7" s="10">
        <v>765450</v>
      </c>
      <c r="F7" s="10">
        <v>765450</v>
      </c>
      <c r="G7" s="6">
        <v>20</v>
      </c>
      <c r="H7" s="11">
        <v>1</v>
      </c>
      <c r="I7" s="15">
        <v>20</v>
      </c>
      <c r="J7" s="15"/>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3" customFormat="1" ht="36" customHeight="1" spans="1:256">
      <c r="A8" s="6"/>
      <c r="B8" s="6"/>
      <c r="C8" s="9" t="s">
        <v>628</v>
      </c>
      <c r="D8" s="10">
        <v>765450</v>
      </c>
      <c r="E8" s="10">
        <v>765450</v>
      </c>
      <c r="F8" s="10">
        <v>765450</v>
      </c>
      <c r="G8" s="6" t="s">
        <v>495</v>
      </c>
      <c r="H8" s="11">
        <v>1</v>
      </c>
      <c r="I8" s="15" t="s">
        <v>495</v>
      </c>
      <c r="J8" s="15"/>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3" customFormat="1" ht="36" customHeight="1" spans="1:256">
      <c r="A9" s="6"/>
      <c r="B9" s="6"/>
      <c r="C9" s="9" t="s">
        <v>629</v>
      </c>
      <c r="D9" s="10"/>
      <c r="E9" s="10"/>
      <c r="F9" s="10"/>
      <c r="G9" s="6" t="s">
        <v>495</v>
      </c>
      <c r="H9" s="10"/>
      <c r="I9" s="15" t="s">
        <v>495</v>
      </c>
      <c r="J9" s="15"/>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ht="36" customHeight="1" spans="1:10">
      <c r="A10" s="6"/>
      <c r="B10" s="6"/>
      <c r="C10" s="9" t="s">
        <v>630</v>
      </c>
      <c r="D10" s="12" t="s">
        <v>495</v>
      </c>
      <c r="E10" s="12" t="s">
        <v>495</v>
      </c>
      <c r="F10" s="12" t="s">
        <v>495</v>
      </c>
      <c r="G10" s="13" t="s">
        <v>495</v>
      </c>
      <c r="H10" s="14"/>
      <c r="I10" s="15" t="s">
        <v>495</v>
      </c>
      <c r="J10" s="15"/>
    </row>
    <row r="11" ht="18" customHeight="1" spans="1:10">
      <c r="A11" s="6" t="s">
        <v>631</v>
      </c>
      <c r="B11" s="6" t="s">
        <v>632</v>
      </c>
      <c r="C11" s="6"/>
      <c r="D11" s="6"/>
      <c r="E11" s="6"/>
      <c r="F11" s="15" t="s">
        <v>576</v>
      </c>
      <c r="G11" s="15"/>
      <c r="H11" s="15"/>
      <c r="I11" s="15"/>
      <c r="J11" s="15"/>
    </row>
    <row r="12" ht="45.95" customHeight="1" spans="1:10">
      <c r="A12" s="6"/>
      <c r="B12" s="15" t="s">
        <v>702</v>
      </c>
      <c r="C12" s="15"/>
      <c r="D12" s="15"/>
      <c r="E12" s="15"/>
      <c r="F12" s="15" t="s">
        <v>697</v>
      </c>
      <c r="G12" s="15"/>
      <c r="H12" s="15"/>
      <c r="I12" s="15"/>
      <c r="J12" s="15"/>
    </row>
    <row r="13" ht="36" customHeight="1" spans="1:10">
      <c r="A13" s="16" t="s">
        <v>635</v>
      </c>
      <c r="B13" s="17"/>
      <c r="C13" s="18"/>
      <c r="D13" s="16" t="s">
        <v>636</v>
      </c>
      <c r="E13" s="17"/>
      <c r="F13" s="18"/>
      <c r="G13" s="19" t="s">
        <v>598</v>
      </c>
      <c r="H13" s="19" t="s">
        <v>623</v>
      </c>
      <c r="I13" s="19" t="s">
        <v>625</v>
      </c>
      <c r="J13" s="19" t="s">
        <v>599</v>
      </c>
    </row>
    <row r="14" ht="36" customHeight="1" spans="1:10">
      <c r="A14" s="20" t="s">
        <v>592</v>
      </c>
      <c r="B14" s="6" t="s">
        <v>593</v>
      </c>
      <c r="C14" s="6" t="s">
        <v>594</v>
      </c>
      <c r="D14" s="6" t="s">
        <v>595</v>
      </c>
      <c r="E14" s="6" t="s">
        <v>596</v>
      </c>
      <c r="F14" s="21" t="s">
        <v>597</v>
      </c>
      <c r="G14" s="22"/>
      <c r="H14" s="22"/>
      <c r="I14" s="22"/>
      <c r="J14" s="22"/>
    </row>
    <row r="15" ht="36" customHeight="1" spans="1:10">
      <c r="A15" s="23" t="s">
        <v>600</v>
      </c>
      <c r="B15" s="23" t="s">
        <v>601</v>
      </c>
      <c r="C15" s="24" t="s">
        <v>703</v>
      </c>
      <c r="D15" s="25" t="s">
        <v>649</v>
      </c>
      <c r="E15" s="13">
        <v>4</v>
      </c>
      <c r="F15" s="26" t="s">
        <v>699</v>
      </c>
      <c r="G15" s="27">
        <v>1</v>
      </c>
      <c r="H15" s="28">
        <v>20</v>
      </c>
      <c r="I15" s="28">
        <v>20</v>
      </c>
      <c r="J15" s="28" t="s">
        <v>484</v>
      </c>
    </row>
    <row r="16" ht="38" customHeight="1" spans="1:10">
      <c r="A16" s="29"/>
      <c r="B16" s="23" t="s">
        <v>672</v>
      </c>
      <c r="C16" s="13" t="s">
        <v>673</v>
      </c>
      <c r="D16" s="25" t="s">
        <v>644</v>
      </c>
      <c r="E16" s="13">
        <v>100</v>
      </c>
      <c r="F16" s="26" t="s">
        <v>641</v>
      </c>
      <c r="G16" s="27">
        <v>1</v>
      </c>
      <c r="H16" s="28">
        <v>10</v>
      </c>
      <c r="I16" s="28">
        <v>10</v>
      </c>
      <c r="J16" s="28" t="s">
        <v>484</v>
      </c>
    </row>
    <row r="17" ht="30" customHeight="1" spans="1:10">
      <c r="A17" s="30"/>
      <c r="B17" s="30"/>
      <c r="C17" s="13" t="s">
        <v>700</v>
      </c>
      <c r="D17" s="25" t="s">
        <v>644</v>
      </c>
      <c r="E17" s="13">
        <v>100</v>
      </c>
      <c r="F17" s="26" t="s">
        <v>641</v>
      </c>
      <c r="G17" s="27">
        <v>1</v>
      </c>
      <c r="H17" s="28">
        <v>10</v>
      </c>
      <c r="I17" s="28">
        <v>10</v>
      </c>
      <c r="J17" s="28" t="s">
        <v>484</v>
      </c>
    </row>
    <row r="18" ht="30" customHeight="1" spans="1:10">
      <c r="A18" s="31" t="s">
        <v>603</v>
      </c>
      <c r="B18" s="31" t="s">
        <v>604</v>
      </c>
      <c r="C18" s="13" t="s">
        <v>691</v>
      </c>
      <c r="D18" s="32" t="s">
        <v>649</v>
      </c>
      <c r="E18" s="13" t="s">
        <v>650</v>
      </c>
      <c r="F18" s="26" t="s">
        <v>641</v>
      </c>
      <c r="G18" s="27">
        <v>1</v>
      </c>
      <c r="H18" s="28">
        <v>20</v>
      </c>
      <c r="I18" s="28">
        <v>20</v>
      </c>
      <c r="J18" s="28" t="s">
        <v>484</v>
      </c>
    </row>
    <row r="19" ht="30" customHeight="1" spans="1:10">
      <c r="A19" s="33" t="s">
        <v>605</v>
      </c>
      <c r="B19" s="34" t="s">
        <v>606</v>
      </c>
      <c r="C19" s="13" t="s">
        <v>684</v>
      </c>
      <c r="D19" s="32" t="s">
        <v>649</v>
      </c>
      <c r="E19" s="35" t="s">
        <v>685</v>
      </c>
      <c r="F19" s="35" t="s">
        <v>641</v>
      </c>
      <c r="G19" s="35" t="s">
        <v>675</v>
      </c>
      <c r="H19" s="28">
        <v>20</v>
      </c>
      <c r="I19" s="28">
        <v>20</v>
      </c>
      <c r="J19" s="28" t="s">
        <v>484</v>
      </c>
    </row>
    <row r="20" ht="54" customHeight="1" spans="1:10">
      <c r="A20" s="13" t="s">
        <v>656</v>
      </c>
      <c r="B20" s="13"/>
      <c r="C20" s="13"/>
      <c r="D20" s="13" t="s">
        <v>484</v>
      </c>
      <c r="E20" s="13"/>
      <c r="F20" s="13"/>
      <c r="G20" s="13"/>
      <c r="H20" s="13"/>
      <c r="I20" s="13"/>
      <c r="J20" s="13"/>
    </row>
    <row r="21" ht="25.5" customHeight="1" spans="1:10">
      <c r="A21" s="13" t="s">
        <v>657</v>
      </c>
      <c r="B21" s="13"/>
      <c r="C21" s="13"/>
      <c r="D21" s="13"/>
      <c r="E21" s="13"/>
      <c r="F21" s="13"/>
      <c r="G21" s="13"/>
      <c r="H21" s="13">
        <v>100</v>
      </c>
      <c r="I21" s="13">
        <v>100</v>
      </c>
      <c r="J21" s="40" t="s">
        <v>676</v>
      </c>
    </row>
    <row r="22" ht="29.1" customHeight="1" spans="1:10">
      <c r="A22" s="36" t="s">
        <v>608</v>
      </c>
      <c r="B22" s="37"/>
      <c r="C22" s="37"/>
      <c r="D22" s="37"/>
      <c r="E22" s="37"/>
      <c r="F22" s="37"/>
      <c r="G22" s="37"/>
      <c r="H22" s="37"/>
      <c r="I22" s="37"/>
      <c r="J22" s="41"/>
    </row>
    <row r="23" ht="27" customHeight="1" spans="1:10">
      <c r="A23" s="36" t="s">
        <v>609</v>
      </c>
      <c r="B23" s="36"/>
      <c r="C23" s="36"/>
      <c r="D23" s="36"/>
      <c r="E23" s="36"/>
      <c r="F23" s="36"/>
      <c r="G23" s="36"/>
      <c r="H23" s="36"/>
      <c r="I23" s="36"/>
      <c r="J23" s="36"/>
    </row>
    <row r="24" ht="18.95" customHeight="1" spans="1:10">
      <c r="A24" s="36" t="s">
        <v>610</v>
      </c>
      <c r="B24" s="36"/>
      <c r="C24" s="36"/>
      <c r="D24" s="36"/>
      <c r="E24" s="36"/>
      <c r="F24" s="36"/>
      <c r="G24" s="36"/>
      <c r="H24" s="36"/>
      <c r="I24" s="36"/>
      <c r="J24" s="36"/>
    </row>
    <row r="25" ht="18" customHeight="1" spans="1:10">
      <c r="A25" s="36" t="s">
        <v>659</v>
      </c>
      <c r="B25" s="36"/>
      <c r="C25" s="36"/>
      <c r="D25" s="36"/>
      <c r="E25" s="36"/>
      <c r="F25" s="36"/>
      <c r="G25" s="36"/>
      <c r="H25" s="36"/>
      <c r="I25" s="36"/>
      <c r="J25" s="36"/>
    </row>
    <row r="26" ht="18" customHeight="1" spans="1:10">
      <c r="A26" s="36" t="s">
        <v>660</v>
      </c>
      <c r="B26" s="36"/>
      <c r="C26" s="36"/>
      <c r="D26" s="36"/>
      <c r="E26" s="36"/>
      <c r="F26" s="36"/>
      <c r="G26" s="36"/>
      <c r="H26" s="36"/>
      <c r="I26" s="36"/>
      <c r="J26" s="36"/>
    </row>
    <row r="27" ht="18" customHeight="1" spans="1:10">
      <c r="A27" s="36" t="s">
        <v>661</v>
      </c>
      <c r="B27" s="36"/>
      <c r="C27" s="36"/>
      <c r="D27" s="36"/>
      <c r="E27" s="36"/>
      <c r="F27" s="36"/>
      <c r="G27" s="36"/>
      <c r="H27" s="36"/>
      <c r="I27" s="36"/>
      <c r="J27" s="36"/>
    </row>
    <row r="28" ht="24" customHeight="1" spans="1:10">
      <c r="A28" s="36" t="s">
        <v>662</v>
      </c>
      <c r="B28" s="36"/>
      <c r="C28" s="36"/>
      <c r="D28" s="36"/>
      <c r="E28" s="36"/>
      <c r="F28" s="36"/>
      <c r="G28" s="36"/>
      <c r="H28" s="36"/>
      <c r="I28" s="36"/>
      <c r="J28" s="36"/>
    </row>
    <row r="29" spans="1:10">
      <c r="A29" s="38"/>
      <c r="B29" s="38"/>
      <c r="C29" s="38"/>
      <c r="D29" s="38"/>
      <c r="E29" s="38"/>
      <c r="F29" s="38"/>
      <c r="G29" s="38"/>
      <c r="H29" s="38"/>
      <c r="I29" s="38"/>
      <c r="J29" s="38"/>
    </row>
    <row r="30" spans="1:10">
      <c r="A30" s="38"/>
      <c r="B30" s="38"/>
      <c r="C30" s="38"/>
      <c r="D30" s="38"/>
      <c r="E30" s="38"/>
      <c r="F30" s="38"/>
      <c r="G30" s="38"/>
      <c r="H30" s="38"/>
      <c r="I30" s="38"/>
      <c r="J30" s="38"/>
    </row>
  </sheetData>
  <mergeCells count="34">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0:C20"/>
    <mergeCell ref="D20:J20"/>
    <mergeCell ref="A21:G21"/>
    <mergeCell ref="A23:J23"/>
    <mergeCell ref="A24:J24"/>
    <mergeCell ref="A25:J25"/>
    <mergeCell ref="A26:J26"/>
    <mergeCell ref="A27:J27"/>
    <mergeCell ref="A28:J28"/>
    <mergeCell ref="A11:A12"/>
    <mergeCell ref="A15:A17"/>
    <mergeCell ref="B16:B17"/>
    <mergeCell ref="G13:G14"/>
    <mergeCell ref="H13:H14"/>
    <mergeCell ref="I13:I14"/>
    <mergeCell ref="J13:J14"/>
    <mergeCell ref="A6:B10"/>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0"/>
  <sheetViews>
    <sheetView workbookViewId="0">
      <selection activeCell="L9" sqref="L9"/>
    </sheetView>
  </sheetViews>
  <sheetFormatPr defaultColWidth="9" defaultRowHeight="13.5"/>
  <cols>
    <col min="1" max="2" width="11.125" style="4" customWidth="1"/>
    <col min="3" max="3" width="14.625" style="4" customWidth="1"/>
    <col min="4" max="6" width="11.1916666666667" style="4" customWidth="1"/>
    <col min="7" max="7" width="10" style="4" customWidth="1"/>
    <col min="8" max="8" width="9" style="4"/>
    <col min="9" max="9" width="8.625" style="4" customWidth="1"/>
    <col min="10" max="10" width="11.5" style="4" customWidth="1"/>
    <col min="11" max="16384" width="9" style="4"/>
  </cols>
  <sheetData>
    <row r="1" spans="1:1">
      <c r="A1" s="4" t="s">
        <v>612</v>
      </c>
    </row>
    <row r="2" ht="26.1" customHeight="1" spans="1:10">
      <c r="A2" s="5" t="s">
        <v>613</v>
      </c>
      <c r="B2" s="5"/>
      <c r="C2" s="5"/>
      <c r="D2" s="5"/>
      <c r="E2" s="5"/>
      <c r="F2" s="5"/>
      <c r="G2" s="5"/>
      <c r="H2" s="5"/>
      <c r="I2" s="5"/>
      <c r="J2" s="5"/>
    </row>
    <row r="3" s="1" customFormat="1" ht="12.95" customHeight="1" spans="1:10">
      <c r="A3" s="5"/>
      <c r="B3" s="5"/>
      <c r="C3" s="5"/>
      <c r="D3" s="5"/>
      <c r="E3" s="5"/>
      <c r="F3" s="5"/>
      <c r="G3" s="5"/>
      <c r="H3" s="5"/>
      <c r="I3" s="5"/>
      <c r="J3" s="39" t="s">
        <v>614</v>
      </c>
    </row>
    <row r="4" s="2" customFormat="1" ht="18" customHeight="1" spans="1:256">
      <c r="A4" s="6" t="s">
        <v>615</v>
      </c>
      <c r="B4" s="6"/>
      <c r="C4" s="7" t="s">
        <v>704</v>
      </c>
      <c r="D4" s="7"/>
      <c r="E4" s="7"/>
      <c r="F4" s="7"/>
      <c r="G4" s="7"/>
      <c r="H4" s="7"/>
      <c r="I4" s="7"/>
      <c r="J4" s="7"/>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3" customFormat="1" ht="18" customHeight="1" spans="1:256">
      <c r="A5" s="6" t="s">
        <v>617</v>
      </c>
      <c r="B5" s="6"/>
      <c r="C5" s="8" t="s">
        <v>618</v>
      </c>
      <c r="D5" s="8"/>
      <c r="E5" s="8"/>
      <c r="F5" s="6" t="s">
        <v>619</v>
      </c>
      <c r="G5" s="7" t="s">
        <v>567</v>
      </c>
      <c r="H5" s="7"/>
      <c r="I5" s="7"/>
      <c r="J5" s="7"/>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3" customFormat="1" ht="36" customHeight="1" spans="1:256">
      <c r="A6" s="6" t="s">
        <v>620</v>
      </c>
      <c r="B6" s="6"/>
      <c r="C6" s="6"/>
      <c r="D6" s="6" t="s">
        <v>621</v>
      </c>
      <c r="E6" s="6" t="s">
        <v>491</v>
      </c>
      <c r="F6" s="6" t="s">
        <v>622</v>
      </c>
      <c r="G6" s="6" t="s">
        <v>623</v>
      </c>
      <c r="H6" s="6" t="s">
        <v>624</v>
      </c>
      <c r="I6" s="6" t="s">
        <v>625</v>
      </c>
      <c r="J6" s="6"/>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3" customFormat="1" ht="36" customHeight="1" spans="1:256">
      <c r="A7" s="6"/>
      <c r="B7" s="6"/>
      <c r="C7" s="9" t="s">
        <v>626</v>
      </c>
      <c r="D7" s="10">
        <v>3680000</v>
      </c>
      <c r="E7" s="10">
        <v>3680000</v>
      </c>
      <c r="F7" s="10">
        <v>3680000</v>
      </c>
      <c r="G7" s="6">
        <v>20</v>
      </c>
      <c r="H7" s="11">
        <v>1</v>
      </c>
      <c r="I7" s="15">
        <v>20</v>
      </c>
      <c r="J7" s="15"/>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3" customFormat="1" ht="36" customHeight="1" spans="1:256">
      <c r="A8" s="6"/>
      <c r="B8" s="6"/>
      <c r="C8" s="9" t="s">
        <v>628</v>
      </c>
      <c r="D8" s="10">
        <v>3680000</v>
      </c>
      <c r="E8" s="10">
        <v>3680000</v>
      </c>
      <c r="F8" s="10">
        <v>3680000</v>
      </c>
      <c r="G8" s="6" t="s">
        <v>495</v>
      </c>
      <c r="H8" s="11">
        <v>1</v>
      </c>
      <c r="I8" s="15" t="s">
        <v>495</v>
      </c>
      <c r="J8" s="15"/>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3" customFormat="1" ht="36" customHeight="1" spans="1:256">
      <c r="A9" s="6"/>
      <c r="B9" s="6"/>
      <c r="C9" s="9" t="s">
        <v>629</v>
      </c>
      <c r="D9" s="10"/>
      <c r="E9" s="10"/>
      <c r="F9" s="10"/>
      <c r="G9" s="6" t="s">
        <v>495</v>
      </c>
      <c r="H9" s="10"/>
      <c r="I9" s="15" t="s">
        <v>495</v>
      </c>
      <c r="J9" s="15"/>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ht="36" customHeight="1" spans="1:10">
      <c r="A10" s="6"/>
      <c r="B10" s="6"/>
      <c r="C10" s="9" t="s">
        <v>630</v>
      </c>
      <c r="D10" s="12" t="s">
        <v>495</v>
      </c>
      <c r="E10" s="12" t="s">
        <v>495</v>
      </c>
      <c r="F10" s="12" t="s">
        <v>495</v>
      </c>
      <c r="G10" s="13" t="s">
        <v>495</v>
      </c>
      <c r="H10" s="14"/>
      <c r="I10" s="15" t="s">
        <v>495</v>
      </c>
      <c r="J10" s="15"/>
    </row>
    <row r="11" ht="18" customHeight="1" spans="1:10">
      <c r="A11" s="6" t="s">
        <v>631</v>
      </c>
      <c r="B11" s="6" t="s">
        <v>632</v>
      </c>
      <c r="C11" s="6"/>
      <c r="D11" s="6"/>
      <c r="E11" s="6"/>
      <c r="F11" s="15" t="s">
        <v>576</v>
      </c>
      <c r="G11" s="15"/>
      <c r="H11" s="15"/>
      <c r="I11" s="15"/>
      <c r="J11" s="15"/>
    </row>
    <row r="12" ht="45.95" customHeight="1" spans="1:10">
      <c r="A12" s="6"/>
      <c r="B12" s="15" t="s">
        <v>705</v>
      </c>
      <c r="C12" s="15"/>
      <c r="D12" s="15"/>
      <c r="E12" s="15"/>
      <c r="F12" s="15" t="s">
        <v>706</v>
      </c>
      <c r="G12" s="15"/>
      <c r="H12" s="15"/>
      <c r="I12" s="15"/>
      <c r="J12" s="15"/>
    </row>
    <row r="13" ht="36" customHeight="1" spans="1:10">
      <c r="A13" s="16" t="s">
        <v>635</v>
      </c>
      <c r="B13" s="17"/>
      <c r="C13" s="18"/>
      <c r="D13" s="16" t="s">
        <v>636</v>
      </c>
      <c r="E13" s="17"/>
      <c r="F13" s="18"/>
      <c r="G13" s="19" t="s">
        <v>598</v>
      </c>
      <c r="H13" s="19" t="s">
        <v>623</v>
      </c>
      <c r="I13" s="19" t="s">
        <v>625</v>
      </c>
      <c r="J13" s="19" t="s">
        <v>599</v>
      </c>
    </row>
    <row r="14" ht="36" customHeight="1" spans="1:10">
      <c r="A14" s="20" t="s">
        <v>592</v>
      </c>
      <c r="B14" s="6" t="s">
        <v>593</v>
      </c>
      <c r="C14" s="6" t="s">
        <v>594</v>
      </c>
      <c r="D14" s="6" t="s">
        <v>595</v>
      </c>
      <c r="E14" s="6" t="s">
        <v>596</v>
      </c>
      <c r="F14" s="21" t="s">
        <v>597</v>
      </c>
      <c r="G14" s="22"/>
      <c r="H14" s="22"/>
      <c r="I14" s="22"/>
      <c r="J14" s="22"/>
    </row>
    <row r="15" ht="36" customHeight="1" spans="1:10">
      <c r="A15" s="23" t="s">
        <v>600</v>
      </c>
      <c r="B15" s="23" t="s">
        <v>601</v>
      </c>
      <c r="C15" s="24" t="s">
        <v>703</v>
      </c>
      <c r="D15" s="25" t="s">
        <v>649</v>
      </c>
      <c r="E15" s="13">
        <v>1</v>
      </c>
      <c r="F15" s="26" t="s">
        <v>699</v>
      </c>
      <c r="G15" s="27">
        <v>1</v>
      </c>
      <c r="H15" s="28">
        <v>20</v>
      </c>
      <c r="I15" s="28">
        <v>20</v>
      </c>
      <c r="J15" s="28" t="s">
        <v>484</v>
      </c>
    </row>
    <row r="16" ht="38" customHeight="1" spans="1:10">
      <c r="A16" s="29"/>
      <c r="B16" s="23" t="s">
        <v>672</v>
      </c>
      <c r="C16" s="13" t="s">
        <v>673</v>
      </c>
      <c r="D16" s="25" t="s">
        <v>644</v>
      </c>
      <c r="E16" s="13">
        <v>100</v>
      </c>
      <c r="F16" s="26" t="s">
        <v>641</v>
      </c>
      <c r="G16" s="27">
        <v>1</v>
      </c>
      <c r="H16" s="28">
        <v>10</v>
      </c>
      <c r="I16" s="28">
        <v>10</v>
      </c>
      <c r="J16" s="28" t="s">
        <v>484</v>
      </c>
    </row>
    <row r="17" ht="30" customHeight="1" spans="1:10">
      <c r="A17" s="30"/>
      <c r="B17" s="30"/>
      <c r="C17" s="13" t="s">
        <v>700</v>
      </c>
      <c r="D17" s="25" t="s">
        <v>644</v>
      </c>
      <c r="E17" s="13">
        <v>100</v>
      </c>
      <c r="F17" s="26" t="s">
        <v>641</v>
      </c>
      <c r="G17" s="27">
        <v>1</v>
      </c>
      <c r="H17" s="28">
        <v>10</v>
      </c>
      <c r="I17" s="28">
        <v>10</v>
      </c>
      <c r="J17" s="28" t="s">
        <v>484</v>
      </c>
    </row>
    <row r="18" ht="30" customHeight="1" spans="1:10">
      <c r="A18" s="31" t="s">
        <v>603</v>
      </c>
      <c r="B18" s="31" t="s">
        <v>604</v>
      </c>
      <c r="C18" s="13" t="s">
        <v>691</v>
      </c>
      <c r="D18" s="32" t="s">
        <v>649</v>
      </c>
      <c r="E18" s="13" t="s">
        <v>650</v>
      </c>
      <c r="F18" s="26" t="s">
        <v>641</v>
      </c>
      <c r="G18" s="27">
        <v>1</v>
      </c>
      <c r="H18" s="28">
        <v>20</v>
      </c>
      <c r="I18" s="28">
        <v>20</v>
      </c>
      <c r="J18" s="28" t="s">
        <v>484</v>
      </c>
    </row>
    <row r="19" ht="30" customHeight="1" spans="1:10">
      <c r="A19" s="33" t="s">
        <v>605</v>
      </c>
      <c r="B19" s="34" t="s">
        <v>606</v>
      </c>
      <c r="C19" s="13" t="s">
        <v>684</v>
      </c>
      <c r="D19" s="32" t="s">
        <v>649</v>
      </c>
      <c r="E19" s="35" t="s">
        <v>685</v>
      </c>
      <c r="F19" s="35" t="s">
        <v>641</v>
      </c>
      <c r="G19" s="35" t="s">
        <v>675</v>
      </c>
      <c r="H19" s="28">
        <v>20</v>
      </c>
      <c r="I19" s="28">
        <v>20</v>
      </c>
      <c r="J19" s="28" t="s">
        <v>484</v>
      </c>
    </row>
    <row r="20" ht="54" customHeight="1" spans="1:10">
      <c r="A20" s="13" t="s">
        <v>656</v>
      </c>
      <c r="B20" s="13"/>
      <c r="C20" s="13"/>
      <c r="D20" s="13" t="s">
        <v>484</v>
      </c>
      <c r="E20" s="13"/>
      <c r="F20" s="13"/>
      <c r="G20" s="13"/>
      <c r="H20" s="13"/>
      <c r="I20" s="13"/>
      <c r="J20" s="13"/>
    </row>
    <row r="21" ht="25.5" customHeight="1" spans="1:10">
      <c r="A21" s="13" t="s">
        <v>657</v>
      </c>
      <c r="B21" s="13"/>
      <c r="C21" s="13"/>
      <c r="D21" s="13"/>
      <c r="E21" s="13"/>
      <c r="F21" s="13"/>
      <c r="G21" s="13"/>
      <c r="H21" s="13">
        <v>100</v>
      </c>
      <c r="I21" s="13">
        <v>100</v>
      </c>
      <c r="J21" s="40" t="s">
        <v>676</v>
      </c>
    </row>
    <row r="22" ht="29.1" customHeight="1" spans="1:10">
      <c r="A22" s="36" t="s">
        <v>608</v>
      </c>
      <c r="B22" s="37"/>
      <c r="C22" s="37"/>
      <c r="D22" s="37"/>
      <c r="E22" s="37"/>
      <c r="F22" s="37"/>
      <c r="G22" s="37"/>
      <c r="H22" s="37"/>
      <c r="I22" s="37"/>
      <c r="J22" s="41"/>
    </row>
    <row r="23" ht="27" customHeight="1" spans="1:10">
      <c r="A23" s="36" t="s">
        <v>609</v>
      </c>
      <c r="B23" s="36"/>
      <c r="C23" s="36"/>
      <c r="D23" s="36"/>
      <c r="E23" s="36"/>
      <c r="F23" s="36"/>
      <c r="G23" s="36"/>
      <c r="H23" s="36"/>
      <c r="I23" s="36"/>
      <c r="J23" s="36"/>
    </row>
    <row r="24" ht="18.95" customHeight="1" spans="1:10">
      <c r="A24" s="36" t="s">
        <v>610</v>
      </c>
      <c r="B24" s="36"/>
      <c r="C24" s="36"/>
      <c r="D24" s="36"/>
      <c r="E24" s="36"/>
      <c r="F24" s="36"/>
      <c r="G24" s="36"/>
      <c r="H24" s="36"/>
      <c r="I24" s="36"/>
      <c r="J24" s="36"/>
    </row>
    <row r="25" ht="18" customHeight="1" spans="1:10">
      <c r="A25" s="36" t="s">
        <v>659</v>
      </c>
      <c r="B25" s="36"/>
      <c r="C25" s="36"/>
      <c r="D25" s="36"/>
      <c r="E25" s="36"/>
      <c r="F25" s="36"/>
      <c r="G25" s="36"/>
      <c r="H25" s="36"/>
      <c r="I25" s="36"/>
      <c r="J25" s="36"/>
    </row>
    <row r="26" ht="18" customHeight="1" spans="1:10">
      <c r="A26" s="36" t="s">
        <v>660</v>
      </c>
      <c r="B26" s="36"/>
      <c r="C26" s="36"/>
      <c r="D26" s="36"/>
      <c r="E26" s="36"/>
      <c r="F26" s="36"/>
      <c r="G26" s="36"/>
      <c r="H26" s="36"/>
      <c r="I26" s="36"/>
      <c r="J26" s="36"/>
    </row>
    <row r="27" ht="18" customHeight="1" spans="1:10">
      <c r="A27" s="36" t="s">
        <v>661</v>
      </c>
      <c r="B27" s="36"/>
      <c r="C27" s="36"/>
      <c r="D27" s="36"/>
      <c r="E27" s="36"/>
      <c r="F27" s="36"/>
      <c r="G27" s="36"/>
      <c r="H27" s="36"/>
      <c r="I27" s="36"/>
      <c r="J27" s="36"/>
    </row>
    <row r="28" ht="24" customHeight="1" spans="1:10">
      <c r="A28" s="36" t="s">
        <v>662</v>
      </c>
      <c r="B28" s="36"/>
      <c r="C28" s="36"/>
      <c r="D28" s="36"/>
      <c r="E28" s="36"/>
      <c r="F28" s="36"/>
      <c r="G28" s="36"/>
      <c r="H28" s="36"/>
      <c r="I28" s="36"/>
      <c r="J28" s="36"/>
    </row>
    <row r="29" spans="1:10">
      <c r="A29" s="38"/>
      <c r="B29" s="38"/>
      <c r="C29" s="38"/>
      <c r="D29" s="38"/>
      <c r="E29" s="38"/>
      <c r="F29" s="38"/>
      <c r="G29" s="38"/>
      <c r="H29" s="38"/>
      <c r="I29" s="38"/>
      <c r="J29" s="38"/>
    </row>
    <row r="30" spans="1:10">
      <c r="A30" s="38"/>
      <c r="B30" s="38"/>
      <c r="C30" s="38"/>
      <c r="D30" s="38"/>
      <c r="E30" s="38"/>
      <c r="F30" s="38"/>
      <c r="G30" s="38"/>
      <c r="H30" s="38"/>
      <c r="I30" s="38"/>
      <c r="J30" s="38"/>
    </row>
  </sheetData>
  <mergeCells count="34">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0:C20"/>
    <mergeCell ref="D20:J20"/>
    <mergeCell ref="A21:G21"/>
    <mergeCell ref="A23:J23"/>
    <mergeCell ref="A24:J24"/>
    <mergeCell ref="A25:J25"/>
    <mergeCell ref="A26:J26"/>
    <mergeCell ref="A27:J27"/>
    <mergeCell ref="A28:J28"/>
    <mergeCell ref="A11:A12"/>
    <mergeCell ref="A15:A17"/>
    <mergeCell ref="B16:B17"/>
    <mergeCell ref="G13:G14"/>
    <mergeCell ref="H13:H14"/>
    <mergeCell ref="I13:I14"/>
    <mergeCell ref="J13:J14"/>
    <mergeCell ref="A6:B10"/>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0"/>
  <sheetViews>
    <sheetView workbookViewId="0">
      <selection activeCell="M8" sqref="M8"/>
    </sheetView>
  </sheetViews>
  <sheetFormatPr defaultColWidth="9" defaultRowHeight="13.5"/>
  <cols>
    <col min="1" max="2" width="11.125" style="4" customWidth="1"/>
    <col min="3" max="3" width="14.625" style="4" customWidth="1"/>
    <col min="4" max="6" width="11.1916666666667" style="4" customWidth="1"/>
    <col min="7" max="7" width="10" style="4" customWidth="1"/>
    <col min="8" max="8" width="9" style="4"/>
    <col min="9" max="9" width="8.625" style="4" customWidth="1"/>
    <col min="10" max="10" width="11.5" style="4" customWidth="1"/>
    <col min="11" max="16384" width="9" style="4"/>
  </cols>
  <sheetData>
    <row r="1" spans="1:1">
      <c r="A1" s="4" t="s">
        <v>612</v>
      </c>
    </row>
    <row r="2" ht="26.1" customHeight="1" spans="1:10">
      <c r="A2" s="5" t="s">
        <v>613</v>
      </c>
      <c r="B2" s="5"/>
      <c r="C2" s="5"/>
      <c r="D2" s="5"/>
      <c r="E2" s="5"/>
      <c r="F2" s="5"/>
      <c r="G2" s="5"/>
      <c r="H2" s="5"/>
      <c r="I2" s="5"/>
      <c r="J2" s="5"/>
    </row>
    <row r="3" s="1" customFormat="1" ht="12.95" customHeight="1" spans="1:10">
      <c r="A3" s="5"/>
      <c r="B3" s="5"/>
      <c r="C3" s="5"/>
      <c r="D3" s="5"/>
      <c r="E3" s="5"/>
      <c r="F3" s="5"/>
      <c r="G3" s="5"/>
      <c r="H3" s="5"/>
      <c r="I3" s="5"/>
      <c r="J3" s="39" t="s">
        <v>614</v>
      </c>
    </row>
    <row r="4" s="2" customFormat="1" ht="18" customHeight="1" spans="1:256">
      <c r="A4" s="6" t="s">
        <v>615</v>
      </c>
      <c r="B4" s="6"/>
      <c r="C4" s="7" t="s">
        <v>707</v>
      </c>
      <c r="D4" s="7"/>
      <c r="E4" s="7"/>
      <c r="F4" s="7"/>
      <c r="G4" s="7"/>
      <c r="H4" s="7"/>
      <c r="I4" s="7"/>
      <c r="J4" s="7"/>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3" customFormat="1" ht="18" customHeight="1" spans="1:256">
      <c r="A5" s="6" t="s">
        <v>617</v>
      </c>
      <c r="B5" s="6"/>
      <c r="C5" s="8" t="s">
        <v>618</v>
      </c>
      <c r="D5" s="8"/>
      <c r="E5" s="8"/>
      <c r="F5" s="6" t="s">
        <v>619</v>
      </c>
      <c r="G5" s="7" t="s">
        <v>567</v>
      </c>
      <c r="H5" s="7"/>
      <c r="I5" s="7"/>
      <c r="J5" s="7"/>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3" customFormat="1" ht="36" customHeight="1" spans="1:256">
      <c r="A6" s="6" t="s">
        <v>620</v>
      </c>
      <c r="B6" s="6"/>
      <c r="C6" s="6"/>
      <c r="D6" s="6" t="s">
        <v>621</v>
      </c>
      <c r="E6" s="6" t="s">
        <v>491</v>
      </c>
      <c r="F6" s="6" t="s">
        <v>622</v>
      </c>
      <c r="G6" s="6" t="s">
        <v>623</v>
      </c>
      <c r="H6" s="6" t="s">
        <v>624</v>
      </c>
      <c r="I6" s="6" t="s">
        <v>625</v>
      </c>
      <c r="J6" s="6"/>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3" customFormat="1" ht="36" customHeight="1" spans="1:256">
      <c r="A7" s="6"/>
      <c r="B7" s="6"/>
      <c r="C7" s="9" t="s">
        <v>626</v>
      </c>
      <c r="D7" s="10">
        <v>1835765.6</v>
      </c>
      <c r="E7" s="10">
        <v>1835765.6</v>
      </c>
      <c r="F7" s="10">
        <v>1835765.6</v>
      </c>
      <c r="G7" s="6">
        <v>20</v>
      </c>
      <c r="H7" s="11">
        <v>1</v>
      </c>
      <c r="I7" s="15">
        <v>20</v>
      </c>
      <c r="J7" s="15"/>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3" customFormat="1" ht="36" customHeight="1" spans="1:256">
      <c r="A8" s="6"/>
      <c r="B8" s="6"/>
      <c r="C8" s="9" t="s">
        <v>628</v>
      </c>
      <c r="D8" s="10">
        <v>1835765.6</v>
      </c>
      <c r="E8" s="10">
        <v>1835765.6</v>
      </c>
      <c r="F8" s="10">
        <v>1835765.6</v>
      </c>
      <c r="G8" s="6" t="s">
        <v>495</v>
      </c>
      <c r="H8" s="11">
        <v>1</v>
      </c>
      <c r="I8" s="15" t="s">
        <v>495</v>
      </c>
      <c r="J8" s="15"/>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3" customFormat="1" ht="36" customHeight="1" spans="1:256">
      <c r="A9" s="6"/>
      <c r="B9" s="6"/>
      <c r="C9" s="9" t="s">
        <v>629</v>
      </c>
      <c r="D9" s="10"/>
      <c r="E9" s="10"/>
      <c r="F9" s="10"/>
      <c r="G9" s="6" t="s">
        <v>495</v>
      </c>
      <c r="H9" s="10"/>
      <c r="I9" s="15" t="s">
        <v>495</v>
      </c>
      <c r="J9" s="15"/>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ht="36" customHeight="1" spans="1:10">
      <c r="A10" s="6"/>
      <c r="B10" s="6"/>
      <c r="C10" s="9" t="s">
        <v>630</v>
      </c>
      <c r="D10" s="12" t="s">
        <v>495</v>
      </c>
      <c r="E10" s="12" t="s">
        <v>495</v>
      </c>
      <c r="F10" s="12" t="s">
        <v>495</v>
      </c>
      <c r="G10" s="13" t="s">
        <v>495</v>
      </c>
      <c r="H10" s="14"/>
      <c r="I10" s="15" t="s">
        <v>495</v>
      </c>
      <c r="J10" s="15"/>
    </row>
    <row r="11" ht="18" customHeight="1" spans="1:10">
      <c r="A11" s="6" t="s">
        <v>631</v>
      </c>
      <c r="B11" s="6" t="s">
        <v>632</v>
      </c>
      <c r="C11" s="6"/>
      <c r="D11" s="6"/>
      <c r="E11" s="6"/>
      <c r="F11" s="15" t="s">
        <v>576</v>
      </c>
      <c r="G11" s="15"/>
      <c r="H11" s="15"/>
      <c r="I11" s="15"/>
      <c r="J11" s="15"/>
    </row>
    <row r="12" ht="90" customHeight="1" spans="1:10">
      <c r="A12" s="6"/>
      <c r="B12" s="42" t="s">
        <v>708</v>
      </c>
      <c r="C12" s="42"/>
      <c r="D12" s="42"/>
      <c r="E12" s="42"/>
      <c r="F12" s="42" t="s">
        <v>709</v>
      </c>
      <c r="G12" s="42"/>
      <c r="H12" s="42"/>
      <c r="I12" s="42"/>
      <c r="J12" s="42"/>
    </row>
    <row r="13" ht="36" customHeight="1" spans="1:10">
      <c r="A13" s="16" t="s">
        <v>635</v>
      </c>
      <c r="B13" s="17"/>
      <c r="C13" s="18"/>
      <c r="D13" s="16" t="s">
        <v>636</v>
      </c>
      <c r="E13" s="17"/>
      <c r="F13" s="18"/>
      <c r="G13" s="19" t="s">
        <v>598</v>
      </c>
      <c r="H13" s="19" t="s">
        <v>623</v>
      </c>
      <c r="I13" s="19" t="s">
        <v>625</v>
      </c>
      <c r="J13" s="19" t="s">
        <v>599</v>
      </c>
    </row>
    <row r="14" ht="36" customHeight="1" spans="1:10">
      <c r="A14" s="20" t="s">
        <v>592</v>
      </c>
      <c r="B14" s="6" t="s">
        <v>593</v>
      </c>
      <c r="C14" s="6" t="s">
        <v>594</v>
      </c>
      <c r="D14" s="6" t="s">
        <v>595</v>
      </c>
      <c r="E14" s="6" t="s">
        <v>596</v>
      </c>
      <c r="F14" s="21" t="s">
        <v>597</v>
      </c>
      <c r="G14" s="22"/>
      <c r="H14" s="22"/>
      <c r="I14" s="22"/>
      <c r="J14" s="22"/>
    </row>
    <row r="15" ht="36" customHeight="1" spans="1:10">
      <c r="A15" s="23" t="s">
        <v>600</v>
      </c>
      <c r="B15" s="23" t="s">
        <v>601</v>
      </c>
      <c r="C15" s="13" t="s">
        <v>689</v>
      </c>
      <c r="D15" s="25" t="s">
        <v>644</v>
      </c>
      <c r="E15" s="13">
        <v>100</v>
      </c>
      <c r="F15" s="26" t="s">
        <v>641</v>
      </c>
      <c r="G15" s="27">
        <v>1</v>
      </c>
      <c r="H15" s="28">
        <v>20</v>
      </c>
      <c r="I15" s="28">
        <v>20</v>
      </c>
      <c r="J15" s="28" t="s">
        <v>484</v>
      </c>
    </row>
    <row r="16" ht="38" customHeight="1" spans="1:10">
      <c r="A16" s="29"/>
      <c r="B16" s="23" t="s">
        <v>672</v>
      </c>
      <c r="C16" s="13" t="s">
        <v>673</v>
      </c>
      <c r="D16" s="25" t="s">
        <v>644</v>
      </c>
      <c r="E16" s="13">
        <v>100</v>
      </c>
      <c r="F16" s="26" t="s">
        <v>641</v>
      </c>
      <c r="G16" s="27">
        <v>1</v>
      </c>
      <c r="H16" s="28">
        <v>10</v>
      </c>
      <c r="I16" s="28">
        <v>10</v>
      </c>
      <c r="J16" s="28" t="s">
        <v>484</v>
      </c>
    </row>
    <row r="17" ht="30" customHeight="1" spans="1:10">
      <c r="A17" s="30"/>
      <c r="B17" s="30"/>
      <c r="C17" s="13" t="s">
        <v>710</v>
      </c>
      <c r="D17" s="25" t="s">
        <v>649</v>
      </c>
      <c r="E17" s="13">
        <v>2</v>
      </c>
      <c r="F17" s="26" t="s">
        <v>639</v>
      </c>
      <c r="G17" s="43">
        <v>3</v>
      </c>
      <c r="H17" s="28">
        <v>20</v>
      </c>
      <c r="I17" s="28">
        <v>20</v>
      </c>
      <c r="J17" s="28" t="s">
        <v>484</v>
      </c>
    </row>
    <row r="18" ht="30" customHeight="1" spans="1:10">
      <c r="A18" s="31" t="s">
        <v>603</v>
      </c>
      <c r="B18" s="31" t="s">
        <v>604</v>
      </c>
      <c r="C18" s="13" t="s">
        <v>691</v>
      </c>
      <c r="D18" s="32" t="s">
        <v>649</v>
      </c>
      <c r="E18" s="13" t="s">
        <v>650</v>
      </c>
      <c r="F18" s="26" t="s">
        <v>641</v>
      </c>
      <c r="G18" s="27">
        <v>1</v>
      </c>
      <c r="H18" s="28">
        <v>10</v>
      </c>
      <c r="I18" s="28">
        <v>10</v>
      </c>
      <c r="J18" s="28" t="s">
        <v>484</v>
      </c>
    </row>
    <row r="19" ht="30" customHeight="1" spans="1:10">
      <c r="A19" s="33" t="s">
        <v>605</v>
      </c>
      <c r="B19" s="34" t="s">
        <v>606</v>
      </c>
      <c r="C19" s="13" t="s">
        <v>684</v>
      </c>
      <c r="D19" s="32" t="s">
        <v>649</v>
      </c>
      <c r="E19" s="35" t="s">
        <v>685</v>
      </c>
      <c r="F19" s="35" t="s">
        <v>641</v>
      </c>
      <c r="G19" s="35" t="s">
        <v>675</v>
      </c>
      <c r="H19" s="28">
        <v>20</v>
      </c>
      <c r="I19" s="28">
        <v>20</v>
      </c>
      <c r="J19" s="28" t="s">
        <v>484</v>
      </c>
    </row>
    <row r="20" ht="54" customHeight="1" spans="1:10">
      <c r="A20" s="13" t="s">
        <v>656</v>
      </c>
      <c r="B20" s="13"/>
      <c r="C20" s="13"/>
      <c r="D20" s="13" t="s">
        <v>484</v>
      </c>
      <c r="E20" s="13"/>
      <c r="F20" s="13"/>
      <c r="G20" s="13"/>
      <c r="H20" s="13"/>
      <c r="I20" s="13"/>
      <c r="J20" s="13"/>
    </row>
    <row r="21" ht="25.5" customHeight="1" spans="1:10">
      <c r="A21" s="13" t="s">
        <v>657</v>
      </c>
      <c r="B21" s="13"/>
      <c r="C21" s="13"/>
      <c r="D21" s="13"/>
      <c r="E21" s="13"/>
      <c r="F21" s="13"/>
      <c r="G21" s="13"/>
      <c r="H21" s="13">
        <v>100</v>
      </c>
      <c r="I21" s="13">
        <v>100</v>
      </c>
      <c r="J21" s="40" t="s">
        <v>676</v>
      </c>
    </row>
    <row r="22" ht="29.1" customHeight="1" spans="1:10">
      <c r="A22" s="36" t="s">
        <v>608</v>
      </c>
      <c r="B22" s="37"/>
      <c r="C22" s="37"/>
      <c r="D22" s="37"/>
      <c r="E22" s="37"/>
      <c r="F22" s="37"/>
      <c r="G22" s="37"/>
      <c r="H22" s="37"/>
      <c r="I22" s="37"/>
      <c r="J22" s="41"/>
    </row>
    <row r="23" ht="27" customHeight="1" spans="1:10">
      <c r="A23" s="36" t="s">
        <v>609</v>
      </c>
      <c r="B23" s="36"/>
      <c r="C23" s="36"/>
      <c r="D23" s="36"/>
      <c r="E23" s="36"/>
      <c r="F23" s="36"/>
      <c r="G23" s="36"/>
      <c r="H23" s="36"/>
      <c r="I23" s="36"/>
      <c r="J23" s="36"/>
    </row>
    <row r="24" ht="18.95" customHeight="1" spans="1:10">
      <c r="A24" s="36" t="s">
        <v>610</v>
      </c>
      <c r="B24" s="36"/>
      <c r="C24" s="36"/>
      <c r="D24" s="36"/>
      <c r="E24" s="36"/>
      <c r="F24" s="36"/>
      <c r="G24" s="36"/>
      <c r="H24" s="36"/>
      <c r="I24" s="36"/>
      <c r="J24" s="36"/>
    </row>
    <row r="25" ht="18" customHeight="1" spans="1:10">
      <c r="A25" s="36" t="s">
        <v>659</v>
      </c>
      <c r="B25" s="36"/>
      <c r="C25" s="36"/>
      <c r="D25" s="36"/>
      <c r="E25" s="36"/>
      <c r="F25" s="36"/>
      <c r="G25" s="36"/>
      <c r="H25" s="36"/>
      <c r="I25" s="36"/>
      <c r="J25" s="36"/>
    </row>
    <row r="26" ht="18" customHeight="1" spans="1:10">
      <c r="A26" s="36" t="s">
        <v>660</v>
      </c>
      <c r="B26" s="36"/>
      <c r="C26" s="36"/>
      <c r="D26" s="36"/>
      <c r="E26" s="36"/>
      <c r="F26" s="36"/>
      <c r="G26" s="36"/>
      <c r="H26" s="36"/>
      <c r="I26" s="36"/>
      <c r="J26" s="36"/>
    </row>
    <row r="27" ht="18" customHeight="1" spans="1:10">
      <c r="A27" s="36" t="s">
        <v>661</v>
      </c>
      <c r="B27" s="36"/>
      <c r="C27" s="36"/>
      <c r="D27" s="36"/>
      <c r="E27" s="36"/>
      <c r="F27" s="36"/>
      <c r="G27" s="36"/>
      <c r="H27" s="36"/>
      <c r="I27" s="36"/>
      <c r="J27" s="36"/>
    </row>
    <row r="28" ht="24" customHeight="1" spans="1:10">
      <c r="A28" s="36" t="s">
        <v>662</v>
      </c>
      <c r="B28" s="36"/>
      <c r="C28" s="36"/>
      <c r="D28" s="36"/>
      <c r="E28" s="36"/>
      <c r="F28" s="36"/>
      <c r="G28" s="36"/>
      <c r="H28" s="36"/>
      <c r="I28" s="36"/>
      <c r="J28" s="36"/>
    </row>
    <row r="29" spans="1:10">
      <c r="A29" s="38"/>
      <c r="B29" s="38"/>
      <c r="C29" s="38"/>
      <c r="D29" s="38"/>
      <c r="E29" s="38"/>
      <c r="F29" s="38"/>
      <c r="G29" s="38"/>
      <c r="H29" s="38"/>
      <c r="I29" s="38"/>
      <c r="J29" s="38"/>
    </row>
    <row r="30" spans="1:10">
      <c r="A30" s="38"/>
      <c r="B30" s="38"/>
      <c r="C30" s="38"/>
      <c r="D30" s="38"/>
      <c r="E30" s="38"/>
      <c r="F30" s="38"/>
      <c r="G30" s="38"/>
      <c r="H30" s="38"/>
      <c r="I30" s="38"/>
      <c r="J30" s="38"/>
    </row>
  </sheetData>
  <mergeCells count="34">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0:C20"/>
    <mergeCell ref="D20:J20"/>
    <mergeCell ref="A21:G21"/>
    <mergeCell ref="A23:J23"/>
    <mergeCell ref="A24:J24"/>
    <mergeCell ref="A25:J25"/>
    <mergeCell ref="A26:J26"/>
    <mergeCell ref="A27:J27"/>
    <mergeCell ref="A28:J28"/>
    <mergeCell ref="A11:A12"/>
    <mergeCell ref="A15:A17"/>
    <mergeCell ref="B16:B17"/>
    <mergeCell ref="G13:G14"/>
    <mergeCell ref="H13:H14"/>
    <mergeCell ref="I13:I14"/>
    <mergeCell ref="J13:J14"/>
    <mergeCell ref="A6:B10"/>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0"/>
  <sheetViews>
    <sheetView workbookViewId="0">
      <selection activeCell="L12" sqref="L12"/>
    </sheetView>
  </sheetViews>
  <sheetFormatPr defaultColWidth="9" defaultRowHeight="13.5"/>
  <cols>
    <col min="1" max="2" width="11.125" style="4" customWidth="1"/>
    <col min="3" max="3" width="14.625" style="4" customWidth="1"/>
    <col min="4" max="6" width="11.1916666666667" style="4" customWidth="1"/>
    <col min="7" max="7" width="10" style="4" customWidth="1"/>
    <col min="8" max="8" width="9" style="4"/>
    <col min="9" max="9" width="8.625" style="4" customWidth="1"/>
    <col min="10" max="10" width="11.5" style="4" customWidth="1"/>
    <col min="11" max="16384" width="9" style="4"/>
  </cols>
  <sheetData>
    <row r="1" spans="1:1">
      <c r="A1" s="4" t="s">
        <v>612</v>
      </c>
    </row>
    <row r="2" ht="26.1" customHeight="1" spans="1:10">
      <c r="A2" s="5" t="s">
        <v>613</v>
      </c>
      <c r="B2" s="5"/>
      <c r="C2" s="5"/>
      <c r="D2" s="5"/>
      <c r="E2" s="5"/>
      <c r="F2" s="5"/>
      <c r="G2" s="5"/>
      <c r="H2" s="5"/>
      <c r="I2" s="5"/>
      <c r="J2" s="5"/>
    </row>
    <row r="3" s="1" customFormat="1" ht="12.95" customHeight="1" spans="1:10">
      <c r="A3" s="5"/>
      <c r="B3" s="5"/>
      <c r="C3" s="5"/>
      <c r="D3" s="5"/>
      <c r="E3" s="5"/>
      <c r="F3" s="5"/>
      <c r="G3" s="5"/>
      <c r="H3" s="5"/>
      <c r="I3" s="5"/>
      <c r="J3" s="39" t="s">
        <v>614</v>
      </c>
    </row>
    <row r="4" s="2" customFormat="1" ht="18" customHeight="1" spans="1:256">
      <c r="A4" s="6" t="s">
        <v>615</v>
      </c>
      <c r="B4" s="6"/>
      <c r="C4" s="7" t="s">
        <v>711</v>
      </c>
      <c r="D4" s="7"/>
      <c r="E4" s="7"/>
      <c r="F4" s="7"/>
      <c r="G4" s="7"/>
      <c r="H4" s="7"/>
      <c r="I4" s="7"/>
      <c r="J4" s="7"/>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3" customFormat="1" ht="18" customHeight="1" spans="1:256">
      <c r="A5" s="6" t="s">
        <v>617</v>
      </c>
      <c r="B5" s="6"/>
      <c r="C5" s="8" t="s">
        <v>618</v>
      </c>
      <c r="D5" s="8"/>
      <c r="E5" s="8"/>
      <c r="F5" s="6" t="s">
        <v>619</v>
      </c>
      <c r="G5" s="7" t="s">
        <v>567</v>
      </c>
      <c r="H5" s="7"/>
      <c r="I5" s="7"/>
      <c r="J5" s="7"/>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3" customFormat="1" ht="36" customHeight="1" spans="1:256">
      <c r="A6" s="6" t="s">
        <v>620</v>
      </c>
      <c r="B6" s="6"/>
      <c r="C6" s="6"/>
      <c r="D6" s="6" t="s">
        <v>621</v>
      </c>
      <c r="E6" s="6" t="s">
        <v>491</v>
      </c>
      <c r="F6" s="6" t="s">
        <v>622</v>
      </c>
      <c r="G6" s="6" t="s">
        <v>623</v>
      </c>
      <c r="H6" s="6" t="s">
        <v>624</v>
      </c>
      <c r="I6" s="6" t="s">
        <v>625</v>
      </c>
      <c r="J6" s="6"/>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3" customFormat="1" ht="36" customHeight="1" spans="1:256">
      <c r="A7" s="6"/>
      <c r="B7" s="6"/>
      <c r="C7" s="9" t="s">
        <v>626</v>
      </c>
      <c r="D7" s="10">
        <v>500000</v>
      </c>
      <c r="E7" s="10">
        <v>500000</v>
      </c>
      <c r="F7" s="10">
        <v>500000</v>
      </c>
      <c r="G7" s="6">
        <v>10</v>
      </c>
      <c r="H7" s="11">
        <v>0.3</v>
      </c>
      <c r="I7" s="15">
        <v>3</v>
      </c>
      <c r="J7" s="15"/>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3" customFormat="1" ht="36" customHeight="1" spans="1:256">
      <c r="A8" s="6"/>
      <c r="B8" s="6"/>
      <c r="C8" s="9" t="s">
        <v>628</v>
      </c>
      <c r="D8" s="10">
        <v>500000</v>
      </c>
      <c r="E8" s="10">
        <v>500000</v>
      </c>
      <c r="F8" s="10">
        <v>500000</v>
      </c>
      <c r="G8" s="6" t="s">
        <v>495</v>
      </c>
      <c r="H8" s="11">
        <v>0.3</v>
      </c>
      <c r="I8" s="15" t="s">
        <v>495</v>
      </c>
      <c r="J8" s="15"/>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3" customFormat="1" ht="36" customHeight="1" spans="1:256">
      <c r="A9" s="6"/>
      <c r="B9" s="6"/>
      <c r="C9" s="9" t="s">
        <v>629</v>
      </c>
      <c r="D9" s="10"/>
      <c r="E9" s="10"/>
      <c r="F9" s="10"/>
      <c r="G9" s="6" t="s">
        <v>495</v>
      </c>
      <c r="H9" s="10"/>
      <c r="I9" s="15" t="s">
        <v>495</v>
      </c>
      <c r="J9" s="15"/>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ht="36" customHeight="1" spans="1:10">
      <c r="A10" s="6"/>
      <c r="B10" s="6"/>
      <c r="C10" s="9" t="s">
        <v>630</v>
      </c>
      <c r="D10" s="12" t="s">
        <v>495</v>
      </c>
      <c r="E10" s="12" t="s">
        <v>495</v>
      </c>
      <c r="F10" s="12" t="s">
        <v>495</v>
      </c>
      <c r="G10" s="13" t="s">
        <v>495</v>
      </c>
      <c r="H10" s="14"/>
      <c r="I10" s="15" t="s">
        <v>495</v>
      </c>
      <c r="J10" s="15"/>
    </row>
    <row r="11" ht="18" customHeight="1" spans="1:10">
      <c r="A11" s="6" t="s">
        <v>631</v>
      </c>
      <c r="B11" s="6" t="s">
        <v>632</v>
      </c>
      <c r="C11" s="6"/>
      <c r="D11" s="6"/>
      <c r="E11" s="6"/>
      <c r="F11" s="15" t="s">
        <v>576</v>
      </c>
      <c r="G11" s="15"/>
      <c r="H11" s="15"/>
      <c r="I11" s="15"/>
      <c r="J11" s="15"/>
    </row>
    <row r="12" ht="45.95" customHeight="1" spans="1:10">
      <c r="A12" s="6"/>
      <c r="B12" s="15" t="s">
        <v>712</v>
      </c>
      <c r="C12" s="15"/>
      <c r="D12" s="15"/>
      <c r="E12" s="15"/>
      <c r="F12" s="15" t="s">
        <v>713</v>
      </c>
      <c r="G12" s="15"/>
      <c r="H12" s="15"/>
      <c r="I12" s="15"/>
      <c r="J12" s="15"/>
    </row>
    <row r="13" ht="36" customHeight="1" spans="1:10">
      <c r="A13" s="16" t="s">
        <v>635</v>
      </c>
      <c r="B13" s="17"/>
      <c r="C13" s="18"/>
      <c r="D13" s="16" t="s">
        <v>636</v>
      </c>
      <c r="E13" s="17"/>
      <c r="F13" s="18"/>
      <c r="G13" s="19" t="s">
        <v>598</v>
      </c>
      <c r="H13" s="19" t="s">
        <v>623</v>
      </c>
      <c r="I13" s="19" t="s">
        <v>625</v>
      </c>
      <c r="J13" s="19" t="s">
        <v>599</v>
      </c>
    </row>
    <row r="14" ht="36" customHeight="1" spans="1:10">
      <c r="A14" s="20" t="s">
        <v>592</v>
      </c>
      <c r="B14" s="6" t="s">
        <v>593</v>
      </c>
      <c r="C14" s="6" t="s">
        <v>594</v>
      </c>
      <c r="D14" s="6" t="s">
        <v>595</v>
      </c>
      <c r="E14" s="6" t="s">
        <v>596</v>
      </c>
      <c r="F14" s="21" t="s">
        <v>597</v>
      </c>
      <c r="G14" s="22"/>
      <c r="H14" s="22"/>
      <c r="I14" s="22"/>
      <c r="J14" s="22"/>
    </row>
    <row r="15" ht="36" customHeight="1" spans="1:10">
      <c r="A15" s="31" t="s">
        <v>600</v>
      </c>
      <c r="B15" s="31" t="s">
        <v>601</v>
      </c>
      <c r="C15" s="6" t="s">
        <v>714</v>
      </c>
      <c r="D15" s="25" t="s">
        <v>644</v>
      </c>
      <c r="E15" s="13">
        <v>100</v>
      </c>
      <c r="F15" s="26" t="s">
        <v>641</v>
      </c>
      <c r="G15" s="27">
        <v>1</v>
      </c>
      <c r="H15" s="28">
        <v>20</v>
      </c>
      <c r="I15" s="28">
        <v>20</v>
      </c>
      <c r="J15" s="28" t="s">
        <v>484</v>
      </c>
    </row>
    <row r="16" ht="36" customHeight="1" spans="1:10">
      <c r="A16" s="31"/>
      <c r="B16" s="31"/>
      <c r="C16" s="13" t="s">
        <v>715</v>
      </c>
      <c r="D16" s="25" t="s">
        <v>644</v>
      </c>
      <c r="E16" s="13">
        <v>100</v>
      </c>
      <c r="F16" s="26" t="s">
        <v>641</v>
      </c>
      <c r="G16" s="27">
        <v>1</v>
      </c>
      <c r="H16" s="28">
        <v>20</v>
      </c>
      <c r="I16" s="28">
        <v>20</v>
      </c>
      <c r="J16" s="28" t="s">
        <v>484</v>
      </c>
    </row>
    <row r="17" ht="38" customHeight="1" spans="1:10">
      <c r="A17" s="31"/>
      <c r="B17" s="31" t="s">
        <v>672</v>
      </c>
      <c r="C17" s="13" t="s">
        <v>673</v>
      </c>
      <c r="D17" s="25" t="s">
        <v>644</v>
      </c>
      <c r="E17" s="13">
        <v>100</v>
      </c>
      <c r="F17" s="26" t="s">
        <v>641</v>
      </c>
      <c r="G17" s="27">
        <v>1</v>
      </c>
      <c r="H17" s="28">
        <v>10</v>
      </c>
      <c r="I17" s="28">
        <v>10</v>
      </c>
      <c r="J17" s="28" t="s">
        <v>484</v>
      </c>
    </row>
    <row r="18" ht="30" customHeight="1" spans="1:10">
      <c r="A18" s="31" t="s">
        <v>603</v>
      </c>
      <c r="B18" s="31" t="s">
        <v>604</v>
      </c>
      <c r="C18" s="13" t="s">
        <v>691</v>
      </c>
      <c r="D18" s="32" t="s">
        <v>649</v>
      </c>
      <c r="E18" s="13" t="s">
        <v>650</v>
      </c>
      <c r="F18" s="26" t="s">
        <v>641</v>
      </c>
      <c r="G18" s="27">
        <v>1</v>
      </c>
      <c r="H18" s="28">
        <v>20</v>
      </c>
      <c r="I18" s="28">
        <v>20</v>
      </c>
      <c r="J18" s="28" t="s">
        <v>484</v>
      </c>
    </row>
    <row r="19" ht="30" customHeight="1" spans="1:10">
      <c r="A19" s="33" t="s">
        <v>605</v>
      </c>
      <c r="B19" s="34" t="s">
        <v>606</v>
      </c>
      <c r="C19" s="13" t="s">
        <v>684</v>
      </c>
      <c r="D19" s="32" t="s">
        <v>649</v>
      </c>
      <c r="E19" s="35" t="s">
        <v>685</v>
      </c>
      <c r="F19" s="35" t="s">
        <v>641</v>
      </c>
      <c r="G19" s="35" t="s">
        <v>675</v>
      </c>
      <c r="H19" s="28">
        <v>20</v>
      </c>
      <c r="I19" s="28">
        <v>20</v>
      </c>
      <c r="J19" s="28" t="s">
        <v>484</v>
      </c>
    </row>
    <row r="20" ht="54" customHeight="1" spans="1:10">
      <c r="A20" s="13" t="s">
        <v>656</v>
      </c>
      <c r="B20" s="13"/>
      <c r="C20" s="13"/>
      <c r="D20" s="13" t="s">
        <v>484</v>
      </c>
      <c r="E20" s="13"/>
      <c r="F20" s="13"/>
      <c r="G20" s="13"/>
      <c r="H20" s="13"/>
      <c r="I20" s="13"/>
      <c r="J20" s="13"/>
    </row>
    <row r="21" ht="25.5" customHeight="1" spans="1:10">
      <c r="A21" s="13" t="s">
        <v>657</v>
      </c>
      <c r="B21" s="13"/>
      <c r="C21" s="13"/>
      <c r="D21" s="13"/>
      <c r="E21" s="13"/>
      <c r="F21" s="13"/>
      <c r="G21" s="13"/>
      <c r="H21" s="13">
        <v>100</v>
      </c>
      <c r="I21" s="13">
        <f>I19+I18+I17+I16+I15+I7</f>
        <v>93</v>
      </c>
      <c r="J21" s="40" t="s">
        <v>676</v>
      </c>
    </row>
    <row r="22" ht="29.1" customHeight="1" spans="1:10">
      <c r="A22" s="36" t="s">
        <v>608</v>
      </c>
      <c r="B22" s="37"/>
      <c r="C22" s="37"/>
      <c r="D22" s="37"/>
      <c r="E22" s="37"/>
      <c r="F22" s="37"/>
      <c r="G22" s="37"/>
      <c r="H22" s="37"/>
      <c r="I22" s="37"/>
      <c r="J22" s="41"/>
    </row>
    <row r="23" ht="27" customHeight="1" spans="1:10">
      <c r="A23" s="36" t="s">
        <v>609</v>
      </c>
      <c r="B23" s="36"/>
      <c r="C23" s="36"/>
      <c r="D23" s="36"/>
      <c r="E23" s="36"/>
      <c r="F23" s="36"/>
      <c r="G23" s="36"/>
      <c r="H23" s="36"/>
      <c r="I23" s="36"/>
      <c r="J23" s="36"/>
    </row>
    <row r="24" ht="18.95" customHeight="1" spans="1:10">
      <c r="A24" s="36" t="s">
        <v>610</v>
      </c>
      <c r="B24" s="36"/>
      <c r="C24" s="36"/>
      <c r="D24" s="36"/>
      <c r="E24" s="36"/>
      <c r="F24" s="36"/>
      <c r="G24" s="36"/>
      <c r="H24" s="36"/>
      <c r="I24" s="36"/>
      <c r="J24" s="36"/>
    </row>
    <row r="25" ht="18" customHeight="1" spans="1:10">
      <c r="A25" s="36" t="s">
        <v>659</v>
      </c>
      <c r="B25" s="36"/>
      <c r="C25" s="36"/>
      <c r="D25" s="36"/>
      <c r="E25" s="36"/>
      <c r="F25" s="36"/>
      <c r="G25" s="36"/>
      <c r="H25" s="36"/>
      <c r="I25" s="36"/>
      <c r="J25" s="36"/>
    </row>
    <row r="26" ht="18" customHeight="1" spans="1:10">
      <c r="A26" s="36" t="s">
        <v>660</v>
      </c>
      <c r="B26" s="36"/>
      <c r="C26" s="36"/>
      <c r="D26" s="36"/>
      <c r="E26" s="36"/>
      <c r="F26" s="36"/>
      <c r="G26" s="36"/>
      <c r="H26" s="36"/>
      <c r="I26" s="36"/>
      <c r="J26" s="36"/>
    </row>
    <row r="27" ht="18" customHeight="1" spans="1:10">
      <c r="A27" s="36" t="s">
        <v>661</v>
      </c>
      <c r="B27" s="36"/>
      <c r="C27" s="36"/>
      <c r="D27" s="36"/>
      <c r="E27" s="36"/>
      <c r="F27" s="36"/>
      <c r="G27" s="36"/>
      <c r="H27" s="36"/>
      <c r="I27" s="36"/>
      <c r="J27" s="36"/>
    </row>
    <row r="28" ht="24" customHeight="1" spans="1:10">
      <c r="A28" s="36" t="s">
        <v>662</v>
      </c>
      <c r="B28" s="36"/>
      <c r="C28" s="36"/>
      <c r="D28" s="36"/>
      <c r="E28" s="36"/>
      <c r="F28" s="36"/>
      <c r="G28" s="36"/>
      <c r="H28" s="36"/>
      <c r="I28" s="36"/>
      <c r="J28" s="36"/>
    </row>
    <row r="29" spans="1:10">
      <c r="A29" s="38"/>
      <c r="B29" s="38"/>
      <c r="C29" s="38"/>
      <c r="D29" s="38"/>
      <c r="E29" s="38"/>
      <c r="F29" s="38"/>
      <c r="G29" s="38"/>
      <c r="H29" s="38"/>
      <c r="I29" s="38"/>
      <c r="J29" s="38"/>
    </row>
    <row r="30" spans="1:10">
      <c r="A30" s="38"/>
      <c r="B30" s="38"/>
      <c r="C30" s="38"/>
      <c r="D30" s="38"/>
      <c r="E30" s="38"/>
      <c r="F30" s="38"/>
      <c r="G30" s="38"/>
      <c r="H30" s="38"/>
      <c r="I30" s="38"/>
      <c r="J30" s="38"/>
    </row>
  </sheetData>
  <mergeCells count="34">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0:C20"/>
    <mergeCell ref="D20:J20"/>
    <mergeCell ref="A21:G21"/>
    <mergeCell ref="A23:J23"/>
    <mergeCell ref="A24:J24"/>
    <mergeCell ref="A25:J25"/>
    <mergeCell ref="A26:J26"/>
    <mergeCell ref="A27:J27"/>
    <mergeCell ref="A28:J28"/>
    <mergeCell ref="A11:A12"/>
    <mergeCell ref="A15:A17"/>
    <mergeCell ref="B15:B16"/>
    <mergeCell ref="G13:G14"/>
    <mergeCell ref="H13:H14"/>
    <mergeCell ref="I13:I14"/>
    <mergeCell ref="J13:J14"/>
    <mergeCell ref="A6:B10"/>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0"/>
  <sheetViews>
    <sheetView workbookViewId="0">
      <selection activeCell="O11" sqref="O11"/>
    </sheetView>
  </sheetViews>
  <sheetFormatPr defaultColWidth="9" defaultRowHeight="13.5"/>
  <cols>
    <col min="1" max="2" width="11.125" style="4" customWidth="1"/>
    <col min="3" max="3" width="14.625" style="4" customWidth="1"/>
    <col min="4" max="6" width="11.1916666666667" style="4" customWidth="1"/>
    <col min="7" max="7" width="10" style="4" customWidth="1"/>
    <col min="8" max="8" width="9" style="4"/>
    <col min="9" max="9" width="8.625" style="4" customWidth="1"/>
    <col min="10" max="10" width="11.5" style="4" customWidth="1"/>
    <col min="11" max="16384" width="9" style="4"/>
  </cols>
  <sheetData>
    <row r="1" spans="1:1">
      <c r="A1" s="4" t="s">
        <v>612</v>
      </c>
    </row>
    <row r="2" ht="26.1" customHeight="1" spans="1:10">
      <c r="A2" s="5" t="s">
        <v>613</v>
      </c>
      <c r="B2" s="5"/>
      <c r="C2" s="5"/>
      <c r="D2" s="5"/>
      <c r="E2" s="5"/>
      <c r="F2" s="5"/>
      <c r="G2" s="5"/>
      <c r="H2" s="5"/>
      <c r="I2" s="5"/>
      <c r="J2" s="5"/>
    </row>
    <row r="3" s="1" customFormat="1" ht="12.95" customHeight="1" spans="1:10">
      <c r="A3" s="5"/>
      <c r="B3" s="5"/>
      <c r="C3" s="5"/>
      <c r="D3" s="5"/>
      <c r="E3" s="5"/>
      <c r="F3" s="5"/>
      <c r="G3" s="5"/>
      <c r="H3" s="5"/>
      <c r="I3" s="5"/>
      <c r="J3" s="39" t="s">
        <v>614</v>
      </c>
    </row>
    <row r="4" s="2" customFormat="1" ht="18" customHeight="1" spans="1:256">
      <c r="A4" s="6" t="s">
        <v>615</v>
      </c>
      <c r="B4" s="6"/>
      <c r="C4" s="7" t="s">
        <v>716</v>
      </c>
      <c r="D4" s="7"/>
      <c r="E4" s="7"/>
      <c r="F4" s="7"/>
      <c r="G4" s="7"/>
      <c r="H4" s="7"/>
      <c r="I4" s="7"/>
      <c r="J4" s="7"/>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3" customFormat="1" ht="18" customHeight="1" spans="1:256">
      <c r="A5" s="6" t="s">
        <v>617</v>
      </c>
      <c r="B5" s="6"/>
      <c r="C5" s="8" t="s">
        <v>618</v>
      </c>
      <c r="D5" s="8"/>
      <c r="E5" s="8"/>
      <c r="F5" s="6" t="s">
        <v>619</v>
      </c>
      <c r="G5" s="7" t="s">
        <v>567</v>
      </c>
      <c r="H5" s="7"/>
      <c r="I5" s="7"/>
      <c r="J5" s="7"/>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3" customFormat="1" ht="36" customHeight="1" spans="1:256">
      <c r="A6" s="6" t="s">
        <v>620</v>
      </c>
      <c r="B6" s="6"/>
      <c r="C6" s="6"/>
      <c r="D6" s="6" t="s">
        <v>621</v>
      </c>
      <c r="E6" s="6" t="s">
        <v>491</v>
      </c>
      <c r="F6" s="6" t="s">
        <v>622</v>
      </c>
      <c r="G6" s="6" t="s">
        <v>623</v>
      </c>
      <c r="H6" s="6" t="s">
        <v>624</v>
      </c>
      <c r="I6" s="6" t="s">
        <v>625</v>
      </c>
      <c r="J6" s="6"/>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3" customFormat="1" ht="36" customHeight="1" spans="1:256">
      <c r="A7" s="6"/>
      <c r="B7" s="6"/>
      <c r="C7" s="9" t="s">
        <v>626</v>
      </c>
      <c r="D7" s="10">
        <v>1800000</v>
      </c>
      <c r="E7" s="10">
        <v>1800000</v>
      </c>
      <c r="F7" s="10">
        <v>1800000</v>
      </c>
      <c r="G7" s="6">
        <v>20</v>
      </c>
      <c r="H7" s="11">
        <v>1</v>
      </c>
      <c r="I7" s="15">
        <v>20</v>
      </c>
      <c r="J7" s="15"/>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3" customFormat="1" ht="36" customHeight="1" spans="1:256">
      <c r="A8" s="6"/>
      <c r="B8" s="6"/>
      <c r="C8" s="9" t="s">
        <v>628</v>
      </c>
      <c r="D8" s="10">
        <v>1800000</v>
      </c>
      <c r="E8" s="10">
        <v>1800000</v>
      </c>
      <c r="F8" s="10">
        <v>1800000</v>
      </c>
      <c r="G8" s="6" t="s">
        <v>495</v>
      </c>
      <c r="H8" s="11">
        <v>1</v>
      </c>
      <c r="I8" s="15" t="s">
        <v>495</v>
      </c>
      <c r="J8" s="15"/>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3" customFormat="1" ht="36" customHeight="1" spans="1:256">
      <c r="A9" s="6"/>
      <c r="B9" s="6"/>
      <c r="C9" s="9" t="s">
        <v>629</v>
      </c>
      <c r="D9" s="10"/>
      <c r="E9" s="10"/>
      <c r="F9" s="10"/>
      <c r="G9" s="6" t="s">
        <v>495</v>
      </c>
      <c r="H9" s="10"/>
      <c r="I9" s="15" t="s">
        <v>495</v>
      </c>
      <c r="J9" s="15"/>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ht="36" customHeight="1" spans="1:10">
      <c r="A10" s="6"/>
      <c r="B10" s="6"/>
      <c r="C10" s="9" t="s">
        <v>630</v>
      </c>
      <c r="D10" s="12" t="s">
        <v>495</v>
      </c>
      <c r="E10" s="12" t="s">
        <v>495</v>
      </c>
      <c r="F10" s="12" t="s">
        <v>495</v>
      </c>
      <c r="G10" s="13" t="s">
        <v>495</v>
      </c>
      <c r="H10" s="14"/>
      <c r="I10" s="15" t="s">
        <v>495</v>
      </c>
      <c r="J10" s="15"/>
    </row>
    <row r="11" ht="18" customHeight="1" spans="1:10">
      <c r="A11" s="6" t="s">
        <v>631</v>
      </c>
      <c r="B11" s="6" t="s">
        <v>632</v>
      </c>
      <c r="C11" s="6"/>
      <c r="D11" s="6"/>
      <c r="E11" s="6"/>
      <c r="F11" s="15" t="s">
        <v>576</v>
      </c>
      <c r="G11" s="15"/>
      <c r="H11" s="15"/>
      <c r="I11" s="15"/>
      <c r="J11" s="15"/>
    </row>
    <row r="12" ht="45.95" customHeight="1" spans="1:10">
      <c r="A12" s="6"/>
      <c r="B12" s="15" t="s">
        <v>717</v>
      </c>
      <c r="C12" s="15"/>
      <c r="D12" s="15"/>
      <c r="E12" s="15"/>
      <c r="F12" s="15" t="s">
        <v>697</v>
      </c>
      <c r="G12" s="15"/>
      <c r="H12" s="15"/>
      <c r="I12" s="15"/>
      <c r="J12" s="15"/>
    </row>
    <row r="13" ht="36" customHeight="1" spans="1:10">
      <c r="A13" s="16" t="s">
        <v>635</v>
      </c>
      <c r="B13" s="17"/>
      <c r="C13" s="18"/>
      <c r="D13" s="16" t="s">
        <v>636</v>
      </c>
      <c r="E13" s="17"/>
      <c r="F13" s="18"/>
      <c r="G13" s="19" t="s">
        <v>598</v>
      </c>
      <c r="H13" s="19" t="s">
        <v>623</v>
      </c>
      <c r="I13" s="19" t="s">
        <v>625</v>
      </c>
      <c r="J13" s="19" t="s">
        <v>599</v>
      </c>
    </row>
    <row r="14" ht="36" customHeight="1" spans="1:10">
      <c r="A14" s="20" t="s">
        <v>592</v>
      </c>
      <c r="B14" s="6" t="s">
        <v>593</v>
      </c>
      <c r="C14" s="6" t="s">
        <v>594</v>
      </c>
      <c r="D14" s="6" t="s">
        <v>595</v>
      </c>
      <c r="E14" s="6" t="s">
        <v>596</v>
      </c>
      <c r="F14" s="21" t="s">
        <v>597</v>
      </c>
      <c r="G14" s="22"/>
      <c r="H14" s="22"/>
      <c r="I14" s="22"/>
      <c r="J14" s="22"/>
    </row>
    <row r="15" ht="36" customHeight="1" spans="1:10">
      <c r="A15" s="23" t="s">
        <v>600</v>
      </c>
      <c r="B15" s="23" t="s">
        <v>601</v>
      </c>
      <c r="C15" s="24" t="s">
        <v>703</v>
      </c>
      <c r="D15" s="25" t="s">
        <v>649</v>
      </c>
      <c r="E15" s="13">
        <v>4</v>
      </c>
      <c r="F15" s="26" t="s">
        <v>699</v>
      </c>
      <c r="G15" s="27">
        <v>1</v>
      </c>
      <c r="H15" s="28">
        <v>20</v>
      </c>
      <c r="I15" s="28">
        <v>20</v>
      </c>
      <c r="J15" s="28" t="s">
        <v>484</v>
      </c>
    </row>
    <row r="16" ht="38" customHeight="1" spans="1:10">
      <c r="A16" s="29"/>
      <c r="B16" s="23" t="s">
        <v>672</v>
      </c>
      <c r="C16" s="13" t="s">
        <v>673</v>
      </c>
      <c r="D16" s="25" t="s">
        <v>644</v>
      </c>
      <c r="E16" s="13">
        <v>100</v>
      </c>
      <c r="F16" s="26" t="s">
        <v>641</v>
      </c>
      <c r="G16" s="27">
        <v>1</v>
      </c>
      <c r="H16" s="28">
        <v>10</v>
      </c>
      <c r="I16" s="28">
        <v>10</v>
      </c>
      <c r="J16" s="28" t="s">
        <v>484</v>
      </c>
    </row>
    <row r="17" ht="30" customHeight="1" spans="1:10">
      <c r="A17" s="30"/>
      <c r="B17" s="30"/>
      <c r="C17" s="13" t="s">
        <v>700</v>
      </c>
      <c r="D17" s="25" t="s">
        <v>644</v>
      </c>
      <c r="E17" s="13">
        <v>100</v>
      </c>
      <c r="F17" s="26" t="s">
        <v>641</v>
      </c>
      <c r="G17" s="27">
        <v>1</v>
      </c>
      <c r="H17" s="28">
        <v>10</v>
      </c>
      <c r="I17" s="28">
        <v>10</v>
      </c>
      <c r="J17" s="28" t="s">
        <v>484</v>
      </c>
    </row>
    <row r="18" ht="30" customHeight="1" spans="1:10">
      <c r="A18" s="31" t="s">
        <v>603</v>
      </c>
      <c r="B18" s="31" t="s">
        <v>604</v>
      </c>
      <c r="C18" s="13" t="s">
        <v>691</v>
      </c>
      <c r="D18" s="32" t="s">
        <v>649</v>
      </c>
      <c r="E18" s="13" t="s">
        <v>650</v>
      </c>
      <c r="F18" s="26" t="s">
        <v>641</v>
      </c>
      <c r="G18" s="27">
        <v>1</v>
      </c>
      <c r="H18" s="28">
        <v>20</v>
      </c>
      <c r="I18" s="28">
        <v>20</v>
      </c>
      <c r="J18" s="28" t="s">
        <v>484</v>
      </c>
    </row>
    <row r="19" ht="30" customHeight="1" spans="1:10">
      <c r="A19" s="33" t="s">
        <v>605</v>
      </c>
      <c r="B19" s="34" t="s">
        <v>606</v>
      </c>
      <c r="C19" s="13" t="s">
        <v>684</v>
      </c>
      <c r="D19" s="32" t="s">
        <v>649</v>
      </c>
      <c r="E19" s="35" t="s">
        <v>685</v>
      </c>
      <c r="F19" s="35" t="s">
        <v>641</v>
      </c>
      <c r="G19" s="35" t="s">
        <v>675</v>
      </c>
      <c r="H19" s="28">
        <v>20</v>
      </c>
      <c r="I19" s="28">
        <v>20</v>
      </c>
      <c r="J19" s="28" t="s">
        <v>484</v>
      </c>
    </row>
    <row r="20" ht="54" customHeight="1" spans="1:10">
      <c r="A20" s="13" t="s">
        <v>656</v>
      </c>
      <c r="B20" s="13"/>
      <c r="C20" s="13"/>
      <c r="D20" s="13" t="s">
        <v>484</v>
      </c>
      <c r="E20" s="13"/>
      <c r="F20" s="13"/>
      <c r="G20" s="13"/>
      <c r="H20" s="13"/>
      <c r="I20" s="13"/>
      <c r="J20" s="13"/>
    </row>
    <row r="21" ht="25.5" customHeight="1" spans="1:10">
      <c r="A21" s="13" t="s">
        <v>657</v>
      </c>
      <c r="B21" s="13"/>
      <c r="C21" s="13"/>
      <c r="D21" s="13"/>
      <c r="E21" s="13"/>
      <c r="F21" s="13"/>
      <c r="G21" s="13"/>
      <c r="H21" s="13">
        <v>100</v>
      </c>
      <c r="I21" s="13">
        <v>100</v>
      </c>
      <c r="J21" s="40" t="s">
        <v>676</v>
      </c>
    </row>
    <row r="22" ht="29.1" customHeight="1" spans="1:10">
      <c r="A22" s="36" t="s">
        <v>608</v>
      </c>
      <c r="B22" s="37"/>
      <c r="C22" s="37"/>
      <c r="D22" s="37"/>
      <c r="E22" s="37"/>
      <c r="F22" s="37"/>
      <c r="G22" s="37"/>
      <c r="H22" s="37"/>
      <c r="I22" s="37"/>
      <c r="J22" s="41"/>
    </row>
    <row r="23" ht="27" customHeight="1" spans="1:10">
      <c r="A23" s="36" t="s">
        <v>609</v>
      </c>
      <c r="B23" s="36"/>
      <c r="C23" s="36"/>
      <c r="D23" s="36"/>
      <c r="E23" s="36"/>
      <c r="F23" s="36"/>
      <c r="G23" s="36"/>
      <c r="H23" s="36"/>
      <c r="I23" s="36"/>
      <c r="J23" s="36"/>
    </row>
    <row r="24" ht="18.95" customHeight="1" spans="1:10">
      <c r="A24" s="36" t="s">
        <v>610</v>
      </c>
      <c r="B24" s="36"/>
      <c r="C24" s="36"/>
      <c r="D24" s="36"/>
      <c r="E24" s="36"/>
      <c r="F24" s="36"/>
      <c r="G24" s="36"/>
      <c r="H24" s="36"/>
      <c r="I24" s="36"/>
      <c r="J24" s="36"/>
    </row>
    <row r="25" ht="18" customHeight="1" spans="1:10">
      <c r="A25" s="36" t="s">
        <v>659</v>
      </c>
      <c r="B25" s="36"/>
      <c r="C25" s="36"/>
      <c r="D25" s="36"/>
      <c r="E25" s="36"/>
      <c r="F25" s="36"/>
      <c r="G25" s="36"/>
      <c r="H25" s="36"/>
      <c r="I25" s="36"/>
      <c r="J25" s="36"/>
    </row>
    <row r="26" ht="18" customHeight="1" spans="1:10">
      <c r="A26" s="36" t="s">
        <v>660</v>
      </c>
      <c r="B26" s="36"/>
      <c r="C26" s="36"/>
      <c r="D26" s="36"/>
      <c r="E26" s="36"/>
      <c r="F26" s="36"/>
      <c r="G26" s="36"/>
      <c r="H26" s="36"/>
      <c r="I26" s="36"/>
      <c r="J26" s="36"/>
    </row>
    <row r="27" ht="18" customHeight="1" spans="1:10">
      <c r="A27" s="36" t="s">
        <v>661</v>
      </c>
      <c r="B27" s="36"/>
      <c r="C27" s="36"/>
      <c r="D27" s="36"/>
      <c r="E27" s="36"/>
      <c r="F27" s="36"/>
      <c r="G27" s="36"/>
      <c r="H27" s="36"/>
      <c r="I27" s="36"/>
      <c r="J27" s="36"/>
    </row>
    <row r="28" ht="24" customHeight="1" spans="1:10">
      <c r="A28" s="36" t="s">
        <v>662</v>
      </c>
      <c r="B28" s="36"/>
      <c r="C28" s="36"/>
      <c r="D28" s="36"/>
      <c r="E28" s="36"/>
      <c r="F28" s="36"/>
      <c r="G28" s="36"/>
      <c r="H28" s="36"/>
      <c r="I28" s="36"/>
      <c r="J28" s="36"/>
    </row>
    <row r="29" spans="1:10">
      <c r="A29" s="38"/>
      <c r="B29" s="38"/>
      <c r="C29" s="38"/>
      <c r="D29" s="38"/>
      <c r="E29" s="38"/>
      <c r="F29" s="38"/>
      <c r="G29" s="38"/>
      <c r="H29" s="38"/>
      <c r="I29" s="38"/>
      <c r="J29" s="38"/>
    </row>
    <row r="30" spans="1:10">
      <c r="A30" s="38"/>
      <c r="B30" s="38"/>
      <c r="C30" s="38"/>
      <c r="D30" s="38"/>
      <c r="E30" s="38"/>
      <c r="F30" s="38"/>
      <c r="G30" s="38"/>
      <c r="H30" s="38"/>
      <c r="I30" s="38"/>
      <c r="J30" s="38"/>
    </row>
  </sheetData>
  <mergeCells count="34">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0:C20"/>
    <mergeCell ref="D20:J20"/>
    <mergeCell ref="A21:G21"/>
    <mergeCell ref="A23:J23"/>
    <mergeCell ref="A24:J24"/>
    <mergeCell ref="A25:J25"/>
    <mergeCell ref="A26:J26"/>
    <mergeCell ref="A27:J27"/>
    <mergeCell ref="A28:J28"/>
    <mergeCell ref="A11:A12"/>
    <mergeCell ref="A15:A17"/>
    <mergeCell ref="B16:B17"/>
    <mergeCell ref="G13:G14"/>
    <mergeCell ref="H13:H14"/>
    <mergeCell ref="I13:I14"/>
    <mergeCell ref="J13:J14"/>
    <mergeCell ref="A6:B10"/>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0"/>
  <sheetViews>
    <sheetView workbookViewId="0">
      <selection activeCell="G5" sqref="G5:J5"/>
    </sheetView>
  </sheetViews>
  <sheetFormatPr defaultColWidth="9" defaultRowHeight="13.5"/>
  <cols>
    <col min="1" max="2" width="11.125" style="4" customWidth="1"/>
    <col min="3" max="3" width="14.625" style="4" customWidth="1"/>
    <col min="4" max="6" width="11.1916666666667" style="4" customWidth="1"/>
    <col min="7" max="7" width="10" style="4" customWidth="1"/>
    <col min="8" max="8" width="9" style="4"/>
    <col min="9" max="9" width="8.625" style="4" customWidth="1"/>
    <col min="10" max="10" width="11.5" style="4" customWidth="1"/>
    <col min="11" max="16384" width="9" style="4"/>
  </cols>
  <sheetData>
    <row r="1" spans="1:1">
      <c r="A1" s="4" t="s">
        <v>612</v>
      </c>
    </row>
    <row r="2" ht="26.1" customHeight="1" spans="1:10">
      <c r="A2" s="5" t="s">
        <v>613</v>
      </c>
      <c r="B2" s="5"/>
      <c r="C2" s="5"/>
      <c r="D2" s="5"/>
      <c r="E2" s="5"/>
      <c r="F2" s="5"/>
      <c r="G2" s="5"/>
      <c r="H2" s="5"/>
      <c r="I2" s="5"/>
      <c r="J2" s="5"/>
    </row>
    <row r="3" s="1" customFormat="1" ht="12.95" customHeight="1" spans="1:10">
      <c r="A3" s="5"/>
      <c r="B3" s="5"/>
      <c r="C3" s="5"/>
      <c r="D3" s="5"/>
      <c r="E3" s="5"/>
      <c r="F3" s="5"/>
      <c r="G3" s="5"/>
      <c r="H3" s="5"/>
      <c r="I3" s="5"/>
      <c r="J3" s="39" t="s">
        <v>614</v>
      </c>
    </row>
    <row r="4" s="2" customFormat="1" ht="18" customHeight="1" spans="1:256">
      <c r="A4" s="6" t="s">
        <v>615</v>
      </c>
      <c r="B4" s="6"/>
      <c r="C4" s="7" t="s">
        <v>718</v>
      </c>
      <c r="D4" s="7"/>
      <c r="E4" s="7"/>
      <c r="F4" s="7"/>
      <c r="G4" s="7"/>
      <c r="H4" s="7"/>
      <c r="I4" s="7"/>
      <c r="J4" s="7"/>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3" customFormat="1" ht="18" customHeight="1" spans="1:256">
      <c r="A5" s="6" t="s">
        <v>617</v>
      </c>
      <c r="B5" s="6"/>
      <c r="C5" s="8" t="s">
        <v>618</v>
      </c>
      <c r="D5" s="8"/>
      <c r="E5" s="8"/>
      <c r="F5" s="6" t="s">
        <v>619</v>
      </c>
      <c r="G5" s="7" t="s">
        <v>567</v>
      </c>
      <c r="H5" s="7"/>
      <c r="I5" s="7"/>
      <c r="J5" s="7"/>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3" customFormat="1" ht="36" customHeight="1" spans="1:256">
      <c r="A6" s="6" t="s">
        <v>620</v>
      </c>
      <c r="B6" s="6"/>
      <c r="C6" s="6"/>
      <c r="D6" s="6" t="s">
        <v>621</v>
      </c>
      <c r="E6" s="6" t="s">
        <v>491</v>
      </c>
      <c r="F6" s="6" t="s">
        <v>622</v>
      </c>
      <c r="G6" s="6" t="s">
        <v>623</v>
      </c>
      <c r="H6" s="6" t="s">
        <v>624</v>
      </c>
      <c r="I6" s="6" t="s">
        <v>625</v>
      </c>
      <c r="J6" s="6"/>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3" customFormat="1" ht="36" customHeight="1" spans="1:256">
      <c r="A7" s="6"/>
      <c r="B7" s="6"/>
      <c r="C7" s="9" t="s">
        <v>626</v>
      </c>
      <c r="D7" s="10">
        <v>200000</v>
      </c>
      <c r="E7" s="10">
        <v>200000</v>
      </c>
      <c r="F7" s="10">
        <v>200000</v>
      </c>
      <c r="G7" s="6">
        <v>20</v>
      </c>
      <c r="H7" s="11">
        <v>1</v>
      </c>
      <c r="I7" s="15">
        <v>20</v>
      </c>
      <c r="J7" s="15"/>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3" customFormat="1" ht="36" customHeight="1" spans="1:256">
      <c r="A8" s="6"/>
      <c r="B8" s="6"/>
      <c r="C8" s="9" t="s">
        <v>628</v>
      </c>
      <c r="D8" s="10">
        <v>200000</v>
      </c>
      <c r="E8" s="10">
        <v>200000</v>
      </c>
      <c r="F8" s="10">
        <v>200000</v>
      </c>
      <c r="G8" s="6" t="s">
        <v>495</v>
      </c>
      <c r="H8" s="11">
        <v>1</v>
      </c>
      <c r="I8" s="15" t="s">
        <v>495</v>
      </c>
      <c r="J8" s="15"/>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3" customFormat="1" ht="36" customHeight="1" spans="1:256">
      <c r="A9" s="6"/>
      <c r="B9" s="6"/>
      <c r="C9" s="9" t="s">
        <v>629</v>
      </c>
      <c r="D9" s="10"/>
      <c r="E9" s="10"/>
      <c r="F9" s="10"/>
      <c r="G9" s="6" t="s">
        <v>495</v>
      </c>
      <c r="H9" s="10"/>
      <c r="I9" s="15" t="s">
        <v>495</v>
      </c>
      <c r="J9" s="15"/>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ht="36" customHeight="1" spans="1:10">
      <c r="A10" s="6"/>
      <c r="B10" s="6"/>
      <c r="C10" s="9" t="s">
        <v>630</v>
      </c>
      <c r="D10" s="12" t="s">
        <v>495</v>
      </c>
      <c r="E10" s="12" t="s">
        <v>495</v>
      </c>
      <c r="F10" s="12" t="s">
        <v>495</v>
      </c>
      <c r="G10" s="13" t="s">
        <v>495</v>
      </c>
      <c r="H10" s="14"/>
      <c r="I10" s="15" t="s">
        <v>495</v>
      </c>
      <c r="J10" s="15"/>
    </row>
    <row r="11" ht="18" customHeight="1" spans="1:10">
      <c r="A11" s="6" t="s">
        <v>631</v>
      </c>
      <c r="B11" s="6" t="s">
        <v>632</v>
      </c>
      <c r="C11" s="6"/>
      <c r="D11" s="6"/>
      <c r="E11" s="6"/>
      <c r="F11" s="15" t="s">
        <v>576</v>
      </c>
      <c r="G11" s="15"/>
      <c r="H11" s="15"/>
      <c r="I11" s="15"/>
      <c r="J11" s="15"/>
    </row>
    <row r="12" ht="90" customHeight="1" spans="1:10">
      <c r="A12" s="6"/>
      <c r="B12" s="42" t="s">
        <v>719</v>
      </c>
      <c r="C12" s="42"/>
      <c r="D12" s="42"/>
      <c r="E12" s="42"/>
      <c r="F12" s="42" t="s">
        <v>720</v>
      </c>
      <c r="G12" s="42"/>
      <c r="H12" s="42"/>
      <c r="I12" s="42"/>
      <c r="J12" s="42"/>
    </row>
    <row r="13" ht="36" customHeight="1" spans="1:10">
      <c r="A13" s="16" t="s">
        <v>635</v>
      </c>
      <c r="B13" s="17"/>
      <c r="C13" s="18"/>
      <c r="D13" s="16" t="s">
        <v>636</v>
      </c>
      <c r="E13" s="17"/>
      <c r="F13" s="18"/>
      <c r="G13" s="19" t="s">
        <v>598</v>
      </c>
      <c r="H13" s="19" t="s">
        <v>623</v>
      </c>
      <c r="I13" s="19" t="s">
        <v>625</v>
      </c>
      <c r="J13" s="19" t="s">
        <v>599</v>
      </c>
    </row>
    <row r="14" ht="36" customHeight="1" spans="1:10">
      <c r="A14" s="20" t="s">
        <v>592</v>
      </c>
      <c r="B14" s="6" t="s">
        <v>593</v>
      </c>
      <c r="C14" s="6" t="s">
        <v>594</v>
      </c>
      <c r="D14" s="6" t="s">
        <v>595</v>
      </c>
      <c r="E14" s="6" t="s">
        <v>596</v>
      </c>
      <c r="F14" s="21" t="s">
        <v>597</v>
      </c>
      <c r="G14" s="22"/>
      <c r="H14" s="22"/>
      <c r="I14" s="22"/>
      <c r="J14" s="22"/>
    </row>
    <row r="15" ht="36" customHeight="1" spans="1:10">
      <c r="A15" s="23" t="s">
        <v>600</v>
      </c>
      <c r="B15" s="23" t="s">
        <v>601</v>
      </c>
      <c r="C15" s="13" t="s">
        <v>689</v>
      </c>
      <c r="D15" s="25" t="s">
        <v>644</v>
      </c>
      <c r="E15" s="13">
        <v>100</v>
      </c>
      <c r="F15" s="26" t="s">
        <v>641</v>
      </c>
      <c r="G15" s="27">
        <v>1</v>
      </c>
      <c r="H15" s="28">
        <v>20</v>
      </c>
      <c r="I15" s="28">
        <v>20</v>
      </c>
      <c r="J15" s="28" t="s">
        <v>484</v>
      </c>
    </row>
    <row r="16" ht="38" customHeight="1" spans="1:10">
      <c r="A16" s="29"/>
      <c r="B16" s="23" t="s">
        <v>672</v>
      </c>
      <c r="C16" s="13" t="s">
        <v>673</v>
      </c>
      <c r="D16" s="25" t="s">
        <v>644</v>
      </c>
      <c r="E16" s="13">
        <v>100</v>
      </c>
      <c r="F16" s="26" t="s">
        <v>641</v>
      </c>
      <c r="G16" s="27">
        <v>1</v>
      </c>
      <c r="H16" s="28">
        <v>10</v>
      </c>
      <c r="I16" s="28">
        <v>10</v>
      </c>
      <c r="J16" s="28" t="s">
        <v>484</v>
      </c>
    </row>
    <row r="17" ht="30" customHeight="1" spans="1:10">
      <c r="A17" s="30"/>
      <c r="B17" s="30"/>
      <c r="C17" s="13" t="s">
        <v>690</v>
      </c>
      <c r="D17" s="25" t="s">
        <v>644</v>
      </c>
      <c r="E17" s="13">
        <v>100</v>
      </c>
      <c r="F17" s="26" t="s">
        <v>641</v>
      </c>
      <c r="G17" s="27">
        <v>1</v>
      </c>
      <c r="H17" s="28">
        <v>10</v>
      </c>
      <c r="I17" s="28">
        <v>10</v>
      </c>
      <c r="J17" s="28" t="s">
        <v>484</v>
      </c>
    </row>
    <row r="18" ht="30" customHeight="1" spans="1:10">
      <c r="A18" s="31" t="s">
        <v>603</v>
      </c>
      <c r="B18" s="31" t="s">
        <v>604</v>
      </c>
      <c r="C18" s="13" t="s">
        <v>691</v>
      </c>
      <c r="D18" s="32" t="s">
        <v>649</v>
      </c>
      <c r="E18" s="13" t="s">
        <v>650</v>
      </c>
      <c r="F18" s="26" t="s">
        <v>641</v>
      </c>
      <c r="G18" s="27">
        <v>1</v>
      </c>
      <c r="H18" s="28">
        <v>20</v>
      </c>
      <c r="I18" s="28">
        <v>20</v>
      </c>
      <c r="J18" s="28" t="s">
        <v>484</v>
      </c>
    </row>
    <row r="19" ht="30" customHeight="1" spans="1:10">
      <c r="A19" s="33" t="s">
        <v>605</v>
      </c>
      <c r="B19" s="34" t="s">
        <v>606</v>
      </c>
      <c r="C19" s="13" t="s">
        <v>684</v>
      </c>
      <c r="D19" s="32" t="s">
        <v>649</v>
      </c>
      <c r="E19" s="35" t="s">
        <v>685</v>
      </c>
      <c r="F19" s="35" t="s">
        <v>641</v>
      </c>
      <c r="G19" s="35" t="s">
        <v>675</v>
      </c>
      <c r="H19" s="28">
        <v>20</v>
      </c>
      <c r="I19" s="28">
        <v>20</v>
      </c>
      <c r="J19" s="28" t="s">
        <v>484</v>
      </c>
    </row>
    <row r="20" ht="54" customHeight="1" spans="1:10">
      <c r="A20" s="13" t="s">
        <v>656</v>
      </c>
      <c r="B20" s="13"/>
      <c r="C20" s="13"/>
      <c r="D20" s="13" t="s">
        <v>484</v>
      </c>
      <c r="E20" s="13"/>
      <c r="F20" s="13"/>
      <c r="G20" s="13"/>
      <c r="H20" s="13"/>
      <c r="I20" s="13"/>
      <c r="J20" s="13"/>
    </row>
    <row r="21" ht="25.5" customHeight="1" spans="1:10">
      <c r="A21" s="13" t="s">
        <v>657</v>
      </c>
      <c r="B21" s="13"/>
      <c r="C21" s="13"/>
      <c r="D21" s="13"/>
      <c r="E21" s="13"/>
      <c r="F21" s="13"/>
      <c r="G21" s="13"/>
      <c r="H21" s="13">
        <v>100</v>
      </c>
      <c r="I21" s="13">
        <v>100</v>
      </c>
      <c r="J21" s="40" t="s">
        <v>676</v>
      </c>
    </row>
    <row r="22" ht="29.1" customHeight="1" spans="1:10">
      <c r="A22" s="36" t="s">
        <v>608</v>
      </c>
      <c r="B22" s="37"/>
      <c r="C22" s="37"/>
      <c r="D22" s="37"/>
      <c r="E22" s="37"/>
      <c r="F22" s="37"/>
      <c r="G22" s="37"/>
      <c r="H22" s="37"/>
      <c r="I22" s="37"/>
      <c r="J22" s="41"/>
    </row>
    <row r="23" ht="27" customHeight="1" spans="1:10">
      <c r="A23" s="36" t="s">
        <v>609</v>
      </c>
      <c r="B23" s="36"/>
      <c r="C23" s="36"/>
      <c r="D23" s="36"/>
      <c r="E23" s="36"/>
      <c r="F23" s="36"/>
      <c r="G23" s="36"/>
      <c r="H23" s="36"/>
      <c r="I23" s="36"/>
      <c r="J23" s="36"/>
    </row>
    <row r="24" ht="18.95" customHeight="1" spans="1:10">
      <c r="A24" s="36" t="s">
        <v>610</v>
      </c>
      <c r="B24" s="36"/>
      <c r="C24" s="36"/>
      <c r="D24" s="36"/>
      <c r="E24" s="36"/>
      <c r="F24" s="36"/>
      <c r="G24" s="36"/>
      <c r="H24" s="36"/>
      <c r="I24" s="36"/>
      <c r="J24" s="36"/>
    </row>
    <row r="25" ht="18" customHeight="1" spans="1:10">
      <c r="A25" s="36" t="s">
        <v>659</v>
      </c>
      <c r="B25" s="36"/>
      <c r="C25" s="36"/>
      <c r="D25" s="36"/>
      <c r="E25" s="36"/>
      <c r="F25" s="36"/>
      <c r="G25" s="36"/>
      <c r="H25" s="36"/>
      <c r="I25" s="36"/>
      <c r="J25" s="36"/>
    </row>
    <row r="26" ht="18" customHeight="1" spans="1:10">
      <c r="A26" s="36" t="s">
        <v>660</v>
      </c>
      <c r="B26" s="36"/>
      <c r="C26" s="36"/>
      <c r="D26" s="36"/>
      <c r="E26" s="36"/>
      <c r="F26" s="36"/>
      <c r="G26" s="36"/>
      <c r="H26" s="36"/>
      <c r="I26" s="36"/>
      <c r="J26" s="36"/>
    </row>
    <row r="27" ht="18" customHeight="1" spans="1:10">
      <c r="A27" s="36" t="s">
        <v>661</v>
      </c>
      <c r="B27" s="36"/>
      <c r="C27" s="36"/>
      <c r="D27" s="36"/>
      <c r="E27" s="36"/>
      <c r="F27" s="36"/>
      <c r="G27" s="36"/>
      <c r="H27" s="36"/>
      <c r="I27" s="36"/>
      <c r="J27" s="36"/>
    </row>
    <row r="28" ht="24" customHeight="1" spans="1:10">
      <c r="A28" s="36" t="s">
        <v>662</v>
      </c>
      <c r="B28" s="36"/>
      <c r="C28" s="36"/>
      <c r="D28" s="36"/>
      <c r="E28" s="36"/>
      <c r="F28" s="36"/>
      <c r="G28" s="36"/>
      <c r="H28" s="36"/>
      <c r="I28" s="36"/>
      <c r="J28" s="36"/>
    </row>
    <row r="29" spans="1:10">
      <c r="A29" s="38"/>
      <c r="B29" s="38"/>
      <c r="C29" s="38"/>
      <c r="D29" s="38"/>
      <c r="E29" s="38"/>
      <c r="F29" s="38"/>
      <c r="G29" s="38"/>
      <c r="H29" s="38"/>
      <c r="I29" s="38"/>
      <c r="J29" s="38"/>
    </row>
    <row r="30" spans="1:10">
      <c r="A30" s="38"/>
      <c r="B30" s="38"/>
      <c r="C30" s="38"/>
      <c r="D30" s="38"/>
      <c r="E30" s="38"/>
      <c r="F30" s="38"/>
      <c r="G30" s="38"/>
      <c r="H30" s="38"/>
      <c r="I30" s="38"/>
      <c r="J30" s="38"/>
    </row>
  </sheetData>
  <mergeCells count="34">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0:C20"/>
    <mergeCell ref="D20:J20"/>
    <mergeCell ref="A21:G21"/>
    <mergeCell ref="A23:J23"/>
    <mergeCell ref="A24:J24"/>
    <mergeCell ref="A25:J25"/>
    <mergeCell ref="A26:J26"/>
    <mergeCell ref="A27:J27"/>
    <mergeCell ref="A28:J28"/>
    <mergeCell ref="A11:A12"/>
    <mergeCell ref="A15:A17"/>
    <mergeCell ref="B16:B17"/>
    <mergeCell ref="G13:G14"/>
    <mergeCell ref="H13:H14"/>
    <mergeCell ref="I13:I14"/>
    <mergeCell ref="J13:J14"/>
    <mergeCell ref="A6:B10"/>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0"/>
  <sheetViews>
    <sheetView topLeftCell="A2" workbookViewId="0">
      <selection activeCell="M10" sqref="M10"/>
    </sheetView>
  </sheetViews>
  <sheetFormatPr defaultColWidth="9" defaultRowHeight="13.5"/>
  <cols>
    <col min="1" max="2" width="11.125" style="4" customWidth="1"/>
    <col min="3" max="3" width="14.625" style="4" customWidth="1"/>
    <col min="4" max="6" width="11.1916666666667" style="4" customWidth="1"/>
    <col min="7" max="7" width="10" style="4" customWidth="1"/>
    <col min="8" max="8" width="9" style="4"/>
    <col min="9" max="9" width="8.625" style="4" customWidth="1"/>
    <col min="10" max="10" width="11.5" style="4" customWidth="1"/>
    <col min="11" max="16384" width="9" style="4"/>
  </cols>
  <sheetData>
    <row r="1" spans="1:1">
      <c r="A1" s="4" t="s">
        <v>612</v>
      </c>
    </row>
    <row r="2" ht="26.1" customHeight="1" spans="1:10">
      <c r="A2" s="5" t="s">
        <v>613</v>
      </c>
      <c r="B2" s="5"/>
      <c r="C2" s="5"/>
      <c r="D2" s="5"/>
      <c r="E2" s="5"/>
      <c r="F2" s="5"/>
      <c r="G2" s="5"/>
      <c r="H2" s="5"/>
      <c r="I2" s="5"/>
      <c r="J2" s="5"/>
    </row>
    <row r="3" s="1" customFormat="1" ht="12.95" customHeight="1" spans="1:10">
      <c r="A3" s="5"/>
      <c r="B3" s="5"/>
      <c r="C3" s="5"/>
      <c r="D3" s="5"/>
      <c r="E3" s="5"/>
      <c r="F3" s="5"/>
      <c r="G3" s="5"/>
      <c r="H3" s="5"/>
      <c r="I3" s="5"/>
      <c r="J3" s="39" t="s">
        <v>614</v>
      </c>
    </row>
    <row r="4" s="2" customFormat="1" ht="18" customHeight="1" spans="1:256">
      <c r="A4" s="6" t="s">
        <v>615</v>
      </c>
      <c r="B4" s="6"/>
      <c r="C4" s="7" t="s">
        <v>721</v>
      </c>
      <c r="D4" s="7"/>
      <c r="E4" s="7"/>
      <c r="F4" s="7"/>
      <c r="G4" s="7"/>
      <c r="H4" s="7"/>
      <c r="I4" s="7"/>
      <c r="J4" s="7"/>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3" customFormat="1" ht="18" customHeight="1" spans="1:256">
      <c r="A5" s="6" t="s">
        <v>617</v>
      </c>
      <c r="B5" s="6"/>
      <c r="C5" s="8" t="s">
        <v>618</v>
      </c>
      <c r="D5" s="8"/>
      <c r="E5" s="8"/>
      <c r="F5" s="6" t="s">
        <v>619</v>
      </c>
      <c r="G5" s="7" t="s">
        <v>567</v>
      </c>
      <c r="H5" s="7"/>
      <c r="I5" s="7"/>
      <c r="J5" s="7"/>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3" customFormat="1" ht="36" customHeight="1" spans="1:256">
      <c r="A6" s="6" t="s">
        <v>620</v>
      </c>
      <c r="B6" s="6"/>
      <c r="C6" s="6"/>
      <c r="D6" s="6" t="s">
        <v>621</v>
      </c>
      <c r="E6" s="6" t="s">
        <v>491</v>
      </c>
      <c r="F6" s="6" t="s">
        <v>622</v>
      </c>
      <c r="G6" s="6" t="s">
        <v>623</v>
      </c>
      <c r="H6" s="6" t="s">
        <v>624</v>
      </c>
      <c r="I6" s="6" t="s">
        <v>625</v>
      </c>
      <c r="J6" s="6"/>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3" customFormat="1" ht="36" customHeight="1" spans="1:256">
      <c r="A7" s="6"/>
      <c r="B7" s="6"/>
      <c r="C7" s="9" t="s">
        <v>626</v>
      </c>
      <c r="D7" s="10">
        <v>20128498</v>
      </c>
      <c r="E7" s="10">
        <v>20128498</v>
      </c>
      <c r="F7" s="10">
        <v>8055860.14</v>
      </c>
      <c r="G7" s="6">
        <v>20</v>
      </c>
      <c r="H7" s="11">
        <f>F7/D7</f>
        <v>0.400221623093785</v>
      </c>
      <c r="I7" s="15">
        <f>H7*20</f>
        <v>8.00443246187569</v>
      </c>
      <c r="J7" s="15"/>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3" customFormat="1" ht="36" customHeight="1" spans="1:256">
      <c r="A8" s="6"/>
      <c r="B8" s="6"/>
      <c r="C8" s="9" t="s">
        <v>628</v>
      </c>
      <c r="D8" s="10"/>
      <c r="E8" s="10"/>
      <c r="F8" s="10"/>
      <c r="G8" s="6" t="s">
        <v>495</v>
      </c>
      <c r="H8" s="11">
        <v>1</v>
      </c>
      <c r="I8" s="15" t="s">
        <v>495</v>
      </c>
      <c r="J8" s="15"/>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3" customFormat="1" ht="36" customHeight="1" spans="1:256">
      <c r="A9" s="6"/>
      <c r="B9" s="6"/>
      <c r="C9" s="9" t="s">
        <v>629</v>
      </c>
      <c r="D9" s="10"/>
      <c r="E9" s="10"/>
      <c r="F9" s="10"/>
      <c r="G9" s="6" t="s">
        <v>495</v>
      </c>
      <c r="H9" s="10"/>
      <c r="I9" s="15" t="s">
        <v>495</v>
      </c>
      <c r="J9" s="15"/>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ht="36" customHeight="1" spans="1:10">
      <c r="A10" s="6"/>
      <c r="B10" s="6"/>
      <c r="C10" s="9" t="s">
        <v>630</v>
      </c>
      <c r="D10" s="12" t="s">
        <v>495</v>
      </c>
      <c r="E10" s="12" t="s">
        <v>495</v>
      </c>
      <c r="F10" s="12" t="s">
        <v>495</v>
      </c>
      <c r="G10" s="13" t="s">
        <v>495</v>
      </c>
      <c r="H10" s="14"/>
      <c r="I10" s="15" t="s">
        <v>495</v>
      </c>
      <c r="J10" s="15"/>
    </row>
    <row r="11" ht="18" customHeight="1" spans="1:10">
      <c r="A11" s="6" t="s">
        <v>631</v>
      </c>
      <c r="B11" s="6" t="s">
        <v>632</v>
      </c>
      <c r="C11" s="6"/>
      <c r="D11" s="6"/>
      <c r="E11" s="6"/>
      <c r="F11" s="15" t="s">
        <v>576</v>
      </c>
      <c r="G11" s="15"/>
      <c r="H11" s="15"/>
      <c r="I11" s="15"/>
      <c r="J11" s="15"/>
    </row>
    <row r="12" ht="90" customHeight="1" spans="1:10">
      <c r="A12" s="6"/>
      <c r="B12" s="42" t="s">
        <v>719</v>
      </c>
      <c r="C12" s="42"/>
      <c r="D12" s="42"/>
      <c r="E12" s="42"/>
      <c r="F12" s="42" t="s">
        <v>720</v>
      </c>
      <c r="G12" s="42"/>
      <c r="H12" s="42"/>
      <c r="I12" s="42"/>
      <c r="J12" s="42"/>
    </row>
    <row r="13" ht="36" customHeight="1" spans="1:10">
      <c r="A13" s="16" t="s">
        <v>635</v>
      </c>
      <c r="B13" s="17"/>
      <c r="C13" s="18"/>
      <c r="D13" s="16" t="s">
        <v>636</v>
      </c>
      <c r="E13" s="17"/>
      <c r="F13" s="18"/>
      <c r="G13" s="19" t="s">
        <v>598</v>
      </c>
      <c r="H13" s="19" t="s">
        <v>623</v>
      </c>
      <c r="I13" s="19" t="s">
        <v>625</v>
      </c>
      <c r="J13" s="19" t="s">
        <v>599</v>
      </c>
    </row>
    <row r="14" ht="36" customHeight="1" spans="1:10">
      <c r="A14" s="20" t="s">
        <v>592</v>
      </c>
      <c r="B14" s="6" t="s">
        <v>593</v>
      </c>
      <c r="C14" s="6" t="s">
        <v>594</v>
      </c>
      <c r="D14" s="6" t="s">
        <v>595</v>
      </c>
      <c r="E14" s="6" t="s">
        <v>596</v>
      </c>
      <c r="F14" s="21" t="s">
        <v>597</v>
      </c>
      <c r="G14" s="22"/>
      <c r="H14" s="22"/>
      <c r="I14" s="22"/>
      <c r="J14" s="22"/>
    </row>
    <row r="15" ht="36" customHeight="1" spans="1:10">
      <c r="A15" s="23" t="s">
        <v>600</v>
      </c>
      <c r="B15" s="23" t="s">
        <v>601</v>
      </c>
      <c r="C15" s="13" t="s">
        <v>689</v>
      </c>
      <c r="D15" s="25" t="s">
        <v>644</v>
      </c>
      <c r="E15" s="13">
        <v>100</v>
      </c>
      <c r="F15" s="26" t="s">
        <v>641</v>
      </c>
      <c r="G15" s="27">
        <v>1</v>
      </c>
      <c r="H15" s="28">
        <v>20</v>
      </c>
      <c r="I15" s="28">
        <v>20</v>
      </c>
      <c r="J15" s="28" t="s">
        <v>484</v>
      </c>
    </row>
    <row r="16" ht="38" customHeight="1" spans="1:10">
      <c r="A16" s="29"/>
      <c r="B16" s="23" t="s">
        <v>672</v>
      </c>
      <c r="C16" s="13" t="s">
        <v>673</v>
      </c>
      <c r="D16" s="25" t="s">
        <v>644</v>
      </c>
      <c r="E16" s="13">
        <v>100</v>
      </c>
      <c r="F16" s="26" t="s">
        <v>641</v>
      </c>
      <c r="G16" s="27">
        <v>1</v>
      </c>
      <c r="H16" s="28">
        <v>10</v>
      </c>
      <c r="I16" s="28">
        <v>10</v>
      </c>
      <c r="J16" s="28" t="s">
        <v>484</v>
      </c>
    </row>
    <row r="17" ht="30" customHeight="1" spans="1:10">
      <c r="A17" s="30"/>
      <c r="B17" s="30"/>
      <c r="C17" s="13" t="s">
        <v>690</v>
      </c>
      <c r="D17" s="25" t="s">
        <v>644</v>
      </c>
      <c r="E17" s="13">
        <v>100</v>
      </c>
      <c r="F17" s="26" t="s">
        <v>641</v>
      </c>
      <c r="G17" s="27">
        <v>1</v>
      </c>
      <c r="H17" s="28">
        <v>10</v>
      </c>
      <c r="I17" s="28">
        <v>10</v>
      </c>
      <c r="J17" s="28" t="s">
        <v>484</v>
      </c>
    </row>
    <row r="18" ht="30" customHeight="1" spans="1:10">
      <c r="A18" s="31" t="s">
        <v>603</v>
      </c>
      <c r="B18" s="31" t="s">
        <v>604</v>
      </c>
      <c r="C18" s="13" t="s">
        <v>691</v>
      </c>
      <c r="D18" s="32" t="s">
        <v>649</v>
      </c>
      <c r="E18" s="13" t="s">
        <v>650</v>
      </c>
      <c r="F18" s="26" t="s">
        <v>641</v>
      </c>
      <c r="G18" s="27">
        <v>1</v>
      </c>
      <c r="H18" s="28">
        <v>20</v>
      </c>
      <c r="I18" s="28">
        <v>20</v>
      </c>
      <c r="J18" s="28" t="s">
        <v>484</v>
      </c>
    </row>
    <row r="19" ht="30" customHeight="1" spans="1:10">
      <c r="A19" s="33" t="s">
        <v>605</v>
      </c>
      <c r="B19" s="34" t="s">
        <v>606</v>
      </c>
      <c r="C19" s="13" t="s">
        <v>684</v>
      </c>
      <c r="D19" s="32" t="s">
        <v>649</v>
      </c>
      <c r="E19" s="35" t="s">
        <v>685</v>
      </c>
      <c r="F19" s="35" t="s">
        <v>641</v>
      </c>
      <c r="G19" s="35" t="s">
        <v>675</v>
      </c>
      <c r="H19" s="28">
        <v>20</v>
      </c>
      <c r="I19" s="28">
        <v>20</v>
      </c>
      <c r="J19" s="28" t="s">
        <v>484</v>
      </c>
    </row>
    <row r="20" ht="54" customHeight="1" spans="1:10">
      <c r="A20" s="13" t="s">
        <v>656</v>
      </c>
      <c r="B20" s="13"/>
      <c r="C20" s="13"/>
      <c r="D20" s="13" t="s">
        <v>484</v>
      </c>
      <c r="E20" s="13"/>
      <c r="F20" s="13"/>
      <c r="G20" s="13"/>
      <c r="H20" s="13"/>
      <c r="I20" s="13"/>
      <c r="J20" s="13"/>
    </row>
    <row r="21" ht="25.5" customHeight="1" spans="1:10">
      <c r="A21" s="13" t="s">
        <v>657</v>
      </c>
      <c r="B21" s="13"/>
      <c r="C21" s="13"/>
      <c r="D21" s="13"/>
      <c r="E21" s="13"/>
      <c r="F21" s="13"/>
      <c r="G21" s="13"/>
      <c r="H21" s="13">
        <v>100</v>
      </c>
      <c r="I21" s="13">
        <v>88</v>
      </c>
      <c r="J21" s="40" t="s">
        <v>658</v>
      </c>
    </row>
    <row r="22" ht="29.1" customHeight="1" spans="1:10">
      <c r="A22" s="36" t="s">
        <v>608</v>
      </c>
      <c r="B22" s="37"/>
      <c r="C22" s="37"/>
      <c r="D22" s="37"/>
      <c r="E22" s="37"/>
      <c r="F22" s="37"/>
      <c r="G22" s="37"/>
      <c r="H22" s="37"/>
      <c r="I22" s="37"/>
      <c r="J22" s="41"/>
    </row>
    <row r="23" ht="27" customHeight="1" spans="1:10">
      <c r="A23" s="36" t="s">
        <v>609</v>
      </c>
      <c r="B23" s="36"/>
      <c r="C23" s="36"/>
      <c r="D23" s="36"/>
      <c r="E23" s="36"/>
      <c r="F23" s="36"/>
      <c r="G23" s="36"/>
      <c r="H23" s="36"/>
      <c r="I23" s="36"/>
      <c r="J23" s="36"/>
    </row>
    <row r="24" ht="18.95" customHeight="1" spans="1:10">
      <c r="A24" s="36" t="s">
        <v>610</v>
      </c>
      <c r="B24" s="36"/>
      <c r="C24" s="36"/>
      <c r="D24" s="36"/>
      <c r="E24" s="36"/>
      <c r="F24" s="36"/>
      <c r="G24" s="36"/>
      <c r="H24" s="36"/>
      <c r="I24" s="36"/>
      <c r="J24" s="36"/>
    </row>
    <row r="25" ht="18" customHeight="1" spans="1:10">
      <c r="A25" s="36" t="s">
        <v>659</v>
      </c>
      <c r="B25" s="36"/>
      <c r="C25" s="36"/>
      <c r="D25" s="36"/>
      <c r="E25" s="36"/>
      <c r="F25" s="36"/>
      <c r="G25" s="36"/>
      <c r="H25" s="36"/>
      <c r="I25" s="36"/>
      <c r="J25" s="36"/>
    </row>
    <row r="26" ht="18" customHeight="1" spans="1:10">
      <c r="A26" s="36" t="s">
        <v>660</v>
      </c>
      <c r="B26" s="36"/>
      <c r="C26" s="36"/>
      <c r="D26" s="36"/>
      <c r="E26" s="36"/>
      <c r="F26" s="36"/>
      <c r="G26" s="36"/>
      <c r="H26" s="36"/>
      <c r="I26" s="36"/>
      <c r="J26" s="36"/>
    </row>
    <row r="27" ht="18" customHeight="1" spans="1:10">
      <c r="A27" s="36" t="s">
        <v>661</v>
      </c>
      <c r="B27" s="36"/>
      <c r="C27" s="36"/>
      <c r="D27" s="36"/>
      <c r="E27" s="36"/>
      <c r="F27" s="36"/>
      <c r="G27" s="36"/>
      <c r="H27" s="36"/>
      <c r="I27" s="36"/>
      <c r="J27" s="36"/>
    </row>
    <row r="28" ht="24" customHeight="1" spans="1:10">
      <c r="A28" s="36" t="s">
        <v>662</v>
      </c>
      <c r="B28" s="36"/>
      <c r="C28" s="36"/>
      <c r="D28" s="36"/>
      <c r="E28" s="36"/>
      <c r="F28" s="36"/>
      <c r="G28" s="36"/>
      <c r="H28" s="36"/>
      <c r="I28" s="36"/>
      <c r="J28" s="36"/>
    </row>
    <row r="29" spans="1:10">
      <c r="A29" s="38"/>
      <c r="B29" s="38"/>
      <c r="C29" s="38"/>
      <c r="D29" s="38"/>
      <c r="E29" s="38"/>
      <c r="F29" s="38"/>
      <c r="G29" s="38"/>
      <c r="H29" s="38"/>
      <c r="I29" s="38"/>
      <c r="J29" s="38"/>
    </row>
    <row r="30" spans="1:10">
      <c r="A30" s="38"/>
      <c r="B30" s="38"/>
      <c r="C30" s="38"/>
      <c r="D30" s="38"/>
      <c r="E30" s="38"/>
      <c r="F30" s="38"/>
      <c r="G30" s="38"/>
      <c r="H30" s="38"/>
      <c r="I30" s="38"/>
      <c r="J30" s="38"/>
    </row>
  </sheetData>
  <mergeCells count="34">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0:C20"/>
    <mergeCell ref="D20:J20"/>
    <mergeCell ref="A21:G21"/>
    <mergeCell ref="A23:J23"/>
    <mergeCell ref="A24:J24"/>
    <mergeCell ref="A25:J25"/>
    <mergeCell ref="A26:J26"/>
    <mergeCell ref="A27:J27"/>
    <mergeCell ref="A28:J28"/>
    <mergeCell ref="A11:A12"/>
    <mergeCell ref="A15:A17"/>
    <mergeCell ref="B16:B17"/>
    <mergeCell ref="G13:G14"/>
    <mergeCell ref="H13:H14"/>
    <mergeCell ref="I13:I14"/>
    <mergeCell ref="J13:J14"/>
    <mergeCell ref="A6:B10"/>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1"/>
  <sheetViews>
    <sheetView workbookViewId="0">
      <selection activeCell="N10" sqref="N10"/>
    </sheetView>
  </sheetViews>
  <sheetFormatPr defaultColWidth="9" defaultRowHeight="13.5"/>
  <cols>
    <col min="1" max="2" width="11.125" style="4" customWidth="1"/>
    <col min="3" max="3" width="14.625" style="4" customWidth="1"/>
    <col min="4" max="6" width="11.1916666666667" style="4" customWidth="1"/>
    <col min="7" max="7" width="10" style="4" customWidth="1"/>
    <col min="8" max="8" width="9" style="4"/>
    <col min="9" max="9" width="8.625" style="4" customWidth="1"/>
    <col min="10" max="10" width="11.5" style="4" customWidth="1"/>
    <col min="11" max="16384" width="9" style="4"/>
  </cols>
  <sheetData>
    <row r="1" spans="1:1">
      <c r="A1" s="4" t="s">
        <v>612</v>
      </c>
    </row>
    <row r="2" ht="26.1" customHeight="1" spans="1:10">
      <c r="A2" s="5" t="s">
        <v>613</v>
      </c>
      <c r="B2" s="5"/>
      <c r="C2" s="5"/>
      <c r="D2" s="5"/>
      <c r="E2" s="5"/>
      <c r="F2" s="5"/>
      <c r="G2" s="5"/>
      <c r="H2" s="5"/>
      <c r="I2" s="5"/>
      <c r="J2" s="5"/>
    </row>
    <row r="3" s="1" customFormat="1" ht="12.95" customHeight="1" spans="1:10">
      <c r="A3" s="5"/>
      <c r="B3" s="5"/>
      <c r="C3" s="5"/>
      <c r="D3" s="5"/>
      <c r="E3" s="5"/>
      <c r="F3" s="5"/>
      <c r="G3" s="5"/>
      <c r="H3" s="5"/>
      <c r="I3" s="5"/>
      <c r="J3" s="39" t="s">
        <v>614</v>
      </c>
    </row>
    <row r="4" s="2" customFormat="1" ht="18" customHeight="1" spans="1:256">
      <c r="A4" s="6" t="s">
        <v>615</v>
      </c>
      <c r="B4" s="6"/>
      <c r="C4" s="7" t="s">
        <v>722</v>
      </c>
      <c r="D4" s="7"/>
      <c r="E4" s="7"/>
      <c r="F4" s="7"/>
      <c r="G4" s="7"/>
      <c r="H4" s="7"/>
      <c r="I4" s="7"/>
      <c r="J4" s="7"/>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3" customFormat="1" ht="18" customHeight="1" spans="1:256">
      <c r="A5" s="6" t="s">
        <v>617</v>
      </c>
      <c r="B5" s="6"/>
      <c r="C5" s="8" t="s">
        <v>618</v>
      </c>
      <c r="D5" s="8"/>
      <c r="E5" s="8"/>
      <c r="F5" s="6" t="s">
        <v>619</v>
      </c>
      <c r="G5" s="7" t="s">
        <v>567</v>
      </c>
      <c r="H5" s="7"/>
      <c r="I5" s="7"/>
      <c r="J5" s="7"/>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3" customFormat="1" ht="36" customHeight="1" spans="1:256">
      <c r="A6" s="6" t="s">
        <v>620</v>
      </c>
      <c r="B6" s="6"/>
      <c r="C6" s="6"/>
      <c r="D6" s="6" t="s">
        <v>621</v>
      </c>
      <c r="E6" s="6" t="s">
        <v>491</v>
      </c>
      <c r="F6" s="6" t="s">
        <v>622</v>
      </c>
      <c r="G6" s="6" t="s">
        <v>623</v>
      </c>
      <c r="H6" s="6" t="s">
        <v>624</v>
      </c>
      <c r="I6" s="6" t="s">
        <v>625</v>
      </c>
      <c r="J6" s="6"/>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3" customFormat="1" ht="36" customHeight="1" spans="1:256">
      <c r="A7" s="6"/>
      <c r="B7" s="6"/>
      <c r="C7" s="9" t="s">
        <v>626</v>
      </c>
      <c r="D7" s="10">
        <v>8370000</v>
      </c>
      <c r="E7" s="10">
        <v>8370000</v>
      </c>
      <c r="F7" s="10">
        <v>5635000</v>
      </c>
      <c r="G7" s="6">
        <v>20</v>
      </c>
      <c r="H7" s="11">
        <f>F7/D7</f>
        <v>0.673237753882915</v>
      </c>
      <c r="I7" s="15">
        <f>H7*G7</f>
        <v>13.4647550776583</v>
      </c>
      <c r="J7" s="15"/>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3" customFormat="1" ht="36" customHeight="1" spans="1:256">
      <c r="A8" s="6"/>
      <c r="B8" s="6"/>
      <c r="C8" s="9" t="s">
        <v>628</v>
      </c>
      <c r="D8" s="10">
        <v>8370000</v>
      </c>
      <c r="E8" s="10">
        <v>8370000</v>
      </c>
      <c r="F8" s="10">
        <v>5635000</v>
      </c>
      <c r="G8" s="6" t="s">
        <v>495</v>
      </c>
      <c r="H8" s="11">
        <f>F8/D8</f>
        <v>0.673237753882915</v>
      </c>
      <c r="I8" s="15" t="s">
        <v>495</v>
      </c>
      <c r="J8" s="15"/>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3" customFormat="1" ht="36" customHeight="1" spans="1:256">
      <c r="A9" s="6"/>
      <c r="B9" s="6"/>
      <c r="C9" s="9" t="s">
        <v>629</v>
      </c>
      <c r="D9" s="10"/>
      <c r="E9" s="10"/>
      <c r="F9" s="10"/>
      <c r="G9" s="6" t="s">
        <v>495</v>
      </c>
      <c r="H9" s="10"/>
      <c r="I9" s="15" t="s">
        <v>495</v>
      </c>
      <c r="J9" s="15"/>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ht="36" customHeight="1" spans="1:10">
      <c r="A10" s="6"/>
      <c r="B10" s="6"/>
      <c r="C10" s="9" t="s">
        <v>630</v>
      </c>
      <c r="D10" s="12" t="s">
        <v>495</v>
      </c>
      <c r="E10" s="12" t="s">
        <v>495</v>
      </c>
      <c r="F10" s="12" t="s">
        <v>495</v>
      </c>
      <c r="G10" s="13" t="s">
        <v>495</v>
      </c>
      <c r="H10" s="14"/>
      <c r="I10" s="15" t="s">
        <v>495</v>
      </c>
      <c r="J10" s="15"/>
    </row>
    <row r="11" ht="18" customHeight="1" spans="1:10">
      <c r="A11" s="6" t="s">
        <v>631</v>
      </c>
      <c r="B11" s="6" t="s">
        <v>632</v>
      </c>
      <c r="C11" s="6"/>
      <c r="D11" s="6"/>
      <c r="E11" s="6"/>
      <c r="F11" s="15" t="s">
        <v>576</v>
      </c>
      <c r="G11" s="15"/>
      <c r="H11" s="15"/>
      <c r="I11" s="15"/>
      <c r="J11" s="15"/>
    </row>
    <row r="12" ht="45.95" customHeight="1" spans="1:10">
      <c r="A12" s="6"/>
      <c r="B12" s="15" t="s">
        <v>723</v>
      </c>
      <c r="C12" s="15"/>
      <c r="D12" s="15"/>
      <c r="E12" s="15"/>
      <c r="F12" s="15" t="s">
        <v>724</v>
      </c>
      <c r="G12" s="15"/>
      <c r="H12" s="15"/>
      <c r="I12" s="15"/>
      <c r="J12" s="15"/>
    </row>
    <row r="13" ht="36" customHeight="1" spans="1:10">
      <c r="A13" s="16" t="s">
        <v>635</v>
      </c>
      <c r="B13" s="17"/>
      <c r="C13" s="18"/>
      <c r="D13" s="16" t="s">
        <v>636</v>
      </c>
      <c r="E13" s="17"/>
      <c r="F13" s="18"/>
      <c r="G13" s="19" t="s">
        <v>598</v>
      </c>
      <c r="H13" s="19" t="s">
        <v>623</v>
      </c>
      <c r="I13" s="19" t="s">
        <v>625</v>
      </c>
      <c r="J13" s="19" t="s">
        <v>599</v>
      </c>
    </row>
    <row r="14" ht="36" customHeight="1" spans="1:10">
      <c r="A14" s="20" t="s">
        <v>592</v>
      </c>
      <c r="B14" s="6" t="s">
        <v>593</v>
      </c>
      <c r="C14" s="6" t="s">
        <v>594</v>
      </c>
      <c r="D14" s="6" t="s">
        <v>595</v>
      </c>
      <c r="E14" s="6" t="s">
        <v>596</v>
      </c>
      <c r="F14" s="21" t="s">
        <v>597</v>
      </c>
      <c r="G14" s="22"/>
      <c r="H14" s="22"/>
      <c r="I14" s="22"/>
      <c r="J14" s="22"/>
    </row>
    <row r="15" ht="36" customHeight="1" spans="1:10">
      <c r="A15" s="31" t="s">
        <v>600</v>
      </c>
      <c r="B15" s="23" t="s">
        <v>601</v>
      </c>
      <c r="C15" s="6" t="s">
        <v>714</v>
      </c>
      <c r="D15" s="25" t="s">
        <v>644</v>
      </c>
      <c r="E15" s="13">
        <v>100</v>
      </c>
      <c r="F15" s="26" t="s">
        <v>641</v>
      </c>
      <c r="G15" s="27">
        <v>1</v>
      </c>
      <c r="H15" s="28">
        <v>10</v>
      </c>
      <c r="I15" s="28">
        <v>10</v>
      </c>
      <c r="J15" s="28" t="s">
        <v>484</v>
      </c>
    </row>
    <row r="16" ht="36" customHeight="1" spans="1:10">
      <c r="A16" s="31"/>
      <c r="B16" s="29"/>
      <c r="C16" s="13" t="s">
        <v>715</v>
      </c>
      <c r="D16" s="25" t="s">
        <v>644</v>
      </c>
      <c r="E16" s="13">
        <v>100</v>
      </c>
      <c r="F16" s="26" t="s">
        <v>641</v>
      </c>
      <c r="G16" s="27">
        <v>1</v>
      </c>
      <c r="H16" s="28">
        <v>10</v>
      </c>
      <c r="I16" s="28">
        <v>10</v>
      </c>
      <c r="J16" s="28" t="s">
        <v>484</v>
      </c>
    </row>
    <row r="17" ht="38" customHeight="1" spans="1:10">
      <c r="A17" s="31"/>
      <c r="B17" s="30"/>
      <c r="C17" s="13" t="s">
        <v>725</v>
      </c>
      <c r="D17" s="25" t="s">
        <v>644</v>
      </c>
      <c r="E17" s="13">
        <v>100</v>
      </c>
      <c r="F17" s="26" t="s">
        <v>641</v>
      </c>
      <c r="G17" s="27">
        <v>1</v>
      </c>
      <c r="H17" s="28">
        <v>10</v>
      </c>
      <c r="I17" s="28">
        <v>10</v>
      </c>
      <c r="J17" s="28" t="s">
        <v>484</v>
      </c>
    </row>
    <row r="18" ht="38" customHeight="1" spans="1:10">
      <c r="A18" s="31"/>
      <c r="B18" s="31" t="s">
        <v>672</v>
      </c>
      <c r="C18" s="13" t="s">
        <v>673</v>
      </c>
      <c r="D18" s="25" t="s">
        <v>644</v>
      </c>
      <c r="E18" s="13">
        <v>100</v>
      </c>
      <c r="F18" s="26" t="s">
        <v>641</v>
      </c>
      <c r="G18" s="27">
        <v>1</v>
      </c>
      <c r="H18" s="28">
        <v>10</v>
      </c>
      <c r="I18" s="28">
        <v>10</v>
      </c>
      <c r="J18" s="28" t="s">
        <v>484</v>
      </c>
    </row>
    <row r="19" ht="30" customHeight="1" spans="1:10">
      <c r="A19" s="31" t="s">
        <v>603</v>
      </c>
      <c r="B19" s="31" t="s">
        <v>604</v>
      </c>
      <c r="C19" s="13" t="s">
        <v>691</v>
      </c>
      <c r="D19" s="32" t="s">
        <v>649</v>
      </c>
      <c r="E19" s="13" t="s">
        <v>650</v>
      </c>
      <c r="F19" s="26" t="s">
        <v>641</v>
      </c>
      <c r="G19" s="27">
        <v>1</v>
      </c>
      <c r="H19" s="28">
        <v>20</v>
      </c>
      <c r="I19" s="28">
        <v>20</v>
      </c>
      <c r="J19" s="28" t="s">
        <v>484</v>
      </c>
    </row>
    <row r="20" ht="30" customHeight="1" spans="1:10">
      <c r="A20" s="33" t="s">
        <v>605</v>
      </c>
      <c r="B20" s="34" t="s">
        <v>606</v>
      </c>
      <c r="C20" s="13" t="s">
        <v>684</v>
      </c>
      <c r="D20" s="32" t="s">
        <v>649</v>
      </c>
      <c r="E20" s="35" t="s">
        <v>685</v>
      </c>
      <c r="F20" s="35" t="s">
        <v>641</v>
      </c>
      <c r="G20" s="35" t="s">
        <v>675</v>
      </c>
      <c r="H20" s="28">
        <v>20</v>
      </c>
      <c r="I20" s="28">
        <v>20</v>
      </c>
      <c r="J20" s="28" t="s">
        <v>484</v>
      </c>
    </row>
    <row r="21" ht="54" customHeight="1" spans="1:10">
      <c r="A21" s="13" t="s">
        <v>656</v>
      </c>
      <c r="B21" s="13"/>
      <c r="C21" s="13"/>
      <c r="D21" s="13" t="s">
        <v>484</v>
      </c>
      <c r="E21" s="13"/>
      <c r="F21" s="13"/>
      <c r="G21" s="13"/>
      <c r="H21" s="13"/>
      <c r="I21" s="13"/>
      <c r="J21" s="13"/>
    </row>
    <row r="22" ht="25.5" customHeight="1" spans="1:10">
      <c r="A22" s="13" t="s">
        <v>657</v>
      </c>
      <c r="B22" s="13"/>
      <c r="C22" s="13"/>
      <c r="D22" s="13"/>
      <c r="E22" s="13"/>
      <c r="F22" s="13"/>
      <c r="G22" s="13"/>
      <c r="H22" s="13">
        <v>100</v>
      </c>
      <c r="I22" s="44">
        <f>I20+I19+I18+I16+I15+I7</f>
        <v>83.4647550776583</v>
      </c>
      <c r="J22" s="40" t="s">
        <v>658</v>
      </c>
    </row>
    <row r="23" ht="29.1" customHeight="1" spans="1:10">
      <c r="A23" s="36" t="s">
        <v>608</v>
      </c>
      <c r="B23" s="37"/>
      <c r="C23" s="37"/>
      <c r="D23" s="37"/>
      <c r="E23" s="37"/>
      <c r="F23" s="37"/>
      <c r="G23" s="37"/>
      <c r="H23" s="37"/>
      <c r="I23" s="37"/>
      <c r="J23" s="41"/>
    </row>
    <row r="24" ht="27" customHeight="1" spans="1:10">
      <c r="A24" s="36" t="s">
        <v>609</v>
      </c>
      <c r="B24" s="36"/>
      <c r="C24" s="36"/>
      <c r="D24" s="36"/>
      <c r="E24" s="36"/>
      <c r="F24" s="36"/>
      <c r="G24" s="36"/>
      <c r="H24" s="36"/>
      <c r="I24" s="36"/>
      <c r="J24" s="36"/>
    </row>
    <row r="25" ht="18.95" customHeight="1" spans="1:10">
      <c r="A25" s="36" t="s">
        <v>610</v>
      </c>
      <c r="B25" s="36"/>
      <c r="C25" s="36"/>
      <c r="D25" s="36"/>
      <c r="E25" s="36"/>
      <c r="F25" s="36"/>
      <c r="G25" s="36"/>
      <c r="H25" s="36"/>
      <c r="I25" s="36"/>
      <c r="J25" s="36"/>
    </row>
    <row r="26" ht="18" customHeight="1" spans="1:10">
      <c r="A26" s="36" t="s">
        <v>659</v>
      </c>
      <c r="B26" s="36"/>
      <c r="C26" s="36"/>
      <c r="D26" s="36"/>
      <c r="E26" s="36"/>
      <c r="F26" s="36"/>
      <c r="G26" s="36"/>
      <c r="H26" s="36"/>
      <c r="I26" s="36"/>
      <c r="J26" s="36"/>
    </row>
    <row r="27" ht="18" customHeight="1" spans="1:10">
      <c r="A27" s="36" t="s">
        <v>660</v>
      </c>
      <c r="B27" s="36"/>
      <c r="C27" s="36"/>
      <c r="D27" s="36"/>
      <c r="E27" s="36"/>
      <c r="F27" s="36"/>
      <c r="G27" s="36"/>
      <c r="H27" s="36"/>
      <c r="I27" s="36"/>
      <c r="J27" s="36"/>
    </row>
    <row r="28" ht="18" customHeight="1" spans="1:10">
      <c r="A28" s="36" t="s">
        <v>661</v>
      </c>
      <c r="B28" s="36"/>
      <c r="C28" s="36"/>
      <c r="D28" s="36"/>
      <c r="E28" s="36"/>
      <c r="F28" s="36"/>
      <c r="G28" s="36"/>
      <c r="H28" s="36"/>
      <c r="I28" s="36"/>
      <c r="J28" s="36"/>
    </row>
    <row r="29" ht="24" customHeight="1" spans="1:10">
      <c r="A29" s="36" t="s">
        <v>662</v>
      </c>
      <c r="B29" s="36"/>
      <c r="C29" s="36"/>
      <c r="D29" s="36"/>
      <c r="E29" s="36"/>
      <c r="F29" s="36"/>
      <c r="G29" s="36"/>
      <c r="H29" s="36"/>
      <c r="I29" s="36"/>
      <c r="J29" s="36"/>
    </row>
    <row r="30" spans="1:10">
      <c r="A30" s="38"/>
      <c r="B30" s="38"/>
      <c r="C30" s="38"/>
      <c r="D30" s="38"/>
      <c r="E30" s="38"/>
      <c r="F30" s="38"/>
      <c r="G30" s="38"/>
      <c r="H30" s="38"/>
      <c r="I30" s="38"/>
      <c r="J30" s="38"/>
    </row>
    <row r="31" spans="1:10">
      <c r="A31" s="38"/>
      <c r="B31" s="38"/>
      <c r="C31" s="38"/>
      <c r="D31" s="38"/>
      <c r="E31" s="38"/>
      <c r="F31" s="38"/>
      <c r="G31" s="38"/>
      <c r="H31" s="38"/>
      <c r="I31" s="38"/>
      <c r="J31" s="38"/>
    </row>
  </sheetData>
  <mergeCells count="34">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1:C21"/>
    <mergeCell ref="D21:J21"/>
    <mergeCell ref="A22:G22"/>
    <mergeCell ref="A24:J24"/>
    <mergeCell ref="A25:J25"/>
    <mergeCell ref="A26:J26"/>
    <mergeCell ref="A27:J27"/>
    <mergeCell ref="A28:J28"/>
    <mergeCell ref="A29:J29"/>
    <mergeCell ref="A11:A12"/>
    <mergeCell ref="A15:A18"/>
    <mergeCell ref="B15:B17"/>
    <mergeCell ref="G13:G14"/>
    <mergeCell ref="H13:H14"/>
    <mergeCell ref="I13:I14"/>
    <mergeCell ref="J13:J14"/>
    <mergeCell ref="A6:B10"/>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0"/>
  <sheetViews>
    <sheetView workbookViewId="0">
      <selection activeCell="N11" sqref="N11"/>
    </sheetView>
  </sheetViews>
  <sheetFormatPr defaultColWidth="9" defaultRowHeight="13.5"/>
  <cols>
    <col min="1" max="2" width="11.125" style="4" customWidth="1"/>
    <col min="3" max="3" width="14.625" style="4" customWidth="1"/>
    <col min="4" max="6" width="11.1916666666667" style="4" customWidth="1"/>
    <col min="7" max="7" width="10" style="4" customWidth="1"/>
    <col min="8" max="8" width="9" style="4"/>
    <col min="9" max="9" width="8.625" style="4" customWidth="1"/>
    <col min="10" max="10" width="11.5" style="4" customWidth="1"/>
    <col min="11" max="16384" width="9" style="4"/>
  </cols>
  <sheetData>
    <row r="1" spans="1:1">
      <c r="A1" s="4" t="s">
        <v>612</v>
      </c>
    </row>
    <row r="2" ht="26.1" customHeight="1" spans="1:10">
      <c r="A2" s="5" t="s">
        <v>726</v>
      </c>
      <c r="B2" s="5"/>
      <c r="C2" s="5"/>
      <c r="D2" s="5"/>
      <c r="E2" s="5"/>
      <c r="F2" s="5"/>
      <c r="G2" s="5"/>
      <c r="H2" s="5"/>
      <c r="I2" s="5"/>
      <c r="J2" s="5"/>
    </row>
    <row r="3" s="1" customFormat="1" ht="12.95" customHeight="1" spans="1:10">
      <c r="A3" s="5"/>
      <c r="B3" s="5"/>
      <c r="C3" s="5"/>
      <c r="D3" s="5"/>
      <c r="E3" s="5"/>
      <c r="F3" s="5"/>
      <c r="G3" s="5"/>
      <c r="H3" s="5"/>
      <c r="I3" s="5"/>
      <c r="J3" s="39" t="s">
        <v>614</v>
      </c>
    </row>
    <row r="4" s="2" customFormat="1" ht="18" customHeight="1" spans="1:256">
      <c r="A4" s="6" t="s">
        <v>615</v>
      </c>
      <c r="B4" s="6"/>
      <c r="C4" s="7" t="s">
        <v>727</v>
      </c>
      <c r="D4" s="7"/>
      <c r="E4" s="7"/>
      <c r="F4" s="7"/>
      <c r="G4" s="7"/>
      <c r="H4" s="7"/>
      <c r="I4" s="7"/>
      <c r="J4" s="7"/>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3" customFormat="1" ht="18" customHeight="1" spans="1:256">
      <c r="A5" s="6" t="s">
        <v>617</v>
      </c>
      <c r="B5" s="6"/>
      <c r="C5" s="8" t="s">
        <v>618</v>
      </c>
      <c r="D5" s="8"/>
      <c r="E5" s="8"/>
      <c r="F5" s="6" t="s">
        <v>619</v>
      </c>
      <c r="G5" s="7" t="s">
        <v>567</v>
      </c>
      <c r="H5" s="7"/>
      <c r="I5" s="7"/>
      <c r="J5" s="7"/>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3" customFormat="1" ht="36" customHeight="1" spans="1:256">
      <c r="A6" s="6" t="s">
        <v>620</v>
      </c>
      <c r="B6" s="6"/>
      <c r="C6" s="6"/>
      <c r="D6" s="6" t="s">
        <v>621</v>
      </c>
      <c r="E6" s="6" t="s">
        <v>491</v>
      </c>
      <c r="F6" s="6" t="s">
        <v>622</v>
      </c>
      <c r="G6" s="6" t="s">
        <v>623</v>
      </c>
      <c r="H6" s="6" t="s">
        <v>624</v>
      </c>
      <c r="I6" s="6" t="s">
        <v>625</v>
      </c>
      <c r="J6" s="6"/>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3" customFormat="1" ht="36" customHeight="1" spans="1:256">
      <c r="A7" s="6"/>
      <c r="B7" s="6"/>
      <c r="C7" s="9" t="s">
        <v>626</v>
      </c>
      <c r="D7" s="10">
        <v>1000000</v>
      </c>
      <c r="E7" s="10">
        <v>1000000</v>
      </c>
      <c r="F7" s="10">
        <v>1000000</v>
      </c>
      <c r="G7" s="6">
        <v>20</v>
      </c>
      <c r="H7" s="11">
        <v>1</v>
      </c>
      <c r="I7" s="15">
        <v>20</v>
      </c>
      <c r="J7" s="15"/>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3" customFormat="1" ht="36" customHeight="1" spans="1:256">
      <c r="A8" s="6"/>
      <c r="B8" s="6"/>
      <c r="C8" s="9" t="s">
        <v>628</v>
      </c>
      <c r="D8" s="10">
        <v>1000000</v>
      </c>
      <c r="E8" s="10">
        <v>1000000</v>
      </c>
      <c r="F8" s="10">
        <v>1000000</v>
      </c>
      <c r="G8" s="6" t="s">
        <v>495</v>
      </c>
      <c r="H8" s="11">
        <v>1</v>
      </c>
      <c r="I8" s="15" t="s">
        <v>495</v>
      </c>
      <c r="J8" s="15"/>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3" customFormat="1" ht="36" customHeight="1" spans="1:256">
      <c r="A9" s="6"/>
      <c r="B9" s="6"/>
      <c r="C9" s="9" t="s">
        <v>629</v>
      </c>
      <c r="D9" s="10"/>
      <c r="E9" s="10"/>
      <c r="F9" s="10"/>
      <c r="G9" s="6" t="s">
        <v>495</v>
      </c>
      <c r="H9" s="10"/>
      <c r="I9" s="15" t="s">
        <v>495</v>
      </c>
      <c r="J9" s="15"/>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ht="36" customHeight="1" spans="1:10">
      <c r="A10" s="6"/>
      <c r="B10" s="6"/>
      <c r="C10" s="9" t="s">
        <v>630</v>
      </c>
      <c r="D10" s="12" t="s">
        <v>495</v>
      </c>
      <c r="E10" s="12" t="s">
        <v>495</v>
      </c>
      <c r="F10" s="12" t="s">
        <v>495</v>
      </c>
      <c r="G10" s="13" t="s">
        <v>495</v>
      </c>
      <c r="H10" s="14"/>
      <c r="I10" s="15" t="s">
        <v>495</v>
      </c>
      <c r="J10" s="15"/>
    </row>
    <row r="11" ht="18" customHeight="1" spans="1:10">
      <c r="A11" s="6" t="s">
        <v>631</v>
      </c>
      <c r="B11" s="6" t="s">
        <v>632</v>
      </c>
      <c r="C11" s="6"/>
      <c r="D11" s="6"/>
      <c r="E11" s="6"/>
      <c r="F11" s="15" t="s">
        <v>576</v>
      </c>
      <c r="G11" s="15"/>
      <c r="H11" s="15"/>
      <c r="I11" s="15"/>
      <c r="J11" s="15"/>
    </row>
    <row r="12" ht="90" customHeight="1" spans="1:10">
      <c r="A12" s="6"/>
      <c r="B12" s="42" t="s">
        <v>728</v>
      </c>
      <c r="C12" s="42"/>
      <c r="D12" s="42"/>
      <c r="E12" s="42"/>
      <c r="F12" s="42" t="s">
        <v>709</v>
      </c>
      <c r="G12" s="42"/>
      <c r="H12" s="42"/>
      <c r="I12" s="42"/>
      <c r="J12" s="42"/>
    </row>
    <row r="13" ht="36" customHeight="1" spans="1:10">
      <c r="A13" s="16" t="s">
        <v>635</v>
      </c>
      <c r="B13" s="17"/>
      <c r="C13" s="18"/>
      <c r="D13" s="16" t="s">
        <v>636</v>
      </c>
      <c r="E13" s="17"/>
      <c r="F13" s="18"/>
      <c r="G13" s="19" t="s">
        <v>598</v>
      </c>
      <c r="H13" s="19" t="s">
        <v>623</v>
      </c>
      <c r="I13" s="19" t="s">
        <v>625</v>
      </c>
      <c r="J13" s="19" t="s">
        <v>599</v>
      </c>
    </row>
    <row r="14" ht="36" customHeight="1" spans="1:10">
      <c r="A14" s="20" t="s">
        <v>592</v>
      </c>
      <c r="B14" s="6" t="s">
        <v>593</v>
      </c>
      <c r="C14" s="6" t="s">
        <v>594</v>
      </c>
      <c r="D14" s="6" t="s">
        <v>595</v>
      </c>
      <c r="E14" s="6" t="s">
        <v>596</v>
      </c>
      <c r="F14" s="21" t="s">
        <v>597</v>
      </c>
      <c r="G14" s="22"/>
      <c r="H14" s="22"/>
      <c r="I14" s="22"/>
      <c r="J14" s="22"/>
    </row>
    <row r="15" ht="36" customHeight="1" spans="1:10">
      <c r="A15" s="23" t="s">
        <v>600</v>
      </c>
      <c r="B15" s="23" t="s">
        <v>601</v>
      </c>
      <c r="C15" s="13" t="s">
        <v>689</v>
      </c>
      <c r="D15" s="25" t="s">
        <v>644</v>
      </c>
      <c r="E15" s="13">
        <v>100</v>
      </c>
      <c r="F15" s="26" t="s">
        <v>641</v>
      </c>
      <c r="G15" s="27">
        <v>1</v>
      </c>
      <c r="H15" s="28">
        <v>20</v>
      </c>
      <c r="I15" s="28">
        <v>20</v>
      </c>
      <c r="J15" s="28" t="s">
        <v>484</v>
      </c>
    </row>
    <row r="16" ht="38" customHeight="1" spans="1:10">
      <c r="A16" s="29"/>
      <c r="B16" s="23" t="s">
        <v>672</v>
      </c>
      <c r="C16" s="13" t="s">
        <v>673</v>
      </c>
      <c r="D16" s="25" t="s">
        <v>644</v>
      </c>
      <c r="E16" s="13">
        <v>100</v>
      </c>
      <c r="F16" s="26" t="s">
        <v>641</v>
      </c>
      <c r="G16" s="27">
        <v>1</v>
      </c>
      <c r="H16" s="28">
        <v>10</v>
      </c>
      <c r="I16" s="28">
        <v>10</v>
      </c>
      <c r="J16" s="28" t="s">
        <v>484</v>
      </c>
    </row>
    <row r="17" ht="30" customHeight="1" spans="1:10">
      <c r="A17" s="30"/>
      <c r="B17" s="30"/>
      <c r="C17" s="13" t="s">
        <v>710</v>
      </c>
      <c r="D17" s="25" t="s">
        <v>649</v>
      </c>
      <c r="E17" s="13">
        <v>2</v>
      </c>
      <c r="F17" s="26" t="s">
        <v>639</v>
      </c>
      <c r="G17" s="43">
        <v>3</v>
      </c>
      <c r="H17" s="28">
        <v>20</v>
      </c>
      <c r="I17" s="28">
        <v>20</v>
      </c>
      <c r="J17" s="28" t="s">
        <v>484</v>
      </c>
    </row>
    <row r="18" ht="30" customHeight="1" spans="1:10">
      <c r="A18" s="31" t="s">
        <v>603</v>
      </c>
      <c r="B18" s="31" t="s">
        <v>604</v>
      </c>
      <c r="C18" s="13" t="s">
        <v>691</v>
      </c>
      <c r="D18" s="32" t="s">
        <v>649</v>
      </c>
      <c r="E18" s="13" t="s">
        <v>650</v>
      </c>
      <c r="F18" s="26" t="s">
        <v>641</v>
      </c>
      <c r="G18" s="27">
        <v>1</v>
      </c>
      <c r="H18" s="28">
        <v>10</v>
      </c>
      <c r="I18" s="28">
        <v>10</v>
      </c>
      <c r="J18" s="28" t="s">
        <v>484</v>
      </c>
    </row>
    <row r="19" ht="30" customHeight="1" spans="1:10">
      <c r="A19" s="33" t="s">
        <v>605</v>
      </c>
      <c r="B19" s="34" t="s">
        <v>606</v>
      </c>
      <c r="C19" s="13" t="s">
        <v>684</v>
      </c>
      <c r="D19" s="32" t="s">
        <v>649</v>
      </c>
      <c r="E19" s="35" t="s">
        <v>685</v>
      </c>
      <c r="F19" s="35" t="s">
        <v>641</v>
      </c>
      <c r="G19" s="35" t="s">
        <v>675</v>
      </c>
      <c r="H19" s="28">
        <v>20</v>
      </c>
      <c r="I19" s="28">
        <v>20</v>
      </c>
      <c r="J19" s="28" t="s">
        <v>484</v>
      </c>
    </row>
    <row r="20" ht="54" customHeight="1" spans="1:10">
      <c r="A20" s="13" t="s">
        <v>656</v>
      </c>
      <c r="B20" s="13"/>
      <c r="C20" s="13"/>
      <c r="D20" s="13" t="s">
        <v>484</v>
      </c>
      <c r="E20" s="13"/>
      <c r="F20" s="13"/>
      <c r="G20" s="13"/>
      <c r="H20" s="13"/>
      <c r="I20" s="13"/>
      <c r="J20" s="13"/>
    </row>
    <row r="21" ht="25.5" customHeight="1" spans="1:10">
      <c r="A21" s="13" t="s">
        <v>657</v>
      </c>
      <c r="B21" s="13"/>
      <c r="C21" s="13"/>
      <c r="D21" s="13"/>
      <c r="E21" s="13"/>
      <c r="F21" s="13"/>
      <c r="G21" s="13"/>
      <c r="H21" s="13">
        <v>100</v>
      </c>
      <c r="I21" s="13">
        <v>100</v>
      </c>
      <c r="J21" s="40" t="s">
        <v>676</v>
      </c>
    </row>
    <row r="22" ht="29.1" customHeight="1" spans="1:10">
      <c r="A22" s="36" t="s">
        <v>608</v>
      </c>
      <c r="B22" s="37"/>
      <c r="C22" s="37"/>
      <c r="D22" s="37"/>
      <c r="E22" s="37"/>
      <c r="F22" s="37"/>
      <c r="G22" s="37"/>
      <c r="H22" s="37"/>
      <c r="I22" s="37"/>
      <c r="J22" s="41"/>
    </row>
    <row r="23" ht="27" customHeight="1" spans="1:10">
      <c r="A23" s="36" t="s">
        <v>609</v>
      </c>
      <c r="B23" s="36"/>
      <c r="C23" s="36"/>
      <c r="D23" s="36"/>
      <c r="E23" s="36"/>
      <c r="F23" s="36"/>
      <c r="G23" s="36"/>
      <c r="H23" s="36"/>
      <c r="I23" s="36"/>
      <c r="J23" s="36"/>
    </row>
    <row r="24" ht="18.95" customHeight="1" spans="1:10">
      <c r="A24" s="36" t="s">
        <v>610</v>
      </c>
      <c r="B24" s="36"/>
      <c r="C24" s="36"/>
      <c r="D24" s="36"/>
      <c r="E24" s="36"/>
      <c r="F24" s="36"/>
      <c r="G24" s="36"/>
      <c r="H24" s="36"/>
      <c r="I24" s="36"/>
      <c r="J24" s="36"/>
    </row>
    <row r="25" ht="18" customHeight="1" spans="1:10">
      <c r="A25" s="36" t="s">
        <v>659</v>
      </c>
      <c r="B25" s="36"/>
      <c r="C25" s="36"/>
      <c r="D25" s="36"/>
      <c r="E25" s="36"/>
      <c r="F25" s="36"/>
      <c r="G25" s="36"/>
      <c r="H25" s="36"/>
      <c r="I25" s="36"/>
      <c r="J25" s="36"/>
    </row>
    <row r="26" ht="18" customHeight="1" spans="1:10">
      <c r="A26" s="36" t="s">
        <v>660</v>
      </c>
      <c r="B26" s="36"/>
      <c r="C26" s="36"/>
      <c r="D26" s="36"/>
      <c r="E26" s="36"/>
      <c r="F26" s="36"/>
      <c r="G26" s="36"/>
      <c r="H26" s="36"/>
      <c r="I26" s="36"/>
      <c r="J26" s="36"/>
    </row>
    <row r="27" ht="18" customHeight="1" spans="1:10">
      <c r="A27" s="36" t="s">
        <v>661</v>
      </c>
      <c r="B27" s="36"/>
      <c r="C27" s="36"/>
      <c r="D27" s="36"/>
      <c r="E27" s="36"/>
      <c r="F27" s="36"/>
      <c r="G27" s="36"/>
      <c r="H27" s="36"/>
      <c r="I27" s="36"/>
      <c r="J27" s="36"/>
    </row>
    <row r="28" ht="24" customHeight="1" spans="1:10">
      <c r="A28" s="36" t="s">
        <v>662</v>
      </c>
      <c r="B28" s="36"/>
      <c r="C28" s="36"/>
      <c r="D28" s="36"/>
      <c r="E28" s="36"/>
      <c r="F28" s="36"/>
      <c r="G28" s="36"/>
      <c r="H28" s="36"/>
      <c r="I28" s="36"/>
      <c r="J28" s="36"/>
    </row>
    <row r="29" spans="1:10">
      <c r="A29" s="38"/>
      <c r="B29" s="38"/>
      <c r="C29" s="38"/>
      <c r="D29" s="38"/>
      <c r="E29" s="38"/>
      <c r="F29" s="38"/>
      <c r="G29" s="38"/>
      <c r="H29" s="38"/>
      <c r="I29" s="38"/>
      <c r="J29" s="38"/>
    </row>
    <row r="30" spans="1:10">
      <c r="A30" s="38"/>
      <c r="B30" s="38"/>
      <c r="C30" s="38"/>
      <c r="D30" s="38"/>
      <c r="E30" s="38"/>
      <c r="F30" s="38"/>
      <c r="G30" s="38"/>
      <c r="H30" s="38"/>
      <c r="I30" s="38"/>
      <c r="J30" s="38"/>
    </row>
  </sheetData>
  <mergeCells count="34">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0:C20"/>
    <mergeCell ref="D20:J20"/>
    <mergeCell ref="A21:G21"/>
    <mergeCell ref="A23:J23"/>
    <mergeCell ref="A24:J24"/>
    <mergeCell ref="A25:J25"/>
    <mergeCell ref="A26:J26"/>
    <mergeCell ref="A27:J27"/>
    <mergeCell ref="A28:J28"/>
    <mergeCell ref="A11:A12"/>
    <mergeCell ref="A15:A17"/>
    <mergeCell ref="B16:B17"/>
    <mergeCell ref="G13:G14"/>
    <mergeCell ref="H13:H14"/>
    <mergeCell ref="I13:I14"/>
    <mergeCell ref="J13:J14"/>
    <mergeCell ref="A6:B10"/>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0"/>
  <sheetViews>
    <sheetView workbookViewId="0">
      <selection activeCell="N12" sqref="N12"/>
    </sheetView>
  </sheetViews>
  <sheetFormatPr defaultColWidth="9" defaultRowHeight="13.5"/>
  <cols>
    <col min="1" max="2" width="11.125" style="4" customWidth="1"/>
    <col min="3" max="3" width="14.625" style="4" customWidth="1"/>
    <col min="4" max="6" width="11.1916666666667" style="4" customWidth="1"/>
    <col min="7" max="7" width="10" style="4" customWidth="1"/>
    <col min="8" max="8" width="9" style="4"/>
    <col min="9" max="9" width="8.625" style="4" customWidth="1"/>
    <col min="10" max="10" width="11.5" style="4" customWidth="1"/>
    <col min="11" max="16384" width="9" style="4"/>
  </cols>
  <sheetData>
    <row r="1" spans="1:1">
      <c r="A1" s="4" t="s">
        <v>612</v>
      </c>
    </row>
    <row r="2" ht="26.1" customHeight="1" spans="1:10">
      <c r="A2" s="5" t="s">
        <v>613</v>
      </c>
      <c r="B2" s="5"/>
      <c r="C2" s="5"/>
      <c r="D2" s="5"/>
      <c r="E2" s="5"/>
      <c r="F2" s="5"/>
      <c r="G2" s="5"/>
      <c r="H2" s="5"/>
      <c r="I2" s="5"/>
      <c r="J2" s="5"/>
    </row>
    <row r="3" s="1" customFormat="1" ht="12.95" customHeight="1" spans="1:10">
      <c r="A3" s="5"/>
      <c r="B3" s="5"/>
      <c r="C3" s="5"/>
      <c r="D3" s="5"/>
      <c r="E3" s="5"/>
      <c r="F3" s="5"/>
      <c r="G3" s="5"/>
      <c r="H3" s="5"/>
      <c r="I3" s="5"/>
      <c r="J3" s="39" t="s">
        <v>614</v>
      </c>
    </row>
    <row r="4" s="2" customFormat="1" ht="18" customHeight="1" spans="1:256">
      <c r="A4" s="6" t="s">
        <v>615</v>
      </c>
      <c r="B4" s="6"/>
      <c r="C4" s="7" t="s">
        <v>729</v>
      </c>
      <c r="D4" s="7"/>
      <c r="E4" s="7"/>
      <c r="F4" s="7"/>
      <c r="G4" s="7"/>
      <c r="H4" s="7"/>
      <c r="I4" s="7"/>
      <c r="J4" s="7"/>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3" customFormat="1" ht="18" customHeight="1" spans="1:256">
      <c r="A5" s="6" t="s">
        <v>617</v>
      </c>
      <c r="B5" s="6"/>
      <c r="C5" s="8" t="s">
        <v>618</v>
      </c>
      <c r="D5" s="8"/>
      <c r="E5" s="8"/>
      <c r="F5" s="6" t="s">
        <v>619</v>
      </c>
      <c r="G5" s="7" t="s">
        <v>567</v>
      </c>
      <c r="H5" s="7"/>
      <c r="I5" s="7"/>
      <c r="J5" s="7"/>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3" customFormat="1" ht="36" customHeight="1" spans="1:256">
      <c r="A6" s="6" t="s">
        <v>620</v>
      </c>
      <c r="B6" s="6"/>
      <c r="C6" s="6"/>
      <c r="D6" s="6" t="s">
        <v>621</v>
      </c>
      <c r="E6" s="6" t="s">
        <v>491</v>
      </c>
      <c r="F6" s="6" t="s">
        <v>622</v>
      </c>
      <c r="G6" s="6" t="s">
        <v>623</v>
      </c>
      <c r="H6" s="6" t="s">
        <v>624</v>
      </c>
      <c r="I6" s="6" t="s">
        <v>625</v>
      </c>
      <c r="J6" s="6"/>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3" customFormat="1" ht="36" customHeight="1" spans="1:256">
      <c r="A7" s="6"/>
      <c r="B7" s="6"/>
      <c r="C7" s="9" t="s">
        <v>626</v>
      </c>
      <c r="D7" s="10">
        <v>2900751.52</v>
      </c>
      <c r="E7" s="10">
        <v>2900751.52</v>
      </c>
      <c r="F7" s="10">
        <v>2900751.52</v>
      </c>
      <c r="G7" s="6">
        <v>20</v>
      </c>
      <c r="H7" s="11">
        <v>1</v>
      </c>
      <c r="I7" s="15">
        <v>20</v>
      </c>
      <c r="J7" s="15"/>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3" customFormat="1" ht="36" customHeight="1" spans="1:256">
      <c r="A8" s="6"/>
      <c r="B8" s="6"/>
      <c r="C8" s="9" t="s">
        <v>628</v>
      </c>
      <c r="D8" s="10">
        <v>2900751.52</v>
      </c>
      <c r="E8" s="10">
        <v>2900751.52</v>
      </c>
      <c r="F8" s="10">
        <v>2900751.52</v>
      </c>
      <c r="G8" s="6" t="s">
        <v>495</v>
      </c>
      <c r="H8" s="11">
        <v>1</v>
      </c>
      <c r="I8" s="15" t="s">
        <v>495</v>
      </c>
      <c r="J8" s="15"/>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3" customFormat="1" ht="36" customHeight="1" spans="1:256">
      <c r="A9" s="6"/>
      <c r="B9" s="6"/>
      <c r="C9" s="9" t="s">
        <v>629</v>
      </c>
      <c r="D9" s="10"/>
      <c r="E9" s="10"/>
      <c r="F9" s="10"/>
      <c r="G9" s="6" t="s">
        <v>495</v>
      </c>
      <c r="H9" s="10"/>
      <c r="I9" s="15" t="s">
        <v>495</v>
      </c>
      <c r="J9" s="15"/>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ht="36" customHeight="1" spans="1:10">
      <c r="A10" s="6"/>
      <c r="B10" s="6"/>
      <c r="C10" s="9" t="s">
        <v>630</v>
      </c>
      <c r="D10" s="12" t="s">
        <v>495</v>
      </c>
      <c r="E10" s="12" t="s">
        <v>495</v>
      </c>
      <c r="F10" s="12" t="s">
        <v>495</v>
      </c>
      <c r="G10" s="13" t="s">
        <v>495</v>
      </c>
      <c r="H10" s="14"/>
      <c r="I10" s="15" t="s">
        <v>495</v>
      </c>
      <c r="J10" s="15"/>
    </row>
    <row r="11" ht="18" customHeight="1" spans="1:10">
      <c r="A11" s="6" t="s">
        <v>631</v>
      </c>
      <c r="B11" s="6" t="s">
        <v>632</v>
      </c>
      <c r="C11" s="6"/>
      <c r="D11" s="6"/>
      <c r="E11" s="6"/>
      <c r="F11" s="15" t="s">
        <v>576</v>
      </c>
      <c r="G11" s="15"/>
      <c r="H11" s="15"/>
      <c r="I11" s="15"/>
      <c r="J11" s="15"/>
    </row>
    <row r="12" ht="45.95" customHeight="1" spans="1:10">
      <c r="A12" s="6"/>
      <c r="B12" s="15" t="s">
        <v>730</v>
      </c>
      <c r="C12" s="15"/>
      <c r="D12" s="15"/>
      <c r="E12" s="15"/>
      <c r="F12" s="15" t="s">
        <v>706</v>
      </c>
      <c r="G12" s="15"/>
      <c r="H12" s="15"/>
      <c r="I12" s="15"/>
      <c r="J12" s="15"/>
    </row>
    <row r="13" ht="36" customHeight="1" spans="1:10">
      <c r="A13" s="16" t="s">
        <v>635</v>
      </c>
      <c r="B13" s="17"/>
      <c r="C13" s="18"/>
      <c r="D13" s="16" t="s">
        <v>636</v>
      </c>
      <c r="E13" s="17"/>
      <c r="F13" s="18"/>
      <c r="G13" s="19" t="s">
        <v>598</v>
      </c>
      <c r="H13" s="19" t="s">
        <v>623</v>
      </c>
      <c r="I13" s="19" t="s">
        <v>625</v>
      </c>
      <c r="J13" s="19" t="s">
        <v>599</v>
      </c>
    </row>
    <row r="14" ht="36" customHeight="1" spans="1:10">
      <c r="A14" s="20" t="s">
        <v>592</v>
      </c>
      <c r="B14" s="6" t="s">
        <v>593</v>
      </c>
      <c r="C14" s="6" t="s">
        <v>594</v>
      </c>
      <c r="D14" s="6" t="s">
        <v>595</v>
      </c>
      <c r="E14" s="6" t="s">
        <v>596</v>
      </c>
      <c r="F14" s="21" t="s">
        <v>597</v>
      </c>
      <c r="G14" s="22"/>
      <c r="H14" s="22"/>
      <c r="I14" s="22"/>
      <c r="J14" s="22"/>
    </row>
    <row r="15" ht="36" customHeight="1" spans="1:10">
      <c r="A15" s="23" t="s">
        <v>600</v>
      </c>
      <c r="B15" s="23" t="s">
        <v>601</v>
      </c>
      <c r="C15" s="24" t="s">
        <v>731</v>
      </c>
      <c r="D15" s="25" t="s">
        <v>649</v>
      </c>
      <c r="E15" s="13">
        <v>5</v>
      </c>
      <c r="F15" s="26" t="s">
        <v>699</v>
      </c>
      <c r="G15" s="27">
        <v>1</v>
      </c>
      <c r="H15" s="28">
        <v>20</v>
      </c>
      <c r="I15" s="28">
        <v>20</v>
      </c>
      <c r="J15" s="28" t="s">
        <v>484</v>
      </c>
    </row>
    <row r="16" ht="38" customHeight="1" spans="1:10">
      <c r="A16" s="29"/>
      <c r="B16" s="23" t="s">
        <v>672</v>
      </c>
      <c r="C16" s="13" t="s">
        <v>673</v>
      </c>
      <c r="D16" s="25" t="s">
        <v>644</v>
      </c>
      <c r="E16" s="13">
        <v>100</v>
      </c>
      <c r="F16" s="26" t="s">
        <v>641</v>
      </c>
      <c r="G16" s="27">
        <v>1</v>
      </c>
      <c r="H16" s="28">
        <v>10</v>
      </c>
      <c r="I16" s="28">
        <v>10</v>
      </c>
      <c r="J16" s="28" t="s">
        <v>484</v>
      </c>
    </row>
    <row r="17" ht="30" customHeight="1" spans="1:10">
      <c r="A17" s="30"/>
      <c r="B17" s="30"/>
      <c r="C17" s="13" t="s">
        <v>700</v>
      </c>
      <c r="D17" s="25" t="s">
        <v>644</v>
      </c>
      <c r="E17" s="13">
        <v>100</v>
      </c>
      <c r="F17" s="26" t="s">
        <v>641</v>
      </c>
      <c r="G17" s="27">
        <v>1</v>
      </c>
      <c r="H17" s="28">
        <v>10</v>
      </c>
      <c r="I17" s="28">
        <v>10</v>
      </c>
      <c r="J17" s="28" t="s">
        <v>484</v>
      </c>
    </row>
    <row r="18" ht="30" customHeight="1" spans="1:10">
      <c r="A18" s="31" t="s">
        <v>603</v>
      </c>
      <c r="B18" s="31" t="s">
        <v>604</v>
      </c>
      <c r="C18" s="13" t="s">
        <v>691</v>
      </c>
      <c r="D18" s="32" t="s">
        <v>649</v>
      </c>
      <c r="E18" s="13" t="s">
        <v>650</v>
      </c>
      <c r="F18" s="26" t="s">
        <v>641</v>
      </c>
      <c r="G18" s="27">
        <v>1</v>
      </c>
      <c r="H18" s="28">
        <v>20</v>
      </c>
      <c r="I18" s="28">
        <v>20</v>
      </c>
      <c r="J18" s="28" t="s">
        <v>484</v>
      </c>
    </row>
    <row r="19" ht="30" customHeight="1" spans="1:10">
      <c r="A19" s="33" t="s">
        <v>605</v>
      </c>
      <c r="B19" s="34" t="s">
        <v>606</v>
      </c>
      <c r="C19" s="13" t="s">
        <v>684</v>
      </c>
      <c r="D19" s="32" t="s">
        <v>649</v>
      </c>
      <c r="E19" s="35" t="s">
        <v>685</v>
      </c>
      <c r="F19" s="35" t="s">
        <v>641</v>
      </c>
      <c r="G19" s="35" t="s">
        <v>675</v>
      </c>
      <c r="H19" s="28">
        <v>20</v>
      </c>
      <c r="I19" s="28">
        <v>20</v>
      </c>
      <c r="J19" s="28" t="s">
        <v>484</v>
      </c>
    </row>
    <row r="20" ht="54" customHeight="1" spans="1:10">
      <c r="A20" s="13" t="s">
        <v>656</v>
      </c>
      <c r="B20" s="13"/>
      <c r="C20" s="13"/>
      <c r="D20" s="13" t="s">
        <v>484</v>
      </c>
      <c r="E20" s="13"/>
      <c r="F20" s="13"/>
      <c r="G20" s="13"/>
      <c r="H20" s="13"/>
      <c r="I20" s="13"/>
      <c r="J20" s="13"/>
    </row>
    <row r="21" ht="25.5" customHeight="1" spans="1:10">
      <c r="A21" s="13" t="s">
        <v>657</v>
      </c>
      <c r="B21" s="13"/>
      <c r="C21" s="13"/>
      <c r="D21" s="13"/>
      <c r="E21" s="13"/>
      <c r="F21" s="13"/>
      <c r="G21" s="13"/>
      <c r="H21" s="13">
        <v>100</v>
      </c>
      <c r="I21" s="13">
        <v>100</v>
      </c>
      <c r="J21" s="40" t="s">
        <v>676</v>
      </c>
    </row>
    <row r="22" ht="29.1" customHeight="1" spans="1:10">
      <c r="A22" s="36" t="s">
        <v>608</v>
      </c>
      <c r="B22" s="37"/>
      <c r="C22" s="37"/>
      <c r="D22" s="37"/>
      <c r="E22" s="37"/>
      <c r="F22" s="37"/>
      <c r="G22" s="37"/>
      <c r="H22" s="37"/>
      <c r="I22" s="37"/>
      <c r="J22" s="41"/>
    </row>
    <row r="23" ht="27" customHeight="1" spans="1:10">
      <c r="A23" s="36" t="s">
        <v>609</v>
      </c>
      <c r="B23" s="36"/>
      <c r="C23" s="36"/>
      <c r="D23" s="36"/>
      <c r="E23" s="36"/>
      <c r="F23" s="36"/>
      <c r="G23" s="36"/>
      <c r="H23" s="36"/>
      <c r="I23" s="36"/>
      <c r="J23" s="36"/>
    </row>
    <row r="24" ht="18.95" customHeight="1" spans="1:10">
      <c r="A24" s="36" t="s">
        <v>610</v>
      </c>
      <c r="B24" s="36"/>
      <c r="C24" s="36"/>
      <c r="D24" s="36"/>
      <c r="E24" s="36"/>
      <c r="F24" s="36"/>
      <c r="G24" s="36"/>
      <c r="H24" s="36"/>
      <c r="I24" s="36"/>
      <c r="J24" s="36"/>
    </row>
    <row r="25" ht="18" customHeight="1" spans="1:10">
      <c r="A25" s="36" t="s">
        <v>659</v>
      </c>
      <c r="B25" s="36"/>
      <c r="C25" s="36"/>
      <c r="D25" s="36"/>
      <c r="E25" s="36"/>
      <c r="F25" s="36"/>
      <c r="G25" s="36"/>
      <c r="H25" s="36"/>
      <c r="I25" s="36"/>
      <c r="J25" s="36"/>
    </row>
    <row r="26" ht="18" customHeight="1" spans="1:10">
      <c r="A26" s="36" t="s">
        <v>660</v>
      </c>
      <c r="B26" s="36"/>
      <c r="C26" s="36"/>
      <c r="D26" s="36"/>
      <c r="E26" s="36"/>
      <c r="F26" s="36"/>
      <c r="G26" s="36"/>
      <c r="H26" s="36"/>
      <c r="I26" s="36"/>
      <c r="J26" s="36"/>
    </row>
    <row r="27" ht="18" customHeight="1" spans="1:10">
      <c r="A27" s="36" t="s">
        <v>661</v>
      </c>
      <c r="B27" s="36"/>
      <c r="C27" s="36"/>
      <c r="D27" s="36"/>
      <c r="E27" s="36"/>
      <c r="F27" s="36"/>
      <c r="G27" s="36"/>
      <c r="H27" s="36"/>
      <c r="I27" s="36"/>
      <c r="J27" s="36"/>
    </row>
    <row r="28" ht="24" customHeight="1" spans="1:10">
      <c r="A28" s="36" t="s">
        <v>662</v>
      </c>
      <c r="B28" s="36"/>
      <c r="C28" s="36"/>
      <c r="D28" s="36"/>
      <c r="E28" s="36"/>
      <c r="F28" s="36"/>
      <c r="G28" s="36"/>
      <c r="H28" s="36"/>
      <c r="I28" s="36"/>
      <c r="J28" s="36"/>
    </row>
    <row r="29" spans="1:10">
      <c r="A29" s="38"/>
      <c r="B29" s="38"/>
      <c r="C29" s="38"/>
      <c r="D29" s="38"/>
      <c r="E29" s="38"/>
      <c r="F29" s="38"/>
      <c r="G29" s="38"/>
      <c r="H29" s="38"/>
      <c r="I29" s="38"/>
      <c r="J29" s="38"/>
    </row>
    <row r="30" spans="1:10">
      <c r="A30" s="38"/>
      <c r="B30" s="38"/>
      <c r="C30" s="38"/>
      <c r="D30" s="38"/>
      <c r="E30" s="38"/>
      <c r="F30" s="38"/>
      <c r="G30" s="38"/>
      <c r="H30" s="38"/>
      <c r="I30" s="38"/>
      <c r="J30" s="38"/>
    </row>
  </sheetData>
  <mergeCells count="34">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0:C20"/>
    <mergeCell ref="D20:J20"/>
    <mergeCell ref="A21:G21"/>
    <mergeCell ref="A23:J23"/>
    <mergeCell ref="A24:J24"/>
    <mergeCell ref="A25:J25"/>
    <mergeCell ref="A26:J26"/>
    <mergeCell ref="A27:J27"/>
    <mergeCell ref="A28:J28"/>
    <mergeCell ref="A11:A12"/>
    <mergeCell ref="A15:A17"/>
    <mergeCell ref="B16:B17"/>
    <mergeCell ref="G13:G14"/>
    <mergeCell ref="H13:H14"/>
    <mergeCell ref="I13:I14"/>
    <mergeCell ref="J13:J14"/>
    <mergeCell ref="A6:B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29</vt:i4>
      </vt:variant>
    </vt:vector>
  </HeadingPairs>
  <TitlesOfParts>
    <vt:vector size="29"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 部门整体支出绩效自评情况</vt:lpstr>
      <vt:lpstr>附表14 部门整体支出绩效自评表</vt:lpstr>
      <vt:lpstr>附表15 项目支出绩效自评表（教育费附加）</vt:lpstr>
      <vt:lpstr>附表15 项目支出绩效自评表（中职资助）</vt:lpstr>
      <vt:lpstr>附表15 项目支出绩效自评表（考试考务费）</vt:lpstr>
      <vt:lpstr>附表15 项目支出绩效自评表（薄弱环境改善）</vt:lpstr>
      <vt:lpstr>附表15 项目支出绩效自评表（学前教育发展专项）</vt:lpstr>
      <vt:lpstr>附表15 项目支出绩效自评表（长效机制专项资金）</vt:lpstr>
      <vt:lpstr>附表15 项目支出绩效自评表（嵩明县第一中学改造项目）</vt:lpstr>
      <vt:lpstr>附表15 项目支出绩效自评表（2023年度基础教育综合奖补）</vt:lpstr>
      <vt:lpstr>附表15 项目支出绩效自评表（人工智能示范区）</vt:lpstr>
      <vt:lpstr>附表15 项目支出绩效自评表（历年基建项目补助）</vt:lpstr>
      <vt:lpstr>附表15 项目支出绩效自评表（本纳克幼儿园项目）</vt:lpstr>
      <vt:lpstr>附表15 项目支出绩效自评表（自有资金项目）</vt:lpstr>
      <vt:lpstr>附表15 项目支出绩效自评表（合作办学）</vt:lpstr>
      <vt:lpstr>附表15 项目支出绩效自评表（三名工程）</vt:lpstr>
      <vt:lpstr>附表15 项目支出绩效自评表（其他专项经费项目）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cp:revision>1</cp:revision>
  <dcterms:created xsi:type="dcterms:W3CDTF">2006-02-13T05:15:00Z</dcterms:created>
  <cp:lastPrinted>2017-07-10T03:10:00Z</cp:lastPrinted>
  <dcterms:modified xsi:type="dcterms:W3CDTF">2025-10-22T05:05:22Z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KSOReadingLayout">
    <vt:bool>true</vt:bool>
  </property>
  <property fmtid="{D5CDD505-2E9C-101B-9397-08002B2CF9AE}" pid="4" name="ICV">
    <vt:lpwstr>EDC39DD714424D1C9ED0411F1BAB60C8_12</vt:lpwstr>
  </property>
</Properties>
</file>