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350" windowHeight="114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1 项目支出绩效自评表" sheetId="15" r:id="rId15"/>
    <sheet name="GK15-2项目支出绩效自评表 " sheetId="16" r:id="rId16"/>
    <sheet name="GK15-3项目支出绩效自评表  " sheetId="17" r:id="rId17"/>
    <sheet name="GK15-4项目支出绩效自评表   " sheetId="18" r:id="rId18"/>
    <sheet name="GK15-5项目支出绩效自评表    " sheetId="19" r:id="rId19"/>
    <sheet name="GK15-6项目支出绩效自评表     "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<sst xmlns="http://schemas.openxmlformats.org/spreadsheetml/2006/main" count="1884" uniqueCount="670">
  <si>
    <t>收入支出决算表</t>
  </si>
  <si>
    <t>公开01表</t>
  </si>
  <si>
    <t>部门：嵩明县自然资源局（本级）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</si>
  <si>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</si>
  <si>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</si>
  <si>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</si>
  <si>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</si>
  <si>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</si>
  <si>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</si>
  <si>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</si>
  <si>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</si>
  <si>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</si>
  <si>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</si>
  <si>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</si>
  <si>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</si>
  <si>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</si>
  <si>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</si>
  <si>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</si>
  <si>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</si>
  <si>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</si>
  <si>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</si>
  <si>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</si>
  <si>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</si>
  <si>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</si>
  <si>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</si>
  <si>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</si>
  <si>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</si>
  <si>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</si>
  <si>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</si>
  <si>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</si>
  <si>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</si>
  <si>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</si>
  <si>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</si>
  <si>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</si>
  <si>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</si>
  <si>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</si>
  <si>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</si>
  <si>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</si>
  <si>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</si>
  <si>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</si>
  <si>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</si>
  <si>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</si>
  <si>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</si>
  <si>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</si>
  <si>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</si>
  <si>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</si>
  <si>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</si>
  <si>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</si>
  <si>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</si>
  <si>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</si>
  <si>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</si>
  <si>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</si>
  <si>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</si>
  <si>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</si>
  <si>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</si>
  <si>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</si>
  <si>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</si>
  <si>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</si>
  <si>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</si>
  <si>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</si>
  <si>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</si>
  <si>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</si>
  <si>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</si>
  <si>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</si>
  <si>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</si>
  <si>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</si>
  <si>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</si>
  <si>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</si>
  <si>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</si>
  <si>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</si>
  <si>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</si>
  <si>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</si>
  <si>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</si>
  <si>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</si>
  <si>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</si>
  <si>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</si>
  <si>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</si>
  <si>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</si>
  <si>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</si>
  <si>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</si>
  <si>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</si>
  <si>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</si>
  <si>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</si>
  <si>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</si>
  <si>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</si>
  <si>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</si>
  <si>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</si>
  <si>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</si>
  <si>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</si>
  <si>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</si>
  <si>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</si>
  <si>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</si>
  <si>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</si>
  <si>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</si>
  <si>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</si>
  <si>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</si>
  <si>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</si>
  <si>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</si>
  <si>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</si>
  <si>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</si>
  <si>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</si>
  <si>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</si>
  <si>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</si>
  <si>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</si>
  <si>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</si>
  <si>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</si>
  <si>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</si>
  <si>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</si>
  <si>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</si>
  <si>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</si>
  <si>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</si>
  <si>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</si>
  <si>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</si>
  <si>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</si>
  <si>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</si>
  <si>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</si>
  <si>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</si>
  <si>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</si>
  <si>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</si>
  <si>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</si>
  <si>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</si>
  <si>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</si>
  <si>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</si>
  <si>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</si>
  <si>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</si>
  <si>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</si>
  <si>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</si>
  <si>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</si>
  <si>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</si>
  <si>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</si>
  <si>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</si>
  <si>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</si>
  <si>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</si>
  <si>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</si>
  <si>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</si>
  <si>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</si>
  <si>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</si>
  <si>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</si>
  <si>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</si>
  <si>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</si>
  <si>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</si>
  <si>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</si>
  <si>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</si>
  <si>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</si>
  <si>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</si>
  <si>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</si>
  <si>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</si>
  <si>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</si>
  <si>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</si>
  <si>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</si>
  <si>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</si>
  <si>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</si>
  <si>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</si>
  <si>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</si>
  <si>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21208</t>
  </si>
  <si>
    <t>国有土地使用权出让收入安排的支出</t>
  </si>
  <si>
    <t>2120801</t>
  </si>
  <si>
    <t>征地和拆迁补偿支出</t>
  </si>
  <si>
    <t>2120802</t>
  </si>
  <si>
    <t>土地开发支出</t>
  </si>
  <si>
    <t>2120814</t>
  </si>
  <si>
    <t>农业生产发展支出</t>
  </si>
  <si>
    <t>2120899</t>
  </si>
  <si>
    <t>其他国有土地使用权出让收入安排的支出</t>
  </si>
  <si>
    <t>220</t>
  </si>
  <si>
    <t>自然资源海洋气象等支出</t>
  </si>
  <si>
    <t>22001</t>
  </si>
  <si>
    <t>自然资源事务</t>
  </si>
  <si>
    <t>2200101</t>
  </si>
  <si>
    <t>行政运行</t>
  </si>
  <si>
    <t>2200150</t>
  </si>
  <si>
    <t>事业运行</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</si>
  <si>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</si>
  <si>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</si>
  <si>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</si>
  <si>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</si>
  <si>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</si>
  <si>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</si>
  <si>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</si>
  <si>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</si>
  <si>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</si>
  <si>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</si>
  <si>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</si>
  <si>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</si>
  <si>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注：本表反映本年度取得的各项收入情况。</t>
  </si>
  <si>
    <t>支出决算表</t>
  </si>
  <si>
    <t>公开03表</t>
  </si>
  <si>
    <t>基本支出</t>
  </si>
  <si>
    <t>项目支出</t>
  </si>
  <si>
    <t>上缴上级支出</t>
  </si>
  <si>
    <t>经营支出</t>
  </si>
  <si>
    <t>对附属单位补助支出</t>
  </si>
  <si>
    <t>2120803</t>
  </si>
  <si>
    <t>城市建设支出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</si>
  <si>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</si>
  <si>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</si>
  <si>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</si>
  <si>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</si>
  <si>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</si>
  <si>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</si>
  <si>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</si>
  <si>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</si>
  <si>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</si>
  <si>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</si>
  <si>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</si>
  <si>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</si>
  <si>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</si>
  <si>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</si>
  <si>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</si>
  <si>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</si>
  <si>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</si>
  <si>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</si>
  <si>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</si>
  <si>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</si>
  <si>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</si>
  <si>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</si>
  <si>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</si>
  <si>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</si>
  <si>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</si>
  <si>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</si>
  <si>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</si>
  <si>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</si>
  <si>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</si>
  <si>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</si>
  <si>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</si>
  <si>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</si>
  <si>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</si>
  <si>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</si>
  <si>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</si>
  <si>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</si>
  <si>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</si>
  <si>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</si>
  <si>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</si>
  <si>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</si>
  <si>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</si>
  <si>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</si>
  <si>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</si>
  <si>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</si>
  <si>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</si>
  <si>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</si>
  <si>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</si>
  <si>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</si>
  <si>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</si>
  <si>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</si>
  <si>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</si>
  <si>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</si>
  <si>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</si>
  <si>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</si>
  <si>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</si>
  <si>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</si>
  <si>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</si>
  <si>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</si>
  <si>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</si>
  <si>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</si>
  <si>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</si>
  <si>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</si>
  <si>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</si>
  <si>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</si>
  <si>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</si>
  <si>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</si>
  <si>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</si>
  <si>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</si>
  <si>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</si>
  <si>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</si>
  <si>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</si>
  <si>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</si>
  <si>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</si>
  <si>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</si>
  <si>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</si>
  <si>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</si>
  <si>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</si>
  <si>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</si>
  <si>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</si>
  <si>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</si>
  <si>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</si>
  <si>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</si>
  <si>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</si>
  <si>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</si>
  <si>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</si>
  <si>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</si>
  <si>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</si>
  <si>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</si>
  <si>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</si>
  <si>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</si>
  <si>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</si>
  <si>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</si>
  <si>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</si>
  <si>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</si>
  <si>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</si>
  <si>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</si>
  <si>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</si>
  <si>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</si>
  <si>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</si>
  <si>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</si>
  <si>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</si>
  <si>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</si>
  <si>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</si>
  <si>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</si>
  <si>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</si>
  <si>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</si>
  <si>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</si>
  <si>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</si>
  <si>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</si>
  <si>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</si>
  <si>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</si>
  <si>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</si>
  <si>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</si>
  <si>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</si>
  <si>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</si>
  <si>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</si>
  <si>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</si>
  <si>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</si>
  <si>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</si>
  <si>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</si>
  <si>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</si>
  <si>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</si>
  <si>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</si>
  <si>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</si>
  <si>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</si>
  <si>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</si>
  <si>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</si>
  <si>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</si>
  <si>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</si>
  <si>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</si>
  <si>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</si>
  <si>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</si>
  <si>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</si>
  <si>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</si>
  <si>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</si>
  <si>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</si>
  <si>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</si>
  <si>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</si>
  <si>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</si>
  <si>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</si>
  <si>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</si>
  <si>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</si>
  <si>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</si>
  <si>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</si>
  <si>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</si>
  <si>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</si>
  <si>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</si>
  <si>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</si>
  <si>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</si>
  <si>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</si>
  <si>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</si>
  <si>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</si>
  <si>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</si>
  <si>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</si>
  <si>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</si>
  <si>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</si>
  <si>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</si>
  <si>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</si>
  <si>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</si>
  <si>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</si>
  <si>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</si>
  <si>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</si>
  <si>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</si>
  <si>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</si>
  <si>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</si>
  <si>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</si>
  <si>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</si>
  <si>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</si>
  <si>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</si>
  <si>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</si>
  <si>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</si>
  <si>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</si>
  <si>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</si>
  <si>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</si>
  <si>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</si>
  <si>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</si>
  <si>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</si>
  <si>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</si>
  <si>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</si>
  <si>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</si>
  <si>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</si>
  <si>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</si>
  <si>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</si>
  <si>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</si>
  <si>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</si>
  <si>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</si>
  <si>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</si>
  <si>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</si>
  <si>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</si>
  <si>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</si>
  <si>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</si>
  <si>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</si>
  <si>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</si>
  <si>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</si>
  <si>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</si>
  <si>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</si>
  <si>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</si>
  <si>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</si>
  <si>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</si>
  <si>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</si>
  <si>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</si>
  <si>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</si>
  <si>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</si>
  <si>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</si>
  <si>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</si>
  <si>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</si>
  <si>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</si>
  <si>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</si>
  <si>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</si>
  <si>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</si>
  <si>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</si>
  <si>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</si>
  <si>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</si>
  <si>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</si>
  <si>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</si>
  <si>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</si>
  <si>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</si>
  <si>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</si>
  <si>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</si>
  <si>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</si>
  <si>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</si>
  <si>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</si>
  <si>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</si>
  <si>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</si>
  <si>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</si>
  <si>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</si>
  <si>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</si>
  <si>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</si>
  <si>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</si>
  <si>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</si>
  <si>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</si>
  <si>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</si>
  <si>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</si>
  <si>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</si>
  <si>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</si>
  <si>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</si>
  <si>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</si>
  <si>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</si>
  <si>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</si>
  <si>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</si>
  <si>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</si>
  <si>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</si>
  <si>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</si>
  <si>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</si>
  <si>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</si>
  <si>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</si>
  <si>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</si>
  <si>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</si>
  <si>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</si>
  <si>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</si>
  <si>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</si>
  <si>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</si>
  <si>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</si>
  <si>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</si>
  <si>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</si>
  <si>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</si>
  <si>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</si>
  <si>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</si>
  <si>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</si>
  <si>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</si>
  <si>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嵩明县自然资源局（本级）2024年度无国有资本经营预算财政拨款收入，也无国有资本经营预算财政拨款支出安排，故《国有资本经营预算财政拨款收入支出决算表》为空。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</si>
  <si>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</si>
  <si>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</si>
  <si>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</si>
  <si>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</si>
  <si>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</si>
  <si>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</si>
  <si>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</si>
  <si>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</si>
  <si>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</si>
  <si>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</si>
  <si>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</si>
  <si>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</si>
  <si>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</si>
  <si>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</si>
  <si>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</si>
  <si>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</si>
  <si>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</si>
  <si>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</si>
  <si>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</si>
  <si>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</si>
  <si>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</si>
  <si>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</si>
  <si>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</si>
  <si>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</si>
  <si>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</si>
  <si>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</si>
  <si>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</si>
  <si>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</si>
  <si>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</si>
  <si>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</si>
  <si>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</si>
  <si>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</si>
  <si>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</si>
  <si>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</si>
  <si>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</si>
  <si>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</si>
  <si>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</si>
  <si>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</si>
  <si>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</si>
  <si>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</si>
  <si>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</si>
  <si>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部门：部门：嵩明县自然资源局（本级）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</si>
  <si>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</si>
  <si>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</si>
  <si>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</si>
  <si>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</si>
  <si>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</si>
  <si>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</si>
  <si>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</si>
  <si>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</si>
  <si>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</si>
  <si>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</si>
  <si>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</si>
  <si>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</si>
  <si>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</si>
  <si>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</si>
  <si>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</si>
  <si>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</si>
  <si>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2024年度</t>
    </r>
    <r>
      <rPr>
        <b/>
        <sz val="18"/>
        <rFont val="宋体"/>
        <charset val="134"/>
      </rPr>
      <t>部门整体支出绩效自评情况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</si>
  <si>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</si>
  <si>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</si>
  <si>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</si>
  <si>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</si>
  <si>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</si>
  <si>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</si>
  <si>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</si>
  <si>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二、绩效自评组织情况</t>
  </si>
  <si>
    <t>（一）前期准备</t>
  </si>
  <si>
    <t>（二）组织实施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</si>
  <si>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</si>
  <si>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</si>
  <si>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</si>
  <si>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</si>
  <si>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</si>
  <si>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</si>
  <si>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备注：嵩明县自然资源局（本级）为嵩明县自然资源局二级单位，部门整体支出绩效自评情况由上级部门公开，故此表为空表。</t>
  </si>
  <si>
    <t>2024年度部门整体支出绩效自评表</t>
  </si>
  <si>
    <t xml:space="preserve"> 部门：嵩明县自然资源局（本级）</t>
  </si>
  <si>
    <t>公开14表</t>
  </si>
  <si>
    <t>基本信息</t>
  </si>
  <si>
    <t>部门名称</t>
  </si>
  <si>
    <t>嵩明县自然资源局（本级）</t>
  </si>
  <si>
    <t>部门预算资金（元）</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</si>
  <si>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</si>
  <si>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</si>
  <si>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</si>
  <si>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</si>
  <si>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</si>
  <si>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</si>
  <si>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</si>
  <si>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</si>
  <si>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</si>
  <si>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</si>
  <si>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年度资金总额</t>
  </si>
  <si>
    <t>其中：</t>
  </si>
  <si>
    <t>当年财政拨款</t>
  </si>
  <si>
    <t>上年结转资金</t>
  </si>
  <si>
    <t>非财政拨款</t>
  </si>
  <si>
    <t>部门年度目标</t>
  </si>
  <si>
    <t>部门整体支出绩效指标</t>
  </si>
  <si>
    <t>绩效指标</t>
  </si>
  <si>
    <t>指标</t>
  </si>
  <si>
    <t>指标值</t>
  </si>
  <si>
    <t>度量</t>
  </si>
  <si>
    <t>实际</t>
  </si>
  <si>
    <t>偏差原因分析</t>
  </si>
  <si>
    <t>一级指标</t>
  </si>
  <si>
    <t>二级指标</t>
  </si>
  <si>
    <t>三级指标</t>
  </si>
  <si>
    <t>性质</t>
  </si>
  <si>
    <t>单位</t>
  </si>
  <si>
    <t>完成值</t>
  </si>
  <si>
    <t>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</si>
  <si>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</si>
  <si>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</si>
  <si>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</si>
  <si>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</si>
  <si>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</si>
  <si>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</si>
  <si>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</si>
  <si>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</si>
  <si>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</si>
  <si>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</si>
  <si>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</si>
  <si>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</si>
  <si>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</si>
  <si>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</si>
  <si>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</si>
  <si>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</si>
  <si>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备注：嵩明县自然资源局（本级）为嵩明县自然资源局二级单位，部门整体支出绩效自评表由上级部门公开，故此表为空表。</t>
  </si>
  <si>
    <t>附表15</t>
  </si>
  <si>
    <t>2024年度项目支出绩效自评表</t>
  </si>
  <si>
    <t>公开15-1表</t>
  </si>
  <si>
    <t>项目名称</t>
  </si>
  <si>
    <t>主管部门</t>
  </si>
  <si>
    <t>嵩明县自然资源局</t>
  </si>
  <si>
    <t>实施单位</t>
  </si>
  <si>
    <t>嵩明县自然资源局(本级)</t>
  </si>
  <si>
    <t>项目资金
（元）</t>
  </si>
  <si>
    <t>年初预算数</t>
  </si>
  <si>
    <t>全年执行数</t>
  </si>
  <si>
    <t>分值</t>
  </si>
  <si>
    <t>执行率</t>
  </si>
  <si>
    <t>得分</t>
  </si>
  <si>
    <t>其中：当年财政
       拨款</t>
  </si>
  <si>
    <t xml:space="preserve">      上年结转
        资金</t>
  </si>
  <si>
    <t xml:space="preserve">      其他资金</t>
  </si>
  <si>
    <t>年度
总体
目标</t>
  </si>
  <si>
    <t>预期目标</t>
  </si>
  <si>
    <t>实际完成情况</t>
  </si>
  <si>
    <t>做好2024年度土地供应目标任务,完成土地出让收入任务。</t>
  </si>
  <si>
    <t>完成2024年度土地供应目标任务,完成土地出让收入任务。</t>
  </si>
  <si>
    <t xml:space="preserve">年度指标值 </t>
  </si>
  <si>
    <t>实际完成值</t>
  </si>
  <si>
    <t>偏差原因分析及改进措施</t>
  </si>
  <si>
    <t>指标性质</t>
  </si>
  <si>
    <t>度量单位</t>
  </si>
  <si>
    <r>
      <t>完成</t>
    </r>
    <r>
      <rPr>
        <sz val="10"/>
        <rFont val="Arial"/>
        <charset val="134"/>
      </rPr>
      <t>2024</t>
    </r>
    <r>
      <rPr>
        <sz val="10"/>
        <rFont val="宋体"/>
        <charset val="134"/>
      </rPr>
      <t>年度土地供应目标任务</t>
    </r>
    <r>
      <rPr>
        <sz val="10"/>
        <rFont val="Arial"/>
        <charset val="134"/>
      </rPr>
      <t>,</t>
    </r>
  </si>
  <si>
    <t>=</t>
  </si>
  <si>
    <t>100</t>
  </si>
  <si>
    <t>无</t>
  </si>
  <si>
    <t>及时拨付征地拆迁补偿工作经费，保障土地收储、土地供应工作正常开展。</t>
  </si>
  <si>
    <t>经济效益
指标</t>
  </si>
  <si>
    <t>社会效益
指标</t>
  </si>
  <si>
    <t>及时拨付征地拆迁补偿工作经费，保障土地收储、土地供应工作正常开展，有效支持基础设施建设，扩大有效投资。</t>
  </si>
  <si>
    <t>生态效益
指标</t>
  </si>
  <si>
    <t>可持续影响
指标</t>
  </si>
  <si>
    <t>服务对象满意度指标等</t>
  </si>
  <si>
    <t>服务对象满意度</t>
  </si>
  <si>
    <t>≥</t>
  </si>
  <si>
    <t>90</t>
  </si>
  <si>
    <t>%</t>
  </si>
  <si>
    <t/>
  </si>
  <si>
    <t>其他需要说明事项</t>
  </si>
  <si>
    <t>总分</t>
  </si>
  <si>
    <t>优</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</si>
  <si>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</si>
  <si>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</si>
  <si>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</si>
  <si>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</si>
  <si>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</si>
  <si>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</si>
  <si>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公开15-2表</t>
  </si>
  <si>
    <t>做好土地开发支出</t>
  </si>
  <si>
    <t>完成土地开发支出</t>
  </si>
  <si>
    <t>图斑核查率、图斑审核率</t>
  </si>
  <si>
    <t>成果通过国家、省级级审核率</t>
  </si>
  <si>
    <t>违法行为责停率、违法案件查处整改到位率</t>
  </si>
  <si>
    <t>80</t>
  </si>
  <si>
    <t>公开15-3表</t>
  </si>
  <si>
    <t>做好本部门人员、公用经费保障，支持部门正常履职。</t>
  </si>
  <si>
    <t>完成成立之初的办公家具、办公用品、网络的采购</t>
  </si>
  <si>
    <t>《嵩明县国土空间总体规划（2021-2035年）》数据库</t>
  </si>
  <si>
    <t>通过各级审查验收、专家论证及成果备案</t>
  </si>
  <si>
    <t>成果应用于国土空间开发、保护、整治等各类活动</t>
  </si>
  <si>
    <t>公开15-4表</t>
  </si>
  <si>
    <t>做好安排全县地质灾害防治工作</t>
  </si>
  <si>
    <t>完成安排全县地质灾害防治工作</t>
  </si>
  <si>
    <t>安排全县地质灾害隐患工作覆盖率</t>
  </si>
  <si>
    <t>落实地质灾害隐患点监测工作覆盖率</t>
  </si>
  <si>
    <t>安排全县地质灾害防治工作的及时率</t>
  </si>
  <si>
    <t>地质灾害预警预报能力</t>
  </si>
  <si>
    <t>最大限度的减少地质灾害造成影响</t>
  </si>
  <si>
    <t>公开15-5表</t>
  </si>
  <si>
    <t>《嵩明县历史遗留废弃矿山生态修复实施方案 (2021-2025年)》、《嵩明县历史遗留矿山“一矿一策”生态修复建议书》</t>
  </si>
  <si>
    <t>达到自然资源部、省、市关于开展历史遗留矿山生态修复工作安排布署、要求</t>
  </si>
  <si>
    <t>使我县历史遗留矿山生态修复工作取得实效，进一步提高城市品质，全面提升全县生态文明建设水平。</t>
  </si>
  <si>
    <t>公开15-6表</t>
  </si>
  <si>
    <t>地质灾害防治支出</t>
  </si>
  <si>
    <t>做好安排落实全县地质灾害隐患点监测工作全覆盖</t>
  </si>
  <si>
    <t>完成安排落实全县地质灾害隐患点监测工作全覆盖</t>
  </si>
  <si>
    <t>地质灾害监测人员数量</t>
  </si>
  <si>
    <t>人</t>
  </si>
  <si>
    <t>安排落实全县地质灾害隐患点监测工作覆盖率、地质灾害隐患点监测员补助经费发放率</t>
  </si>
  <si>
    <t>地质灾害预警预报能力、最大限度的减少地质灾害造成影响</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</si>
</sst>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59">
    <font>
      <sz val="11"/>
      <color indexed="8"/>
      <name val="宋体"/>
      <charset val="134"/>
      <scheme val="minor"/>
    </font>
    <font>
      <sz val="11"/>
      <name val="宋体"/>
      <charset val="134"/>
      <scheme val="minor"/>
    </font>
    <font>
      <sz val="11"/>
      <name val="宋体"/>
      <charset val="134"/>
    </font>
    <font>
      <b/>
      <sz val="18"/>
      <name val="宋体"/>
      <charset val="134"/>
      <scheme val="minor"/>
    </font>
    <font>
      <sz val="9"/>
      <name val="宋体"/>
      <charset val="134"/>
      <scheme val="minor"/>
    </font>
    <font>
      <sz val="10"/>
      <name val="宋体"/>
      <charset val="134"/>
      <scheme val="minor"/>
    </font>
    <font>
      <b/>
      <sz val="10"/>
      <name val="宋体"/>
      <charset val="134"/>
      <scheme val="minor"/>
    </font>
    <font>
      <sz val="9"/>
      <name val="仿宋"/>
      <charset val="134"/>
    </font>
    <font>
      <sz val="9"/>
      <name val="宋体"/>
      <charset val="134"/>
    </font>
    <font>
      <sz val="9"/>
      <name val="Arial"/>
      <charset val="134"/>
    </font>
    <font>
      <sz val="12"/>
      <name val="宋体"/>
      <charset val="134"/>
      <scheme val="minor"/>
    </font>
    <font>
      <sz val="10.5"/>
      <name val="仿宋"/>
      <charset val="134"/>
    </font>
    <font>
      <sz val="12"/>
      <name val="宋体"/>
      <charset val="134"/>
    </font>
    <font>
      <sz val="10"/>
      <name val="Arial"/>
      <charset val="134"/>
    </font>
    <font>
      <sz val="10"/>
      <name val="宋体"/>
      <charset val="134"/>
    </font>
    <font>
      <sz val="19"/>
      <color theme="1"/>
      <name val="方正小标宋简体"/>
      <charset val="134"/>
    </font>
    <font>
      <sz val="9"/>
      <color theme="1"/>
      <name val="方正小标宋简体"/>
      <charset val="134"/>
    </font>
    <font>
      <b/>
      <sz val="10.5"/>
      <color rgb="FF000000"/>
      <name val="仿宋"/>
      <charset val="134"/>
    </font>
    <font>
      <sz val="10.5"/>
      <color rgb="FF000000"/>
      <name val="仿宋"/>
      <charset val="134"/>
    </font>
    <font>
      <sz val="11"/>
      <color rgb="FF555555"/>
      <name val="Arial"/>
      <charset val="134"/>
    </font>
    <font>
      <sz val="10"/>
      <color rgb="FF242B39"/>
      <name val="Arial"/>
      <charset val="134"/>
    </font>
    <font>
      <sz val="10"/>
      <color indexed="8"/>
      <name val="宋体"/>
      <charset val="134"/>
      <scheme val="minor"/>
    </font>
    <font>
      <sz val="12"/>
      <color indexed="8"/>
      <name val="宋体"/>
      <charset val="134"/>
    </font>
    <font>
      <sz val="11"/>
      <color indexed="8"/>
      <name val="宋体"/>
      <charset val="134"/>
    </font>
    <font>
      <sz val="10"/>
      <color rgb="FF000000"/>
      <name val="宋体"/>
      <charset val="134"/>
    </font>
    <font>
      <sz val="12"/>
      <color rgb="FFFF0000"/>
      <name val="仿宋"/>
      <charset val="134"/>
    </font>
    <font>
      <sz val="18"/>
      <name val="宋体"/>
      <charset val="134"/>
    </font>
    <font>
      <b/>
      <sz val="18"/>
      <name val="宋体"/>
      <charset val="134"/>
    </font>
    <font>
      <sz val="10"/>
      <color indexed="8"/>
      <name val="宋体"/>
      <charset val="134"/>
    </font>
    <font>
      <b/>
      <sz val="10"/>
      <color indexed="8"/>
      <name val="宋体"/>
      <charset val="134"/>
    </font>
    <font>
      <b/>
      <sz val="11"/>
      <color rgb="FF0070C0"/>
      <name val="宋体"/>
      <charset val="134"/>
    </font>
    <font>
      <b/>
      <sz val="11"/>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15"/>
      <color indexed="8"/>
      <name val="仿宋_GB2312"/>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8" fillId="0" borderId="0" applyFont="0" applyFill="0" applyBorder="0" applyAlignment="0" applyProtection="0">
      <alignment vertical="center"/>
    </xf>
    <xf numFmtId="44" fontId="38" fillId="0" borderId="0" applyFont="0" applyFill="0" applyBorder="0" applyAlignment="0" applyProtection="0">
      <alignment vertical="center"/>
    </xf>
    <xf numFmtId="9" fontId="38" fillId="0" borderId="0" applyFont="0" applyFill="0" applyBorder="0" applyAlignment="0" applyProtection="0">
      <alignment vertical="center"/>
    </xf>
    <xf numFmtId="41" fontId="38" fillId="0" borderId="0" applyFont="0" applyFill="0" applyBorder="0" applyAlignment="0" applyProtection="0">
      <alignment vertical="center"/>
    </xf>
    <xf numFmtId="42" fontId="38"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4" borderId="1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7" applyNumberFormat="0" applyFill="0" applyAlignment="0" applyProtection="0">
      <alignment vertical="center"/>
    </xf>
    <xf numFmtId="0" fontId="45" fillId="0" borderId="17" applyNumberFormat="0" applyFill="0" applyAlignment="0" applyProtection="0">
      <alignment vertical="center"/>
    </xf>
    <xf numFmtId="0" fontId="46" fillId="0" borderId="18" applyNumberFormat="0" applyFill="0" applyAlignment="0" applyProtection="0">
      <alignment vertical="center"/>
    </xf>
    <xf numFmtId="0" fontId="46" fillId="0" borderId="0" applyNumberFormat="0" applyFill="0" applyBorder="0" applyAlignment="0" applyProtection="0">
      <alignment vertical="center"/>
    </xf>
    <xf numFmtId="0" fontId="47" fillId="5" borderId="19" applyNumberFormat="0" applyAlignment="0" applyProtection="0">
      <alignment vertical="center"/>
    </xf>
    <xf numFmtId="0" fontId="48" fillId="6" borderId="20" applyNumberFormat="0" applyAlignment="0" applyProtection="0">
      <alignment vertical="center"/>
    </xf>
    <xf numFmtId="0" fontId="49" fillId="6" borderId="19" applyNumberFormat="0" applyAlignment="0" applyProtection="0">
      <alignment vertical="center"/>
    </xf>
    <xf numFmtId="0" fontId="50" fillId="7" borderId="21" applyNumberFormat="0" applyAlignment="0" applyProtection="0">
      <alignment vertical="center"/>
    </xf>
    <xf numFmtId="0" fontId="51" fillId="0" borderId="22" applyNumberFormat="0" applyFill="0" applyAlignment="0" applyProtection="0">
      <alignment vertical="center"/>
    </xf>
    <xf numFmtId="0" fontId="52" fillId="0" borderId="23" applyNumberFormat="0" applyFill="0" applyAlignment="0" applyProtection="0">
      <alignment vertical="center"/>
    </xf>
    <xf numFmtId="0" fontId="53" fillId="8" borderId="0" applyNumberFormat="0" applyBorder="0" applyAlignment="0" applyProtection="0">
      <alignment vertical="center"/>
    </xf>
    <xf numFmtId="0" fontId="54" fillId="9" borderId="0" applyNumberFormat="0" applyBorder="0" applyAlignment="0" applyProtection="0">
      <alignment vertical="center"/>
    </xf>
    <xf numFmtId="0" fontId="55" fillId="10" borderId="0" applyNumberFormat="0" applyBorder="0" applyAlignment="0" applyProtection="0">
      <alignment vertical="center"/>
    </xf>
    <xf numFmtId="0" fontId="56"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6" fillId="34" borderId="0" applyNumberFormat="0" applyBorder="0" applyAlignment="0" applyProtection="0">
      <alignment vertical="center"/>
    </xf>
    <xf numFmtId="0" fontId="12" fillId="0" borderId="0"/>
    <xf numFmtId="0" fontId="23" fillId="0" borderId="0"/>
    <xf numFmtId="0" fontId="23" fillId="0" borderId="0">
      <alignment vertical="center"/>
    </xf>
  </cellStyleXfs>
  <cellXfs count="177">
    <xf numFmtId="0" fontId="0" fillId="0" borderId="0" xfId="0" applyFont="1">
      <alignment vertical="center"/>
    </xf>
    <xf numFmtId="0" fontId="1" fillId="0" borderId="0" xfId="0" applyFont="1">
      <alignment vertical="center"/>
    </xf>
    <xf numFmtId="0" fontId="2" fillId="0" borderId="0" xfId="50" applyFont="1" applyAlignment="1">
      <alignment wrapText="1"/>
    </xf>
    <xf numFmtId="0" fontId="3" fillId="0" borderId="0" xfId="50" applyFont="1" applyFill="1" applyAlignment="1">
      <alignment horizontal="center" vertical="center" wrapText="1"/>
    </xf>
    <xf numFmtId="0" fontId="4" fillId="0" borderId="0" xfId="50" applyFont="1" applyFill="1" applyAlignment="1">
      <alignment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4" fillId="0" borderId="1" xfId="0" applyNumberFormat="1" applyFont="1" applyBorder="1" applyAlignment="1">
      <alignment horizontal="right" vertical="center"/>
    </xf>
    <xf numFmtId="9" fontId="5" fillId="0" borderId="1" xfId="3" applyFont="1" applyFill="1" applyBorder="1" applyAlignment="1">
      <alignment horizontal="right" vertical="center" wrapText="1"/>
    </xf>
    <xf numFmtId="177"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4" xfId="50"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8" fillId="0" borderId="1" xfId="50" applyFont="1" applyBorder="1" applyAlignment="1">
      <alignment horizontal="center" wrapText="1"/>
    </xf>
    <xf numFmtId="49" fontId="4" fillId="0" borderId="1" xfId="51" applyNumberFormat="1" applyFont="1" applyFill="1" applyBorder="1" applyAlignment="1">
      <alignment horizontal="center" vertical="center" wrapText="1"/>
    </xf>
    <xf numFmtId="0" fontId="9" fillId="0" borderId="0" xfId="0" applyFont="1" applyAlignment="1">
      <alignment horizontal="center" vertical="center"/>
    </xf>
    <xf numFmtId="49" fontId="6" fillId="0" borderId="1" xfId="50" applyNumberFormat="1" applyFont="1" applyFill="1" applyBorder="1" applyAlignment="1">
      <alignment horizontal="center" vertical="center" wrapText="1"/>
    </xf>
    <xf numFmtId="0" fontId="6" fillId="0" borderId="7"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center" wrapText="1"/>
    </xf>
    <xf numFmtId="0" fontId="5" fillId="0" borderId="0" xfId="50" applyFont="1" applyAlignment="1">
      <alignment horizontal="center" vertical="center" wrapText="1"/>
    </xf>
    <xf numFmtId="0" fontId="6" fillId="0" borderId="0" xfId="50" applyFont="1" applyAlignment="1">
      <alignment horizontal="left" vertical="center" wrapText="1"/>
    </xf>
    <xf numFmtId="0" fontId="4" fillId="0" borderId="0" xfId="50" applyFont="1" applyFill="1" applyAlignment="1">
      <alignment horizontal="center" vertical="center" wrapText="1"/>
    </xf>
    <xf numFmtId="49" fontId="5" fillId="0" borderId="1" xfId="50" applyNumberFormat="1" applyFont="1" applyFill="1" applyBorder="1" applyAlignment="1">
      <alignment horizontal="left" vertical="top" wrapText="1"/>
    </xf>
    <xf numFmtId="177" fontId="5" fillId="0" borderId="1" xfId="50" applyNumberFormat="1" applyFont="1" applyBorder="1" applyAlignment="1">
      <alignment horizontal="center" vertical="center" wrapText="1"/>
    </xf>
    <xf numFmtId="0" fontId="4" fillId="0" borderId="1" xfId="50" applyFont="1" applyBorder="1" applyAlignment="1">
      <alignment horizontal="center" vertical="center" wrapText="1"/>
    </xf>
    <xf numFmtId="0" fontId="4" fillId="0" borderId="0" xfId="50" applyFont="1" applyAlignment="1">
      <alignment horizontal="center" vertical="center" wrapText="1"/>
    </xf>
    <xf numFmtId="176" fontId="10" fillId="0" borderId="1" xfId="0" applyNumberFormat="1" applyFont="1" applyBorder="1" applyAlignment="1">
      <alignment horizontal="right" vertical="center"/>
    </xf>
    <xf numFmtId="0" fontId="5" fillId="0" borderId="1" xfId="50" applyFont="1" applyFill="1" applyBorder="1" applyAlignment="1">
      <alignment horizontal="left" vertical="center" wrapText="1"/>
    </xf>
    <xf numFmtId="0" fontId="11" fillId="0" borderId="1" xfId="0" applyFont="1" applyBorder="1" applyAlignment="1">
      <alignment horizontal="center" vertical="center" wrapText="1"/>
    </xf>
    <xf numFmtId="0" fontId="5" fillId="0" borderId="4" xfId="50" applyFont="1" applyFill="1" applyBorder="1" applyAlignment="1">
      <alignment horizontal="center" vertical="center" wrapText="1"/>
    </xf>
    <xf numFmtId="49" fontId="12" fillId="0" borderId="1" xfId="51" applyNumberFormat="1" applyFont="1" applyFill="1" applyBorder="1" applyAlignment="1">
      <alignment horizontal="center" vertical="center" wrapText="1"/>
    </xf>
    <xf numFmtId="0" fontId="2" fillId="0" borderId="1" xfId="50" applyFont="1" applyBorder="1" applyAlignment="1">
      <alignment wrapText="1"/>
    </xf>
    <xf numFmtId="49" fontId="1" fillId="0" borderId="1" xfId="51" applyNumberFormat="1" applyFont="1" applyFill="1" applyBorder="1" applyAlignment="1">
      <alignment horizontal="left" vertical="center" wrapText="1"/>
    </xf>
    <xf numFmtId="0" fontId="13" fillId="0" borderId="0" xfId="0" applyFont="1" applyAlignment="1">
      <alignment horizontal="center" vertical="center"/>
    </xf>
    <xf numFmtId="0" fontId="2" fillId="0" borderId="1" xfId="50" applyFont="1" applyBorder="1" applyAlignment="1">
      <alignment horizontal="center" wrapText="1"/>
    </xf>
    <xf numFmtId="49" fontId="12" fillId="0" borderId="1" xfId="51" applyNumberFormat="1" applyFont="1" applyFill="1" applyBorder="1" applyAlignment="1">
      <alignment horizontal="left" vertical="center" wrapText="1"/>
    </xf>
    <xf numFmtId="0" fontId="14" fillId="0" borderId="1" xfId="0" applyFont="1" applyBorder="1" applyAlignment="1">
      <alignment vertical="center" wrapText="1"/>
    </xf>
    <xf numFmtId="49" fontId="5" fillId="0" borderId="0" xfId="50" applyNumberFormat="1" applyFont="1" applyFill="1" applyBorder="1" applyAlignment="1">
      <alignment horizontal="center" vertical="center" wrapText="1"/>
    </xf>
    <xf numFmtId="0" fontId="0" fillId="0" borderId="0" xfId="0">
      <alignment vertical="center"/>
    </xf>
    <xf numFmtId="0" fontId="0" fillId="0" borderId="0" xfId="0"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1" xfId="0" applyFont="1" applyBorder="1" applyAlignment="1">
      <alignment horizontal="center" vertical="center"/>
    </xf>
    <xf numFmtId="0" fontId="18" fillId="0" borderId="5" xfId="0" applyFont="1" applyBorder="1" applyAlignment="1">
      <alignment horizontal="center"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xf>
    <xf numFmtId="0" fontId="18" fillId="0" borderId="5" xfId="0" applyFont="1" applyBorder="1" applyAlignment="1">
      <alignment horizontal="center" vertical="center" wrapText="1"/>
    </xf>
    <xf numFmtId="0" fontId="18" fillId="0" borderId="1" xfId="0" applyFont="1" applyBorder="1" applyAlignment="1">
      <alignment horizontal="center" vertical="center"/>
    </xf>
    <xf numFmtId="0" fontId="18" fillId="0" borderId="8" xfId="0" applyFont="1" applyBorder="1" applyAlignment="1">
      <alignment horizontal="center" vertical="center" wrapText="1"/>
    </xf>
    <xf numFmtId="43" fontId="19" fillId="0" borderId="1" xfId="1" applyFont="1" applyBorder="1">
      <alignment vertical="center"/>
    </xf>
    <xf numFmtId="43" fontId="18" fillId="0" borderId="1" xfId="1" applyFont="1" applyBorder="1" applyAlignment="1">
      <alignment horizontal="center" vertical="center" wrapText="1"/>
    </xf>
    <xf numFmtId="178" fontId="19" fillId="0" borderId="1" xfId="0" applyNumberFormat="1" applyFont="1" applyBorder="1">
      <alignment vertical="center"/>
    </xf>
    <xf numFmtId="9" fontId="18" fillId="0" borderId="1" xfId="3" applyFont="1" applyBorder="1" applyAlignment="1">
      <alignment horizontal="center" vertical="center"/>
    </xf>
    <xf numFmtId="0" fontId="18" fillId="0" borderId="1" xfId="0" applyFont="1" applyBorder="1" applyAlignment="1">
      <alignment horizontal="justify" vertical="center"/>
    </xf>
    <xf numFmtId="178" fontId="19" fillId="0" borderId="1" xfId="1" applyNumberFormat="1" applyFont="1" applyBorder="1">
      <alignment vertical="center"/>
    </xf>
    <xf numFmtId="9" fontId="18" fillId="3" borderId="1" xfId="3" applyFont="1" applyFill="1" applyBorder="1" applyAlignment="1">
      <alignment horizontal="center" vertical="center"/>
    </xf>
    <xf numFmtId="0" fontId="18" fillId="0" borderId="1" xfId="0" applyFont="1" applyBorder="1" applyAlignment="1">
      <alignment horizontal="right" vertical="center"/>
    </xf>
    <xf numFmtId="0" fontId="18" fillId="3" borderId="1" xfId="0" applyFont="1" applyFill="1" applyBorder="1" applyAlignment="1">
      <alignment horizontal="center" vertical="center"/>
    </xf>
    <xf numFmtId="0" fontId="18" fillId="0" borderId="6"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20" fillId="0" borderId="1" xfId="0" applyFont="1" applyBorder="1">
      <alignment vertical="center"/>
    </xf>
    <xf numFmtId="0" fontId="21" fillId="0" borderId="1" xfId="50" applyFont="1" applyFill="1" applyBorder="1" applyAlignment="1">
      <alignment horizontal="center" vertical="center" wrapText="1"/>
    </xf>
    <xf numFmtId="49" fontId="22" fillId="0" borderId="1" xfId="51" applyNumberFormat="1" applyFont="1" applyFill="1" applyBorder="1" applyAlignment="1">
      <alignment horizontal="left" vertical="center" wrapText="1"/>
    </xf>
    <xf numFmtId="0" fontId="21" fillId="2" borderId="1" xfId="50" applyFont="1" applyFill="1" applyBorder="1" applyAlignment="1">
      <alignment horizontal="center" vertical="center" wrapText="1"/>
    </xf>
    <xf numFmtId="0" fontId="18" fillId="0" borderId="8" xfId="0" applyFont="1" applyBorder="1" applyAlignment="1">
      <alignment horizontal="center" vertical="center"/>
    </xf>
    <xf numFmtId="0" fontId="20" fillId="0" borderId="1" xfId="0" applyFont="1" applyBorder="1" applyAlignment="1">
      <alignment horizontal="center" vertical="center"/>
    </xf>
    <xf numFmtId="0" fontId="21" fillId="2" borderId="5" xfId="50" applyFont="1" applyFill="1" applyBorder="1" applyAlignment="1">
      <alignment horizontal="center" vertical="center" wrapText="1"/>
    </xf>
    <xf numFmtId="0" fontId="21" fillId="2" borderId="6" xfId="5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49" fontId="0" fillId="0" borderId="1" xfId="51" applyNumberFormat="1" applyFont="1" applyFill="1" applyBorder="1" applyAlignment="1">
      <alignment horizontal="center" vertical="center" wrapText="1"/>
    </xf>
    <xf numFmtId="0" fontId="23" fillId="0" borderId="1" xfId="50" applyFont="1" applyBorder="1" applyAlignment="1">
      <alignment horizontal="center" wrapText="1"/>
    </xf>
    <xf numFmtId="49" fontId="21" fillId="0" borderId="1" xfId="50" applyNumberFormat="1" applyFont="1" applyFill="1" applyBorder="1" applyAlignment="1">
      <alignment horizontal="center" vertical="center" wrapText="1"/>
    </xf>
    <xf numFmtId="49" fontId="22" fillId="0" borderId="1" xfId="51" applyNumberFormat="1" applyFont="1" applyFill="1" applyBorder="1" applyAlignment="1">
      <alignment horizontal="center" vertical="center" wrapText="1"/>
    </xf>
    <xf numFmtId="0" fontId="24" fillId="0" borderId="0" xfId="0" applyFont="1" applyAlignment="1">
      <alignment horizontal="left" vertical="center"/>
    </xf>
    <xf numFmtId="0" fontId="25" fillId="0" borderId="1" xfId="0" applyFont="1" applyBorder="1" applyAlignment="1">
      <alignment horizontal="center" vertical="center" wrapText="1"/>
    </xf>
    <xf numFmtId="0" fontId="23" fillId="0" borderId="0" xfId="0" applyFont="1" applyFill="1" applyAlignment="1"/>
    <xf numFmtId="0" fontId="14" fillId="0" borderId="0" xfId="0" applyFont="1" applyFill="1" applyAlignment="1"/>
    <xf numFmtId="0" fontId="2" fillId="0" borderId="0" xfId="0" applyFont="1" applyFill="1" applyAlignment="1"/>
    <xf numFmtId="0" fontId="23" fillId="0" borderId="0" xfId="0" applyFont="1" applyFill="1" applyBorder="1" applyAlignment="1"/>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8" fillId="0" borderId="9" xfId="0" applyFont="1" applyFill="1" applyBorder="1" applyAlignment="1">
      <alignment horizontal="left" vertical="center"/>
    </xf>
    <xf numFmtId="0" fontId="29" fillId="0" borderId="0" xfId="0" applyFont="1" applyFill="1" applyBorder="1" applyAlignment="1">
      <alignment horizontal="center" vertical="center"/>
    </xf>
    <xf numFmtId="0" fontId="28" fillId="0" borderId="0" xfId="0" applyFont="1" applyFill="1" applyBorder="1" applyAlignment="1">
      <alignment horizontal="right" vertical="center"/>
    </xf>
    <xf numFmtId="0" fontId="28" fillId="0" borderId="5"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1" xfId="0" applyNumberFormat="1" applyFont="1" applyFill="1" applyBorder="1" applyAlignment="1">
      <alignment horizontal="left" vertical="center" wrapText="1"/>
    </xf>
    <xf numFmtId="0" fontId="29" fillId="0" borderId="0" xfId="0" applyFont="1" applyFill="1" applyAlignment="1">
      <alignment horizontal="center" vertical="center"/>
    </xf>
    <xf numFmtId="0" fontId="21" fillId="0" borderId="0" xfId="0" applyFont="1" applyFill="1" applyAlignment="1">
      <alignment horizontal="right" vertical="center"/>
    </xf>
    <xf numFmtId="0" fontId="28" fillId="0" borderId="8" xfId="0" applyFont="1" applyFill="1" applyBorder="1" applyAlignment="1">
      <alignment horizontal="center" vertical="center"/>
    </xf>
    <xf numFmtId="49" fontId="28" fillId="0" borderId="1" xfId="0" applyNumberFormat="1" applyFont="1" applyFill="1" applyBorder="1" applyAlignment="1">
      <alignment horizontal="left" vertical="center" wrapText="1"/>
    </xf>
    <xf numFmtId="0" fontId="28" fillId="0" borderId="6" xfId="0" applyFont="1" applyFill="1" applyBorder="1" applyAlignment="1">
      <alignment horizontal="center" vertical="center"/>
    </xf>
    <xf numFmtId="0" fontId="28"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0" fontId="30" fillId="0" borderId="0" xfId="0" applyFont="1" applyFill="1" applyAlignment="1">
      <alignment horizontal="left" vertical="center"/>
    </xf>
    <xf numFmtId="0" fontId="31" fillId="0" borderId="0" xfId="0" applyFont="1" applyFill="1" applyBorder="1" applyAlignment="1">
      <alignment horizontal="left" vertical="center"/>
    </xf>
    <xf numFmtId="0" fontId="23" fillId="0" borderId="0" xfId="0" applyFont="1" applyAlignment="1"/>
    <xf numFmtId="0" fontId="12" fillId="0" borderId="0" xfId="0" applyFont="1" applyFill="1" applyAlignment="1"/>
    <xf numFmtId="0" fontId="12" fillId="0" borderId="0" xfId="0" applyFont="1" applyFill="1" applyAlignment="1">
      <alignment horizontal="center"/>
    </xf>
    <xf numFmtId="0" fontId="32" fillId="0" borderId="0" xfId="0" applyFont="1" applyFill="1" applyAlignment="1">
      <alignment horizontal="center"/>
    </xf>
    <xf numFmtId="0" fontId="33" fillId="0" borderId="0" xfId="0" applyFont="1" applyFill="1" applyAlignment="1"/>
    <xf numFmtId="0" fontId="28" fillId="0" borderId="0" xfId="0" applyFont="1" applyFill="1" applyAlignment="1"/>
    <xf numFmtId="0" fontId="28" fillId="0" borderId="0" xfId="0" applyFont="1" applyFill="1" applyAlignment="1">
      <alignment horizontal="center"/>
    </xf>
    <xf numFmtId="0" fontId="23" fillId="0" borderId="1"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1" xfId="0" applyFont="1" applyFill="1" applyBorder="1" applyAlignment="1">
      <alignment horizontal="center" vertical="center" wrapText="1"/>
    </xf>
    <xf numFmtId="4" fontId="23" fillId="0" borderId="7" xfId="0" applyNumberFormat="1" applyFont="1" applyFill="1" applyBorder="1" applyAlignment="1">
      <alignment horizontal="center" vertical="center" shrinkToFit="1"/>
    </xf>
    <xf numFmtId="4" fontId="23" fillId="0" borderId="10" xfId="0" applyNumberFormat="1" applyFont="1" applyFill="1" applyBorder="1" applyAlignment="1">
      <alignment horizontal="center" vertical="center" shrinkToFit="1"/>
    </xf>
    <xf numFmtId="0" fontId="23" fillId="0" borderId="11" xfId="0" applyFont="1" applyFill="1" applyBorder="1" applyAlignment="1">
      <alignment horizontal="center" vertical="center" shrinkToFit="1"/>
    </xf>
    <xf numFmtId="4" fontId="23" fillId="0" borderId="1" xfId="0" applyNumberFormat="1" applyFont="1" applyFill="1" applyBorder="1" applyAlignment="1">
      <alignment horizontal="center" vertical="center" shrinkToFit="1"/>
    </xf>
    <xf numFmtId="0" fontId="23" fillId="0" borderId="12" xfId="0" applyFont="1" applyFill="1" applyBorder="1" applyAlignment="1">
      <alignment horizontal="center" vertical="center" shrinkToFit="1"/>
    </xf>
    <xf numFmtId="49" fontId="23" fillId="0" borderId="1" xfId="0" applyNumberFormat="1" applyFont="1" applyFill="1" applyBorder="1" applyAlignment="1">
      <alignment horizontal="center" vertical="center" shrinkToFit="1"/>
    </xf>
    <xf numFmtId="0" fontId="23" fillId="0" borderId="1" xfId="0" applyFont="1" applyFill="1" applyBorder="1" applyAlignment="1">
      <alignment horizontal="left" vertical="center" shrinkToFit="1"/>
    </xf>
    <xf numFmtId="178" fontId="23" fillId="0" borderId="1" xfId="0" applyNumberFormat="1" applyFont="1" applyFill="1" applyBorder="1" applyAlignment="1">
      <alignment horizontal="left" vertical="center" shrinkToFit="1"/>
    </xf>
    <xf numFmtId="4" fontId="23" fillId="0" borderId="1"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32" fillId="0" borderId="0" xfId="0" applyFont="1" applyFill="1" applyAlignment="1">
      <alignment horizontal="center" wrapText="1"/>
    </xf>
    <xf numFmtId="0" fontId="12" fillId="0" borderId="0" xfId="0" applyFont="1" applyFill="1" applyAlignment="1">
      <alignment wrapText="1"/>
    </xf>
    <xf numFmtId="4" fontId="23" fillId="0" borderId="10" xfId="0" applyNumberFormat="1" applyFont="1" applyFill="1" applyBorder="1" applyAlignment="1">
      <alignment horizontal="center" vertical="center" wrapText="1" shrinkToFit="1"/>
    </xf>
    <xf numFmtId="4" fontId="23" fillId="0" borderId="13" xfId="0" applyNumberFormat="1"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 fontId="23" fillId="0" borderId="2" xfId="0" applyNumberFormat="1" applyFont="1" applyFill="1" applyBorder="1" applyAlignment="1">
      <alignment horizontal="center" vertical="center" shrinkToFit="1"/>
    </xf>
    <xf numFmtId="4" fontId="23" fillId="0" borderId="4" xfId="0" applyNumberFormat="1" applyFont="1" applyFill="1" applyBorder="1" applyAlignment="1">
      <alignment horizontal="center" vertical="center" shrinkToFit="1"/>
    </xf>
    <xf numFmtId="4" fontId="23"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12" fillId="0" borderId="1" xfId="0" applyFont="1" applyFill="1" applyBorder="1" applyAlignment="1"/>
    <xf numFmtId="0" fontId="28" fillId="0" borderId="0" xfId="0" applyFont="1" applyFill="1" applyAlignment="1">
      <alignment horizontal="right"/>
    </xf>
    <xf numFmtId="0" fontId="23" fillId="0" borderId="13"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14"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49" fontId="23" fillId="0" borderId="2" xfId="0" applyNumberFormat="1" applyFont="1" applyFill="1" applyBorder="1" applyAlignment="1">
      <alignment horizontal="center" vertical="center" shrinkToFit="1"/>
    </xf>
    <xf numFmtId="0" fontId="34" fillId="0" borderId="0" xfId="0" applyFont="1" applyAlignment="1">
      <alignment horizontal="center" vertical="center"/>
    </xf>
    <xf numFmtId="0" fontId="14" fillId="0" borderId="0" xfId="0" applyFont="1" applyAlignment="1"/>
    <xf numFmtId="0" fontId="35" fillId="0" borderId="15" xfId="0" applyNumberFormat="1" applyFont="1" applyBorder="1" applyAlignment="1">
      <alignment horizontal="center" vertical="center"/>
    </xf>
    <xf numFmtId="0" fontId="35" fillId="0" borderId="15" xfId="0" applyNumberFormat="1" applyFont="1" applyBorder="1" applyAlignment="1">
      <alignment horizontal="left" vertical="center"/>
    </xf>
    <xf numFmtId="4" fontId="35" fillId="0" borderId="15" xfId="0" applyNumberFormat="1" applyFont="1" applyBorder="1" applyAlignment="1">
      <alignment horizontal="right" vertical="center"/>
    </xf>
    <xf numFmtId="3" fontId="35" fillId="0" borderId="15" xfId="0" applyNumberFormat="1" applyFont="1" applyBorder="1" applyAlignment="1">
      <alignment horizontal="right" vertical="center"/>
    </xf>
    <xf numFmtId="0" fontId="35" fillId="0" borderId="15" xfId="0" applyNumberFormat="1" applyFont="1" applyBorder="1" applyAlignment="1">
      <alignment horizontal="left" vertical="center" wrapText="1"/>
    </xf>
    <xf numFmtId="0" fontId="8" fillId="0" borderId="0" xfId="0" applyFont="1" applyAlignment="1"/>
    <xf numFmtId="0" fontId="36" fillId="0" borderId="0" xfId="0" applyFont="1" applyAlignment="1">
      <alignment horizontal="justify" vertical="center"/>
    </xf>
    <xf numFmtId="0" fontId="37" fillId="0" borderId="0" xfId="0" applyFont="1" applyAlignment="1">
      <alignment horizontal="center" vertical="center"/>
    </xf>
    <xf numFmtId="0" fontId="12" fillId="0" borderId="0" xfId="0" applyFont="1" applyAlignment="1"/>
    <xf numFmtId="0" fontId="35" fillId="0" borderId="15" xfId="0" applyNumberFormat="1" applyFont="1" applyBorder="1" applyAlignment="1">
      <alignment horizontal="center" vertical="center" wrapText="1"/>
    </xf>
    <xf numFmtId="0" fontId="24" fillId="0" borderId="15" xfId="0" applyNumberFormat="1" applyFont="1" applyBorder="1" applyAlignment="1">
      <alignment horizontal="right" vertical="center"/>
    </xf>
    <xf numFmtId="0" fontId="35" fillId="0" borderId="15" xfId="0" applyNumberFormat="1" applyFont="1" applyBorder="1" applyAlignment="1">
      <alignment horizontal="right" vertical="center"/>
    </xf>
    <xf numFmtId="4" fontId="24" fillId="0" borderId="15" xfId="0" applyNumberFormat="1" applyFont="1" applyBorder="1" applyAlignment="1">
      <alignment horizontal="right" vertical="center"/>
    </xf>
    <xf numFmtId="4" fontId="35" fillId="0" borderId="15" xfId="0" applyNumberFormat="1" applyFont="1" applyBorder="1" applyAlignment="1">
      <alignment horizontal="center" vertical="center"/>
    </xf>
    <xf numFmtId="4" fontId="35" fillId="0" borderId="15" xfId="0" applyNumberFormat="1" applyFont="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18" sqref="C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9" t="s">
        <v>0</v>
      </c>
    </row>
    <row r="2" ht="14.25" spans="6:6">
      <c r="F2" s="170" t="s">
        <v>1</v>
      </c>
    </row>
    <row r="3" ht="14.25" spans="1:6">
      <c r="A3" s="170" t="s">
        <v>2</v>
      </c>
      <c r="F3" s="170"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64">
        <v>9947427.09</v>
      </c>
      <c r="D7" s="163" t="s">
        <v>14</v>
      </c>
      <c r="E7" s="162" t="s">
        <v>15</v>
      </c>
      <c r="F7" s="164">
        <v>0</v>
      </c>
    </row>
    <row r="8" ht="19.5" customHeight="1" spans="1:6">
      <c r="A8" s="163" t="s">
        <v>16</v>
      </c>
      <c r="B8" s="162" t="s">
        <v>12</v>
      </c>
      <c r="C8" s="164">
        <v>383336561.49</v>
      </c>
      <c r="D8" s="163" t="s">
        <v>17</v>
      </c>
      <c r="E8" s="162" t="s">
        <v>18</v>
      </c>
      <c r="F8" s="164">
        <v>0</v>
      </c>
    </row>
    <row r="9" ht="19.5" customHeight="1" spans="1:6">
      <c r="A9" s="163" t="s">
        <v>19</v>
      </c>
      <c r="B9" s="162" t="s">
        <v>20</v>
      </c>
      <c r="C9" s="164">
        <v>0</v>
      </c>
      <c r="D9" s="163" t="s">
        <v>21</v>
      </c>
      <c r="E9" s="162" t="s">
        <v>22</v>
      </c>
      <c r="F9" s="164">
        <v>0</v>
      </c>
    </row>
    <row r="10" ht="19.5" customHeight="1" spans="1:6">
      <c r="A10" s="163" t="s">
        <v>23</v>
      </c>
      <c r="B10" s="162" t="s">
        <v>24</v>
      </c>
      <c r="C10" s="164">
        <v>0</v>
      </c>
      <c r="D10" s="163" t="s">
        <v>25</v>
      </c>
      <c r="E10" s="162" t="s">
        <v>26</v>
      </c>
      <c r="F10" s="164">
        <v>0</v>
      </c>
    </row>
    <row r="11" ht="19.5" customHeight="1" spans="1:6">
      <c r="A11" s="163" t="s">
        <v>27</v>
      </c>
      <c r="B11" s="162" t="s">
        <v>28</v>
      </c>
      <c r="C11" s="164">
        <v>0</v>
      </c>
      <c r="D11" s="163" t="s">
        <v>29</v>
      </c>
      <c r="E11" s="162" t="s">
        <v>30</v>
      </c>
      <c r="F11" s="164">
        <v>0</v>
      </c>
    </row>
    <row r="12" ht="19.5" customHeight="1" spans="1:6">
      <c r="A12" s="163" t="s">
        <v>31</v>
      </c>
      <c r="B12" s="162" t="s">
        <v>32</v>
      </c>
      <c r="C12" s="164">
        <v>0</v>
      </c>
      <c r="D12" s="163" t="s">
        <v>33</v>
      </c>
      <c r="E12" s="162" t="s">
        <v>34</v>
      </c>
      <c r="F12" s="164">
        <v>0</v>
      </c>
    </row>
    <row r="13" ht="19.5" customHeight="1" spans="1:6">
      <c r="A13" s="163" t="s">
        <v>35</v>
      </c>
      <c r="B13" s="162" t="s">
        <v>36</v>
      </c>
      <c r="C13" s="164">
        <v>0</v>
      </c>
      <c r="D13" s="163" t="s">
        <v>37</v>
      </c>
      <c r="E13" s="162" t="s">
        <v>38</v>
      </c>
      <c r="F13" s="164">
        <v>0</v>
      </c>
    </row>
    <row r="14" ht="19.5" customHeight="1" spans="1:6">
      <c r="A14" s="163" t="s">
        <v>39</v>
      </c>
      <c r="B14" s="162" t="s">
        <v>40</v>
      </c>
      <c r="C14" s="164">
        <v>0</v>
      </c>
      <c r="D14" s="163" t="s">
        <v>41</v>
      </c>
      <c r="E14" s="162" t="s">
        <v>42</v>
      </c>
      <c r="F14" s="164">
        <v>1556043.46</v>
      </c>
    </row>
    <row r="15" ht="19.5" customHeight="1" spans="1:6">
      <c r="A15" s="163"/>
      <c r="B15" s="162" t="s">
        <v>43</v>
      </c>
      <c r="C15" s="173"/>
      <c r="D15" s="163" t="s">
        <v>44</v>
      </c>
      <c r="E15" s="162" t="s">
        <v>45</v>
      </c>
      <c r="F15" s="164">
        <v>782992.13</v>
      </c>
    </row>
    <row r="16" ht="19.5" customHeight="1" spans="1:6">
      <c r="A16" s="163"/>
      <c r="B16" s="162" t="s">
        <v>46</v>
      </c>
      <c r="C16" s="173"/>
      <c r="D16" s="163" t="s">
        <v>47</v>
      </c>
      <c r="E16" s="162" t="s">
        <v>48</v>
      </c>
      <c r="F16" s="164">
        <v>0</v>
      </c>
    </row>
    <row r="17" ht="19.5" customHeight="1" spans="1:6">
      <c r="A17" s="163"/>
      <c r="B17" s="162" t="s">
        <v>49</v>
      </c>
      <c r="C17" s="173"/>
      <c r="D17" s="163" t="s">
        <v>50</v>
      </c>
      <c r="E17" s="162" t="s">
        <v>51</v>
      </c>
      <c r="F17" s="164">
        <v>383546561.49</v>
      </c>
    </row>
    <row r="18" ht="19.5" customHeight="1" spans="1:6">
      <c r="A18" s="163"/>
      <c r="B18" s="162" t="s">
        <v>52</v>
      </c>
      <c r="C18" s="173"/>
      <c r="D18" s="163" t="s">
        <v>53</v>
      </c>
      <c r="E18" s="162" t="s">
        <v>54</v>
      </c>
      <c r="F18" s="164">
        <v>0</v>
      </c>
    </row>
    <row r="19" ht="19.5" customHeight="1" spans="1:6">
      <c r="A19" s="163"/>
      <c r="B19" s="162" t="s">
        <v>55</v>
      </c>
      <c r="C19" s="173"/>
      <c r="D19" s="163" t="s">
        <v>56</v>
      </c>
      <c r="E19" s="162" t="s">
        <v>57</v>
      </c>
      <c r="F19" s="164">
        <v>0</v>
      </c>
    </row>
    <row r="20" ht="19.5" customHeight="1" spans="1:6">
      <c r="A20" s="163"/>
      <c r="B20" s="162" t="s">
        <v>58</v>
      </c>
      <c r="C20" s="173"/>
      <c r="D20" s="163" t="s">
        <v>59</v>
      </c>
      <c r="E20" s="162" t="s">
        <v>60</v>
      </c>
      <c r="F20" s="164">
        <v>0</v>
      </c>
    </row>
    <row r="21" ht="19.5" customHeight="1" spans="1:6">
      <c r="A21" s="163"/>
      <c r="B21" s="162" t="s">
        <v>61</v>
      </c>
      <c r="C21" s="173"/>
      <c r="D21" s="163" t="s">
        <v>62</v>
      </c>
      <c r="E21" s="162" t="s">
        <v>63</v>
      </c>
      <c r="F21" s="164">
        <v>0</v>
      </c>
    </row>
    <row r="22" ht="19.5" customHeight="1" spans="1:6">
      <c r="A22" s="163"/>
      <c r="B22" s="162" t="s">
        <v>64</v>
      </c>
      <c r="C22" s="173"/>
      <c r="D22" s="163" t="s">
        <v>65</v>
      </c>
      <c r="E22" s="162" t="s">
        <v>66</v>
      </c>
      <c r="F22" s="164">
        <v>0</v>
      </c>
    </row>
    <row r="23" ht="19.5" customHeight="1" spans="1:6">
      <c r="A23" s="163"/>
      <c r="B23" s="162" t="s">
        <v>67</v>
      </c>
      <c r="C23" s="173"/>
      <c r="D23" s="163" t="s">
        <v>68</v>
      </c>
      <c r="E23" s="162" t="s">
        <v>69</v>
      </c>
      <c r="F23" s="164">
        <v>0</v>
      </c>
    </row>
    <row r="24" ht="19.5" customHeight="1" spans="1:6">
      <c r="A24" s="163"/>
      <c r="B24" s="162" t="s">
        <v>70</v>
      </c>
      <c r="C24" s="173"/>
      <c r="D24" s="163" t="s">
        <v>71</v>
      </c>
      <c r="E24" s="162" t="s">
        <v>72</v>
      </c>
      <c r="F24" s="164">
        <v>6564848.5</v>
      </c>
    </row>
    <row r="25" ht="19.5" customHeight="1" spans="1:6">
      <c r="A25" s="163"/>
      <c r="B25" s="162" t="s">
        <v>73</v>
      </c>
      <c r="C25" s="173"/>
      <c r="D25" s="163" t="s">
        <v>74</v>
      </c>
      <c r="E25" s="162" t="s">
        <v>75</v>
      </c>
      <c r="F25" s="164">
        <v>720493</v>
      </c>
    </row>
    <row r="26" ht="19.5" customHeight="1" spans="1:6">
      <c r="A26" s="163"/>
      <c r="B26" s="162" t="s">
        <v>76</v>
      </c>
      <c r="C26" s="173"/>
      <c r="D26" s="163" t="s">
        <v>77</v>
      </c>
      <c r="E26" s="162" t="s">
        <v>78</v>
      </c>
      <c r="F26" s="164">
        <v>0</v>
      </c>
    </row>
    <row r="27" ht="19.5" customHeight="1" spans="1:6">
      <c r="A27" s="163"/>
      <c r="B27" s="162" t="s">
        <v>79</v>
      </c>
      <c r="C27" s="173"/>
      <c r="D27" s="163" t="s">
        <v>80</v>
      </c>
      <c r="E27" s="162" t="s">
        <v>81</v>
      </c>
      <c r="F27" s="164">
        <v>0</v>
      </c>
    </row>
    <row r="28" ht="19.5" customHeight="1" spans="1:6">
      <c r="A28" s="163"/>
      <c r="B28" s="162" t="s">
        <v>82</v>
      </c>
      <c r="C28" s="173"/>
      <c r="D28" s="163" t="s">
        <v>83</v>
      </c>
      <c r="E28" s="162" t="s">
        <v>84</v>
      </c>
      <c r="F28" s="164">
        <v>323050</v>
      </c>
    </row>
    <row r="29" ht="19.5" customHeight="1" spans="1:6">
      <c r="A29" s="163"/>
      <c r="B29" s="162" t="s">
        <v>85</v>
      </c>
      <c r="C29" s="173"/>
      <c r="D29" s="163" t="s">
        <v>86</v>
      </c>
      <c r="E29" s="162" t="s">
        <v>87</v>
      </c>
      <c r="F29" s="164">
        <v>0</v>
      </c>
    </row>
    <row r="30" ht="19.5" customHeight="1" spans="1:6">
      <c r="A30" s="162"/>
      <c r="B30" s="162" t="s">
        <v>88</v>
      </c>
      <c r="C30" s="173"/>
      <c r="D30" s="163" t="s">
        <v>89</v>
      </c>
      <c r="E30" s="162" t="s">
        <v>90</v>
      </c>
      <c r="F30" s="164">
        <v>0</v>
      </c>
    </row>
    <row r="31" ht="19.5" customHeight="1" spans="1:6">
      <c r="A31" s="162"/>
      <c r="B31" s="162" t="s">
        <v>91</v>
      </c>
      <c r="C31" s="173"/>
      <c r="D31" s="163" t="s">
        <v>92</v>
      </c>
      <c r="E31" s="162" t="s">
        <v>93</v>
      </c>
      <c r="F31" s="164">
        <v>0</v>
      </c>
    </row>
    <row r="32" ht="19.5" customHeight="1" spans="1:6">
      <c r="A32" s="162"/>
      <c r="B32" s="162" t="s">
        <v>94</v>
      </c>
      <c r="C32" s="173"/>
      <c r="D32" s="163" t="s">
        <v>95</v>
      </c>
      <c r="E32" s="162" t="s">
        <v>96</v>
      </c>
      <c r="F32" s="164">
        <v>0</v>
      </c>
    </row>
    <row r="33" ht="19.5" customHeight="1" spans="1:6">
      <c r="A33" s="162" t="s">
        <v>97</v>
      </c>
      <c r="B33" s="162" t="s">
        <v>98</v>
      </c>
      <c r="C33" s="164">
        <v>393283988.58</v>
      </c>
      <c r="D33" s="162" t="s">
        <v>99</v>
      </c>
      <c r="E33" s="162" t="s">
        <v>100</v>
      </c>
      <c r="F33" s="164">
        <v>393493988.58</v>
      </c>
    </row>
    <row r="34" ht="19.5" customHeight="1" spans="1:6">
      <c r="A34" s="162" t="s">
        <v>101</v>
      </c>
      <c r="B34" s="162" t="s">
        <v>102</v>
      </c>
      <c r="C34" s="164">
        <v>0</v>
      </c>
      <c r="D34" s="163" t="s">
        <v>103</v>
      </c>
      <c r="E34" s="162" t="s">
        <v>104</v>
      </c>
      <c r="F34" s="164">
        <v>0</v>
      </c>
    </row>
    <row r="35" ht="19.5" customHeight="1" spans="1:6">
      <c r="A35" s="162" t="s">
        <v>105</v>
      </c>
      <c r="B35" s="162" t="s">
        <v>106</v>
      </c>
      <c r="C35" s="164">
        <v>210000</v>
      </c>
      <c r="D35" s="163" t="s">
        <v>107</v>
      </c>
      <c r="E35" s="162" t="s">
        <v>108</v>
      </c>
      <c r="F35" s="164">
        <v>0</v>
      </c>
    </row>
    <row r="36" ht="19.5" customHeight="1" spans="1:6">
      <c r="A36" s="162" t="s">
        <v>109</v>
      </c>
      <c r="B36" s="162" t="s">
        <v>110</v>
      </c>
      <c r="C36" s="164">
        <v>393493988.58</v>
      </c>
      <c r="D36" s="162" t="s">
        <v>109</v>
      </c>
      <c r="E36" s="162" t="s">
        <v>111</v>
      </c>
      <c r="F36" s="164">
        <v>393493988.58</v>
      </c>
    </row>
    <row r="37" ht="19.5" customHeight="1" spans="1:6">
      <c r="A37" s="163" t="s">
        <v>112</v>
      </c>
      <c r="B37" s="163"/>
      <c r="C37" s="163"/>
      <c r="D37" s="163"/>
      <c r="E37" s="163"/>
      <c r="F37" s="1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11" sqref="K11"/>
    </sheetView>
  </sheetViews>
  <sheetFormatPr defaultColWidth="9" defaultRowHeight="13.5" outlineLevelCol="4"/>
  <cols>
    <col min="1" max="1" width="35.875" customWidth="1"/>
    <col min="2" max="2" width="6" customWidth="1"/>
    <col min="3" max="5" width="25" customWidth="1"/>
  </cols>
  <sheetData>
    <row r="1" ht="25.5" spans="3:3">
      <c r="C1" s="160" t="s">
        <v>455</v>
      </c>
    </row>
    <row r="2" spans="5:5">
      <c r="E2" s="161" t="s">
        <v>456</v>
      </c>
    </row>
    <row r="3" spans="1:5">
      <c r="A3" s="161" t="s">
        <v>2</v>
      </c>
      <c r="E3" s="161" t="s">
        <v>3</v>
      </c>
    </row>
    <row r="4" ht="15" customHeight="1" spans="1:5">
      <c r="A4" s="162" t="s">
        <v>457</v>
      </c>
      <c r="B4" s="162" t="s">
        <v>7</v>
      </c>
      <c r="C4" s="162" t="s">
        <v>458</v>
      </c>
      <c r="D4" s="162" t="s">
        <v>459</v>
      </c>
      <c r="E4" s="162" t="s">
        <v>460</v>
      </c>
    </row>
    <row r="5" ht="15" customHeight="1" spans="1:5">
      <c r="A5" s="162" t="s">
        <v>461</v>
      </c>
      <c r="B5" s="162"/>
      <c r="C5" s="162" t="s">
        <v>11</v>
      </c>
      <c r="D5" s="162" t="s">
        <v>12</v>
      </c>
      <c r="E5" s="162" t="s">
        <v>20</v>
      </c>
    </row>
    <row r="6" ht="15" customHeight="1" spans="1:5">
      <c r="A6" s="163" t="s">
        <v>462</v>
      </c>
      <c r="B6" s="162" t="s">
        <v>11</v>
      </c>
      <c r="C6" s="162" t="s">
        <v>463</v>
      </c>
      <c r="D6" s="162" t="s">
        <v>463</v>
      </c>
      <c r="E6" s="162" t="s">
        <v>463</v>
      </c>
    </row>
    <row r="7" ht="15" customHeight="1" spans="1:5">
      <c r="A7" s="163" t="s">
        <v>464</v>
      </c>
      <c r="B7" s="162" t="s">
        <v>12</v>
      </c>
      <c r="C7" s="164">
        <v>29500</v>
      </c>
      <c r="D7" s="164">
        <v>0</v>
      </c>
      <c r="E7" s="164">
        <v>0</v>
      </c>
    </row>
    <row r="8" ht="15" customHeight="1" spans="1:5">
      <c r="A8" s="163" t="s">
        <v>465</v>
      </c>
      <c r="B8" s="162" t="s">
        <v>20</v>
      </c>
      <c r="C8" s="164">
        <v>0</v>
      </c>
      <c r="D8" s="164">
        <v>0</v>
      </c>
      <c r="E8" s="164">
        <v>0</v>
      </c>
    </row>
    <row r="9" ht="15" customHeight="1" spans="1:5">
      <c r="A9" s="163" t="s">
        <v>466</v>
      </c>
      <c r="B9" s="162" t="s">
        <v>24</v>
      </c>
      <c r="C9" s="164">
        <v>25000</v>
      </c>
      <c r="D9" s="164">
        <v>0</v>
      </c>
      <c r="E9" s="164">
        <v>0</v>
      </c>
    </row>
    <row r="10" ht="15" customHeight="1" spans="1:5">
      <c r="A10" s="163" t="s">
        <v>467</v>
      </c>
      <c r="B10" s="162" t="s">
        <v>28</v>
      </c>
      <c r="C10" s="164">
        <v>0</v>
      </c>
      <c r="D10" s="164">
        <v>0</v>
      </c>
      <c r="E10" s="164">
        <v>0</v>
      </c>
    </row>
    <row r="11" ht="15" customHeight="1" spans="1:5">
      <c r="A11" s="163" t="s">
        <v>468</v>
      </c>
      <c r="B11" s="162" t="s">
        <v>32</v>
      </c>
      <c r="C11" s="164">
        <v>25000</v>
      </c>
      <c r="D11" s="164">
        <v>0</v>
      </c>
      <c r="E11" s="164">
        <v>0</v>
      </c>
    </row>
    <row r="12" ht="15" customHeight="1" spans="1:5">
      <c r="A12" s="163" t="s">
        <v>469</v>
      </c>
      <c r="B12" s="162" t="s">
        <v>36</v>
      </c>
      <c r="C12" s="164">
        <v>4500</v>
      </c>
      <c r="D12" s="164">
        <v>0</v>
      </c>
      <c r="E12" s="164">
        <v>0</v>
      </c>
    </row>
    <row r="13" ht="15" customHeight="1" spans="1:5">
      <c r="A13" s="163" t="s">
        <v>470</v>
      </c>
      <c r="B13" s="162" t="s">
        <v>40</v>
      </c>
      <c r="C13" s="162" t="s">
        <v>463</v>
      </c>
      <c r="D13" s="162" t="s">
        <v>463</v>
      </c>
      <c r="E13" s="164">
        <v>0</v>
      </c>
    </row>
    <row r="14" ht="15" customHeight="1" spans="1:5">
      <c r="A14" s="163" t="s">
        <v>471</v>
      </c>
      <c r="B14" s="162" t="s">
        <v>43</v>
      </c>
      <c r="C14" s="162" t="s">
        <v>463</v>
      </c>
      <c r="D14" s="162" t="s">
        <v>463</v>
      </c>
      <c r="E14" s="164">
        <v>0</v>
      </c>
    </row>
    <row r="15" ht="15" customHeight="1" spans="1:5">
      <c r="A15" s="163" t="s">
        <v>472</v>
      </c>
      <c r="B15" s="162" t="s">
        <v>46</v>
      </c>
      <c r="C15" s="162" t="s">
        <v>463</v>
      </c>
      <c r="D15" s="162" t="s">
        <v>463</v>
      </c>
      <c r="E15" s="164">
        <v>0</v>
      </c>
    </row>
    <row r="16" ht="15" customHeight="1" spans="1:5">
      <c r="A16" s="163" t="s">
        <v>473</v>
      </c>
      <c r="B16" s="162" t="s">
        <v>49</v>
      </c>
      <c r="C16" s="162" t="s">
        <v>463</v>
      </c>
      <c r="D16" s="162" t="s">
        <v>463</v>
      </c>
      <c r="E16" s="162" t="s">
        <v>463</v>
      </c>
    </row>
    <row r="17" ht="15" customHeight="1" spans="1:5">
      <c r="A17" s="163" t="s">
        <v>474</v>
      </c>
      <c r="B17" s="162" t="s">
        <v>52</v>
      </c>
      <c r="C17" s="162" t="s">
        <v>463</v>
      </c>
      <c r="D17" s="162" t="s">
        <v>463</v>
      </c>
      <c r="E17" s="165">
        <v>0</v>
      </c>
    </row>
    <row r="18" ht="15" customHeight="1" spans="1:5">
      <c r="A18" s="163" t="s">
        <v>475</v>
      </c>
      <c r="B18" s="162" t="s">
        <v>55</v>
      </c>
      <c r="C18" s="162" t="s">
        <v>463</v>
      </c>
      <c r="D18" s="162" t="s">
        <v>463</v>
      </c>
      <c r="E18" s="165">
        <v>0</v>
      </c>
    </row>
    <row r="19" ht="15" customHeight="1" spans="1:5">
      <c r="A19" s="163" t="s">
        <v>476</v>
      </c>
      <c r="B19" s="162" t="s">
        <v>58</v>
      </c>
      <c r="C19" s="162" t="s">
        <v>463</v>
      </c>
      <c r="D19" s="162" t="s">
        <v>463</v>
      </c>
      <c r="E19" s="165">
        <v>0</v>
      </c>
    </row>
    <row r="20" ht="15" customHeight="1" spans="1:5">
      <c r="A20" s="163" t="s">
        <v>477</v>
      </c>
      <c r="B20" s="162" t="s">
        <v>61</v>
      </c>
      <c r="C20" s="162" t="s">
        <v>463</v>
      </c>
      <c r="D20" s="162" t="s">
        <v>463</v>
      </c>
      <c r="E20" s="165">
        <v>1</v>
      </c>
    </row>
    <row r="21" ht="15" customHeight="1" spans="1:5">
      <c r="A21" s="163" t="s">
        <v>478</v>
      </c>
      <c r="B21" s="162" t="s">
        <v>64</v>
      </c>
      <c r="C21" s="162" t="s">
        <v>463</v>
      </c>
      <c r="D21" s="162" t="s">
        <v>463</v>
      </c>
      <c r="E21" s="165">
        <v>0</v>
      </c>
    </row>
    <row r="22" ht="15" customHeight="1" spans="1:5">
      <c r="A22" s="163" t="s">
        <v>479</v>
      </c>
      <c r="B22" s="162" t="s">
        <v>67</v>
      </c>
      <c r="C22" s="162" t="s">
        <v>463</v>
      </c>
      <c r="D22" s="162" t="s">
        <v>463</v>
      </c>
      <c r="E22" s="165">
        <v>0</v>
      </c>
    </row>
    <row r="23" ht="15" customHeight="1" spans="1:5">
      <c r="A23" s="163" t="s">
        <v>480</v>
      </c>
      <c r="B23" s="162" t="s">
        <v>70</v>
      </c>
      <c r="C23" s="162" t="s">
        <v>463</v>
      </c>
      <c r="D23" s="162" t="s">
        <v>463</v>
      </c>
      <c r="E23" s="165">
        <v>0</v>
      </c>
    </row>
    <row r="24" ht="15" customHeight="1" spans="1:5">
      <c r="A24" s="163" t="s">
        <v>481</v>
      </c>
      <c r="B24" s="162" t="s">
        <v>73</v>
      </c>
      <c r="C24" s="162" t="s">
        <v>463</v>
      </c>
      <c r="D24" s="162" t="s">
        <v>463</v>
      </c>
      <c r="E24" s="165">
        <v>0</v>
      </c>
    </row>
    <row r="25" ht="15" customHeight="1" spans="1:5">
      <c r="A25" s="163" t="s">
        <v>482</v>
      </c>
      <c r="B25" s="162" t="s">
        <v>76</v>
      </c>
      <c r="C25" s="162" t="s">
        <v>463</v>
      </c>
      <c r="D25" s="162" t="s">
        <v>463</v>
      </c>
      <c r="E25" s="165">
        <v>0</v>
      </c>
    </row>
    <row r="26" ht="15" customHeight="1" spans="1:5">
      <c r="A26" s="163" t="s">
        <v>483</v>
      </c>
      <c r="B26" s="162" t="s">
        <v>79</v>
      </c>
      <c r="C26" s="162" t="s">
        <v>463</v>
      </c>
      <c r="D26" s="162" t="s">
        <v>463</v>
      </c>
      <c r="E26" s="165">
        <v>0</v>
      </c>
    </row>
    <row r="27" ht="15" customHeight="1" spans="1:5">
      <c r="A27" s="163" t="s">
        <v>484</v>
      </c>
      <c r="B27" s="162" t="s">
        <v>82</v>
      </c>
      <c r="C27" s="162" t="s">
        <v>463</v>
      </c>
      <c r="D27" s="162" t="s">
        <v>463</v>
      </c>
      <c r="E27" s="164">
        <v>447745</v>
      </c>
    </row>
    <row r="28" ht="15" customHeight="1" spans="1:5">
      <c r="A28" s="163" t="s">
        <v>485</v>
      </c>
      <c r="B28" s="162" t="s">
        <v>85</v>
      </c>
      <c r="C28" s="162" t="s">
        <v>463</v>
      </c>
      <c r="D28" s="162" t="s">
        <v>463</v>
      </c>
      <c r="E28" s="164">
        <v>447745</v>
      </c>
    </row>
    <row r="29" ht="15" customHeight="1" spans="1:5">
      <c r="A29" s="163" t="s">
        <v>486</v>
      </c>
      <c r="B29" s="162" t="s">
        <v>88</v>
      </c>
      <c r="C29" s="162" t="s">
        <v>463</v>
      </c>
      <c r="D29" s="162" t="s">
        <v>463</v>
      </c>
      <c r="E29" s="164">
        <v>0</v>
      </c>
    </row>
    <row r="30" ht="41.25" customHeight="1" spans="1:5">
      <c r="A30" s="166" t="s">
        <v>487</v>
      </c>
      <c r="B30" s="166"/>
      <c r="C30" s="166"/>
      <c r="D30" s="166"/>
      <c r="E30" s="166"/>
    </row>
    <row r="31" ht="15" customHeight="1" spans="1:5">
      <c r="A31" s="163" t="s">
        <v>488</v>
      </c>
      <c r="B31" s="163"/>
      <c r="C31" s="163"/>
      <c r="D31" s="163"/>
      <c r="E31" s="163"/>
    </row>
    <row r="33" ht="19.5" spans="3:4">
      <c r="C33" s="167" t="s">
        <v>489</v>
      </c>
      <c r="D33" s="168"/>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0" sqref="$A20:$XFD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60" t="s">
        <v>490</v>
      </c>
    </row>
    <row r="2" spans="5:5">
      <c r="E2" s="161" t="s">
        <v>491</v>
      </c>
    </row>
    <row r="3" spans="1:5">
      <c r="A3" s="161" t="s">
        <v>2</v>
      </c>
      <c r="E3" s="161" t="s">
        <v>3</v>
      </c>
    </row>
    <row r="4" ht="15" customHeight="1" spans="1:5">
      <c r="A4" s="162" t="s">
        <v>457</v>
      </c>
      <c r="B4" s="162" t="s">
        <v>7</v>
      </c>
      <c r="C4" s="162" t="s">
        <v>458</v>
      </c>
      <c r="D4" s="162" t="s">
        <v>459</v>
      </c>
      <c r="E4" s="162" t="s">
        <v>460</v>
      </c>
    </row>
    <row r="5" ht="15" customHeight="1" spans="1:5">
      <c r="A5" s="162" t="s">
        <v>461</v>
      </c>
      <c r="B5" s="162"/>
      <c r="C5" s="162" t="s">
        <v>11</v>
      </c>
      <c r="D5" s="162" t="s">
        <v>12</v>
      </c>
      <c r="E5" s="162" t="s">
        <v>20</v>
      </c>
    </row>
    <row r="6" ht="15" customHeight="1" spans="1:5">
      <c r="A6" s="163" t="s">
        <v>492</v>
      </c>
      <c r="B6" s="162" t="s">
        <v>11</v>
      </c>
      <c r="C6" s="162" t="s">
        <v>463</v>
      </c>
      <c r="D6" s="162" t="s">
        <v>463</v>
      </c>
      <c r="E6" s="162" t="s">
        <v>463</v>
      </c>
    </row>
    <row r="7" ht="15" customHeight="1" spans="1:5">
      <c r="A7" s="163" t="s">
        <v>464</v>
      </c>
      <c r="B7" s="162" t="s">
        <v>12</v>
      </c>
      <c r="C7" s="164">
        <v>29500</v>
      </c>
      <c r="D7" s="164">
        <v>0</v>
      </c>
      <c r="E7" s="164">
        <v>0</v>
      </c>
    </row>
    <row r="8" ht="15" customHeight="1" spans="1:5">
      <c r="A8" s="163" t="s">
        <v>465</v>
      </c>
      <c r="B8" s="162" t="s">
        <v>20</v>
      </c>
      <c r="C8" s="164">
        <v>0</v>
      </c>
      <c r="D8" s="164">
        <v>0</v>
      </c>
      <c r="E8" s="164">
        <v>0</v>
      </c>
    </row>
    <row r="9" ht="15" customHeight="1" spans="1:5">
      <c r="A9" s="163" t="s">
        <v>466</v>
      </c>
      <c r="B9" s="162" t="s">
        <v>24</v>
      </c>
      <c r="C9" s="164">
        <v>25000</v>
      </c>
      <c r="D9" s="164">
        <v>0</v>
      </c>
      <c r="E9" s="164">
        <v>0</v>
      </c>
    </row>
    <row r="10" ht="15" customHeight="1" spans="1:5">
      <c r="A10" s="163" t="s">
        <v>467</v>
      </c>
      <c r="B10" s="162" t="s">
        <v>28</v>
      </c>
      <c r="C10" s="164">
        <v>0</v>
      </c>
      <c r="D10" s="164">
        <v>0</v>
      </c>
      <c r="E10" s="164">
        <v>0</v>
      </c>
    </row>
    <row r="11" ht="15" customHeight="1" spans="1:5">
      <c r="A11" s="163" t="s">
        <v>468</v>
      </c>
      <c r="B11" s="162" t="s">
        <v>32</v>
      </c>
      <c r="C11" s="164">
        <v>25000</v>
      </c>
      <c r="D11" s="164">
        <v>0</v>
      </c>
      <c r="E11" s="164">
        <v>0</v>
      </c>
    </row>
    <row r="12" ht="15" customHeight="1" spans="1:5">
      <c r="A12" s="163" t="s">
        <v>469</v>
      </c>
      <c r="B12" s="162" t="s">
        <v>36</v>
      </c>
      <c r="C12" s="164">
        <v>4500</v>
      </c>
      <c r="D12" s="164">
        <v>0</v>
      </c>
      <c r="E12" s="164">
        <v>0</v>
      </c>
    </row>
    <row r="13" ht="15" customHeight="1" spans="1:5">
      <c r="A13" s="163" t="s">
        <v>470</v>
      </c>
      <c r="B13" s="162" t="s">
        <v>40</v>
      </c>
      <c r="C13" s="162" t="s">
        <v>463</v>
      </c>
      <c r="D13" s="162" t="s">
        <v>463</v>
      </c>
      <c r="E13" s="164">
        <v>0</v>
      </c>
    </row>
    <row r="14" ht="15" customHeight="1" spans="1:5">
      <c r="A14" s="163" t="s">
        <v>471</v>
      </c>
      <c r="B14" s="162" t="s">
        <v>43</v>
      </c>
      <c r="C14" s="162" t="s">
        <v>463</v>
      </c>
      <c r="D14" s="162" t="s">
        <v>463</v>
      </c>
      <c r="E14" s="164">
        <v>0</v>
      </c>
    </row>
    <row r="15" ht="15" customHeight="1" spans="1:5">
      <c r="A15" s="163" t="s">
        <v>472</v>
      </c>
      <c r="B15" s="162" t="s">
        <v>46</v>
      </c>
      <c r="C15" s="162" t="s">
        <v>463</v>
      </c>
      <c r="D15" s="162" t="s">
        <v>463</v>
      </c>
      <c r="E15" s="164">
        <v>0</v>
      </c>
    </row>
    <row r="16" ht="15" customHeight="1" spans="1:5">
      <c r="A16" s="163" t="s">
        <v>473</v>
      </c>
      <c r="B16" s="162" t="s">
        <v>49</v>
      </c>
      <c r="C16" s="162" t="s">
        <v>463</v>
      </c>
      <c r="D16" s="162" t="s">
        <v>463</v>
      </c>
      <c r="E16" s="162" t="s">
        <v>463</v>
      </c>
    </row>
    <row r="17" ht="15" customHeight="1" spans="1:5">
      <c r="A17" s="163" t="s">
        <v>474</v>
      </c>
      <c r="B17" s="162" t="s">
        <v>52</v>
      </c>
      <c r="C17" s="162" t="s">
        <v>463</v>
      </c>
      <c r="D17" s="162" t="s">
        <v>463</v>
      </c>
      <c r="E17" s="165">
        <v>0</v>
      </c>
    </row>
    <row r="18" ht="15" customHeight="1" spans="1:5">
      <c r="A18" s="163" t="s">
        <v>475</v>
      </c>
      <c r="B18" s="162" t="s">
        <v>55</v>
      </c>
      <c r="C18" s="162" t="s">
        <v>463</v>
      </c>
      <c r="D18" s="162" t="s">
        <v>463</v>
      </c>
      <c r="E18" s="165">
        <v>0</v>
      </c>
    </row>
    <row r="19" ht="15" customHeight="1" spans="1:5">
      <c r="A19" s="163" t="s">
        <v>476</v>
      </c>
      <c r="B19" s="162" t="s">
        <v>58</v>
      </c>
      <c r="C19" s="162" t="s">
        <v>463</v>
      </c>
      <c r="D19" s="162" t="s">
        <v>463</v>
      </c>
      <c r="E19" s="165">
        <v>0</v>
      </c>
    </row>
    <row r="20" ht="15" customHeight="1" spans="1:5">
      <c r="A20" s="163" t="s">
        <v>477</v>
      </c>
      <c r="B20" s="162" t="s">
        <v>61</v>
      </c>
      <c r="C20" s="162" t="s">
        <v>463</v>
      </c>
      <c r="D20" s="162" t="s">
        <v>463</v>
      </c>
      <c r="E20" s="165">
        <v>1</v>
      </c>
    </row>
    <row r="21" ht="15" customHeight="1" spans="1:5">
      <c r="A21" s="163" t="s">
        <v>478</v>
      </c>
      <c r="B21" s="162" t="s">
        <v>64</v>
      </c>
      <c r="C21" s="162" t="s">
        <v>463</v>
      </c>
      <c r="D21" s="162" t="s">
        <v>463</v>
      </c>
      <c r="E21" s="165">
        <v>0</v>
      </c>
    </row>
    <row r="22" ht="15" customHeight="1" spans="1:5">
      <c r="A22" s="163" t="s">
        <v>479</v>
      </c>
      <c r="B22" s="162" t="s">
        <v>67</v>
      </c>
      <c r="C22" s="162" t="s">
        <v>463</v>
      </c>
      <c r="D22" s="162" t="s">
        <v>463</v>
      </c>
      <c r="E22" s="165">
        <v>0</v>
      </c>
    </row>
    <row r="23" ht="15" customHeight="1" spans="1:5">
      <c r="A23" s="163" t="s">
        <v>480</v>
      </c>
      <c r="B23" s="162" t="s">
        <v>70</v>
      </c>
      <c r="C23" s="162" t="s">
        <v>463</v>
      </c>
      <c r="D23" s="162" t="s">
        <v>463</v>
      </c>
      <c r="E23" s="165">
        <v>0</v>
      </c>
    </row>
    <row r="24" ht="15" customHeight="1" spans="1:5">
      <c r="A24" s="163" t="s">
        <v>481</v>
      </c>
      <c r="B24" s="162" t="s">
        <v>73</v>
      </c>
      <c r="C24" s="162" t="s">
        <v>463</v>
      </c>
      <c r="D24" s="162" t="s">
        <v>463</v>
      </c>
      <c r="E24" s="165">
        <v>0</v>
      </c>
    </row>
    <row r="25" ht="15" customHeight="1" spans="1:5">
      <c r="A25" s="163" t="s">
        <v>482</v>
      </c>
      <c r="B25" s="162" t="s">
        <v>76</v>
      </c>
      <c r="C25" s="162" t="s">
        <v>463</v>
      </c>
      <c r="D25" s="162" t="s">
        <v>463</v>
      </c>
      <c r="E25" s="165">
        <v>0</v>
      </c>
    </row>
    <row r="26" ht="15" customHeight="1" spans="1:5">
      <c r="A26" s="163" t="s">
        <v>483</v>
      </c>
      <c r="B26" s="162" t="s">
        <v>79</v>
      </c>
      <c r="C26" s="162" t="s">
        <v>463</v>
      </c>
      <c r="D26" s="162" t="s">
        <v>463</v>
      </c>
      <c r="E26" s="165">
        <v>0</v>
      </c>
    </row>
    <row r="27" ht="41.25" customHeight="1" spans="1:5">
      <c r="A27" s="166" t="s">
        <v>493</v>
      </c>
      <c r="B27" s="166"/>
      <c r="C27" s="166"/>
      <c r="D27" s="166"/>
      <c r="E27" s="166"/>
    </row>
    <row r="29" spans="3:3">
      <c r="C29" s="167" t="s">
        <v>489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G1" workbookViewId="0">
      <selection activeCell="M11" sqref="M11"/>
    </sheetView>
  </sheetViews>
  <sheetFormatPr defaultColWidth="9" defaultRowHeight="13.5"/>
  <cols>
    <col min="3" max="3" width="11.125" customWidth="1"/>
    <col min="4" max="4" width="12.625" customWidth="1"/>
    <col min="5" max="5" width="10.25" customWidth="1"/>
    <col min="18" max="18" width="10.375"/>
    <col min="19" max="19" width="10.25" customWidth="1"/>
  </cols>
  <sheetData>
    <row r="1" s="125" customFormat="1" ht="36" customHeight="1" spans="1:21">
      <c r="A1" s="127" t="s">
        <v>494</v>
      </c>
      <c r="B1" s="127"/>
      <c r="C1" s="127"/>
      <c r="D1" s="127"/>
      <c r="E1" s="127"/>
      <c r="F1" s="127"/>
      <c r="G1" s="127"/>
      <c r="H1" s="127"/>
      <c r="I1" s="127"/>
      <c r="J1" s="127"/>
      <c r="K1" s="127"/>
      <c r="L1" s="127"/>
      <c r="M1" s="127"/>
      <c r="N1" s="144"/>
      <c r="O1" s="127"/>
      <c r="P1" s="127"/>
      <c r="Q1" s="127"/>
      <c r="R1" s="127"/>
      <c r="S1" s="127"/>
      <c r="T1" s="127"/>
      <c r="U1" s="127"/>
    </row>
    <row r="2" s="125" customFormat="1" ht="18" customHeight="1" spans="1:21">
      <c r="A2" s="128"/>
      <c r="B2" s="128"/>
      <c r="C2" s="128"/>
      <c r="D2" s="128"/>
      <c r="E2" s="128"/>
      <c r="F2" s="128"/>
      <c r="G2" s="128"/>
      <c r="H2" s="128"/>
      <c r="I2" s="128"/>
      <c r="J2" s="128"/>
      <c r="K2" s="128"/>
      <c r="L2" s="128"/>
      <c r="M2" s="128"/>
      <c r="N2" s="145"/>
      <c r="U2" s="154" t="s">
        <v>495</v>
      </c>
    </row>
    <row r="3" s="125" customFormat="1" ht="18" customHeight="1" spans="1:21">
      <c r="A3" s="129" t="s">
        <v>496</v>
      </c>
      <c r="B3" s="128"/>
      <c r="C3" s="128"/>
      <c r="D3" s="128"/>
      <c r="E3" s="130"/>
      <c r="F3" s="130"/>
      <c r="G3" s="128"/>
      <c r="H3" s="128"/>
      <c r="I3" s="128"/>
      <c r="J3" s="128"/>
      <c r="K3" s="128"/>
      <c r="L3" s="128"/>
      <c r="M3" s="128"/>
      <c r="N3" s="145"/>
      <c r="U3" s="154" t="s">
        <v>3</v>
      </c>
    </row>
    <row r="4" s="125" customFormat="1" ht="24" customHeight="1" spans="1:21">
      <c r="A4" s="131" t="s">
        <v>6</v>
      </c>
      <c r="B4" s="131" t="s">
        <v>7</v>
      </c>
      <c r="C4" s="132" t="s">
        <v>497</v>
      </c>
      <c r="D4" s="133" t="s">
        <v>498</v>
      </c>
      <c r="E4" s="131" t="s">
        <v>499</v>
      </c>
      <c r="F4" s="134" t="s">
        <v>500</v>
      </c>
      <c r="G4" s="135"/>
      <c r="H4" s="135"/>
      <c r="I4" s="135"/>
      <c r="J4" s="135"/>
      <c r="K4" s="135"/>
      <c r="L4" s="135"/>
      <c r="M4" s="135"/>
      <c r="N4" s="146"/>
      <c r="O4" s="147"/>
      <c r="P4" s="148" t="s">
        <v>501</v>
      </c>
      <c r="Q4" s="131" t="s">
        <v>502</v>
      </c>
      <c r="R4" s="132" t="s">
        <v>503</v>
      </c>
      <c r="S4" s="155"/>
      <c r="T4" s="156" t="s">
        <v>504</v>
      </c>
      <c r="U4" s="155"/>
    </row>
    <row r="5" s="125" customFormat="1" ht="36" customHeight="1" spans="1:21">
      <c r="A5" s="131"/>
      <c r="B5" s="131"/>
      <c r="C5" s="136"/>
      <c r="D5" s="133"/>
      <c r="E5" s="131"/>
      <c r="F5" s="137" t="s">
        <v>123</v>
      </c>
      <c r="G5" s="137"/>
      <c r="H5" s="137" t="s">
        <v>505</v>
      </c>
      <c r="I5" s="137"/>
      <c r="J5" s="149" t="s">
        <v>506</v>
      </c>
      <c r="K5" s="150"/>
      <c r="L5" s="151" t="s">
        <v>507</v>
      </c>
      <c r="M5" s="151"/>
      <c r="N5" s="152" t="s">
        <v>508</v>
      </c>
      <c r="O5" s="152"/>
      <c r="P5" s="148"/>
      <c r="Q5" s="131"/>
      <c r="R5" s="138"/>
      <c r="S5" s="157"/>
      <c r="T5" s="158"/>
      <c r="U5" s="157"/>
    </row>
    <row r="6" s="125" customFormat="1" ht="24" customHeight="1" spans="1:21">
      <c r="A6" s="131"/>
      <c r="B6" s="131"/>
      <c r="C6" s="138"/>
      <c r="D6" s="133"/>
      <c r="E6" s="131"/>
      <c r="F6" s="137" t="s">
        <v>509</v>
      </c>
      <c r="G6" s="139" t="s">
        <v>510</v>
      </c>
      <c r="H6" s="137" t="s">
        <v>509</v>
      </c>
      <c r="I6" s="139" t="s">
        <v>510</v>
      </c>
      <c r="J6" s="137" t="s">
        <v>509</v>
      </c>
      <c r="K6" s="139" t="s">
        <v>510</v>
      </c>
      <c r="L6" s="137" t="s">
        <v>509</v>
      </c>
      <c r="M6" s="139" t="s">
        <v>510</v>
      </c>
      <c r="N6" s="137" t="s">
        <v>509</v>
      </c>
      <c r="O6" s="139" t="s">
        <v>510</v>
      </c>
      <c r="P6" s="148"/>
      <c r="Q6" s="131"/>
      <c r="R6" s="137" t="s">
        <v>509</v>
      </c>
      <c r="S6" s="159" t="s">
        <v>510</v>
      </c>
      <c r="T6" s="137" t="s">
        <v>509</v>
      </c>
      <c r="U6" s="139" t="s">
        <v>510</v>
      </c>
    </row>
    <row r="7" s="126" customFormat="1" ht="24" customHeight="1" spans="1:21">
      <c r="A7" s="131" t="s">
        <v>10</v>
      </c>
      <c r="B7" s="131"/>
      <c r="C7" s="131">
        <v>1</v>
      </c>
      <c r="D7" s="139" t="s">
        <v>12</v>
      </c>
      <c r="E7" s="131">
        <v>3</v>
      </c>
      <c r="F7" s="131">
        <v>4</v>
      </c>
      <c r="G7" s="139" t="s">
        <v>28</v>
      </c>
      <c r="H7" s="131">
        <v>6</v>
      </c>
      <c r="I7" s="131">
        <v>7</v>
      </c>
      <c r="J7" s="139" t="s">
        <v>40</v>
      </c>
      <c r="K7" s="131">
        <v>9</v>
      </c>
      <c r="L7" s="131">
        <v>10</v>
      </c>
      <c r="M7" s="139" t="s">
        <v>49</v>
      </c>
      <c r="N7" s="131">
        <v>12</v>
      </c>
      <c r="O7" s="131">
        <v>13</v>
      </c>
      <c r="P7" s="139" t="s">
        <v>58</v>
      </c>
      <c r="Q7" s="131">
        <v>15</v>
      </c>
      <c r="R7" s="131">
        <v>16</v>
      </c>
      <c r="S7" s="139" t="s">
        <v>67</v>
      </c>
      <c r="T7" s="131">
        <v>18</v>
      </c>
      <c r="U7" s="131">
        <v>19</v>
      </c>
    </row>
    <row r="8" s="125" customFormat="1" ht="24" customHeight="1" spans="1:21">
      <c r="A8" s="140" t="s">
        <v>128</v>
      </c>
      <c r="B8" s="131">
        <v>1</v>
      </c>
      <c r="C8" s="141">
        <f>E8+G8+S8</f>
        <v>20216471.45</v>
      </c>
      <c r="D8" s="142">
        <f>E8+F8+R8</f>
        <v>22874012.96</v>
      </c>
      <c r="E8" s="142">
        <v>19915484.94</v>
      </c>
      <c r="F8" s="142">
        <f>H8+J8+L8+N8</f>
        <v>2899778.02</v>
      </c>
      <c r="G8" s="142">
        <f>I8+K8+M8+O8</f>
        <v>282873.31</v>
      </c>
      <c r="H8" s="142">
        <v>417740</v>
      </c>
      <c r="I8" s="142">
        <v>148298.99</v>
      </c>
      <c r="J8" s="142">
        <v>257802</v>
      </c>
      <c r="K8" s="142">
        <v>0</v>
      </c>
      <c r="L8" s="142"/>
      <c r="M8" s="142"/>
      <c r="N8" s="142">
        <v>2224236.02</v>
      </c>
      <c r="O8" s="142">
        <v>134574.32</v>
      </c>
      <c r="P8" s="153"/>
      <c r="Q8" s="153"/>
      <c r="R8" s="142">
        <v>58750</v>
      </c>
      <c r="S8" s="142">
        <v>18113.2</v>
      </c>
      <c r="T8" s="153"/>
      <c r="U8" s="153"/>
    </row>
    <row r="9" s="125" customFormat="1" ht="49" customHeight="1" spans="1:21">
      <c r="A9" s="143" t="s">
        <v>511</v>
      </c>
      <c r="B9" s="143"/>
      <c r="C9" s="143"/>
      <c r="D9" s="143"/>
      <c r="E9" s="143"/>
      <c r="F9" s="143"/>
      <c r="G9" s="143"/>
      <c r="H9" s="143"/>
      <c r="I9" s="143"/>
      <c r="J9" s="143"/>
      <c r="K9" s="143"/>
      <c r="L9" s="143"/>
      <c r="M9" s="143"/>
      <c r="N9" s="143"/>
      <c r="O9" s="143"/>
      <c r="P9" s="143"/>
      <c r="Q9" s="143"/>
      <c r="R9" s="143"/>
      <c r="S9" s="143"/>
      <c r="T9" s="143"/>
      <c r="U9" s="1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A14" sqref="A14:C14"/>
    </sheetView>
  </sheetViews>
  <sheetFormatPr defaultColWidth="9" defaultRowHeight="13.5" outlineLevelCol="6"/>
  <cols>
    <col min="1" max="3" width="20.6666666666667" style="99" customWidth="1"/>
    <col min="4" max="4" width="59.6666666666667" style="99" customWidth="1"/>
    <col min="5" max="16384" width="9" style="99"/>
  </cols>
  <sheetData>
    <row r="1" s="99" customFormat="1" spans="1:4">
      <c r="A1" s="102" t="s">
        <v>512</v>
      </c>
      <c r="B1" s="102"/>
      <c r="C1" s="102"/>
      <c r="D1" s="102"/>
    </row>
    <row r="2" s="99" customFormat="1" ht="29.55" customHeight="1" spans="1:4">
      <c r="A2" s="103" t="s">
        <v>513</v>
      </c>
      <c r="B2" s="104"/>
      <c r="C2" s="104"/>
      <c r="D2" s="104"/>
    </row>
    <row r="3" s="99" customFormat="1" ht="24" customHeight="1" spans="1:4">
      <c r="A3" s="105" t="s">
        <v>2</v>
      </c>
      <c r="B3" s="105"/>
      <c r="C3" s="106"/>
      <c r="D3" s="107" t="s">
        <v>514</v>
      </c>
    </row>
    <row r="4" s="100" customFormat="1" ht="87" customHeight="1" spans="1:7">
      <c r="A4" s="108" t="s">
        <v>515</v>
      </c>
      <c r="B4" s="109" t="s">
        <v>516</v>
      </c>
      <c r="C4" s="110"/>
      <c r="D4" s="111"/>
      <c r="E4" s="112"/>
      <c r="F4" s="112"/>
      <c r="G4" s="113"/>
    </row>
    <row r="5" s="99" customFormat="1" ht="38" customHeight="1" spans="1:4">
      <c r="A5" s="114"/>
      <c r="B5" s="109" t="s">
        <v>517</v>
      </c>
      <c r="C5" s="110"/>
      <c r="D5" s="111"/>
    </row>
    <row r="6" s="99" customFormat="1" ht="51" customHeight="1" spans="1:4">
      <c r="A6" s="114"/>
      <c r="B6" s="109" t="s">
        <v>518</v>
      </c>
      <c r="C6" s="110"/>
      <c r="D6" s="115"/>
    </row>
    <row r="7" s="99" customFormat="1" ht="51" customHeight="1" spans="1:4">
      <c r="A7" s="114"/>
      <c r="B7" s="109" t="s">
        <v>519</v>
      </c>
      <c r="C7" s="110"/>
      <c r="D7" s="111"/>
    </row>
    <row r="8" s="99" customFormat="1" ht="51" customHeight="1" spans="1:4">
      <c r="A8" s="116"/>
      <c r="B8" s="109" t="s">
        <v>520</v>
      </c>
      <c r="C8" s="110"/>
      <c r="D8" s="115"/>
    </row>
    <row r="9" s="99" customFormat="1" ht="51" customHeight="1" spans="1:4">
      <c r="A9" s="108" t="s">
        <v>521</v>
      </c>
      <c r="B9" s="109" t="s">
        <v>522</v>
      </c>
      <c r="C9" s="110"/>
      <c r="D9" s="115"/>
    </row>
    <row r="10" s="99" customFormat="1" ht="57" customHeight="1" spans="1:4">
      <c r="A10" s="116"/>
      <c r="B10" s="109" t="s">
        <v>523</v>
      </c>
      <c r="C10" s="110"/>
      <c r="D10" s="115"/>
    </row>
    <row r="11" s="99" customFormat="1" ht="64" customHeight="1" spans="1:4">
      <c r="A11" s="109" t="s">
        <v>524</v>
      </c>
      <c r="B11" s="117"/>
      <c r="C11" s="110"/>
      <c r="D11" s="111"/>
    </row>
    <row r="12" s="99" customFormat="1" ht="57" customHeight="1" spans="1:4">
      <c r="A12" s="109" t="s">
        <v>525</v>
      </c>
      <c r="B12" s="117"/>
      <c r="C12" s="110"/>
      <c r="D12" s="111"/>
    </row>
    <row r="13" s="99" customFormat="1" ht="60" customHeight="1" spans="1:4">
      <c r="A13" s="109" t="s">
        <v>526</v>
      </c>
      <c r="B13" s="117"/>
      <c r="C13" s="110"/>
      <c r="D13" s="115"/>
    </row>
    <row r="14" s="99" customFormat="1" ht="60" customHeight="1" spans="1:4">
      <c r="A14" s="118" t="s">
        <v>527</v>
      </c>
      <c r="B14" s="119"/>
      <c r="C14" s="120"/>
      <c r="D14" s="111"/>
    </row>
    <row r="15" s="99" customFormat="1" ht="60" customHeight="1" spans="1:4">
      <c r="A15" s="118" t="s">
        <v>528</v>
      </c>
      <c r="B15" s="119"/>
      <c r="C15" s="120"/>
      <c r="D15" s="121"/>
    </row>
    <row r="16" s="99" customFormat="1" ht="28.05" customHeight="1" spans="1:4">
      <c r="A16" s="122"/>
      <c r="B16" s="122"/>
      <c r="C16" s="122"/>
      <c r="D16" s="122"/>
    </row>
    <row r="17" s="101" customFormat="1" spans="1:4">
      <c r="A17" s="123" t="s">
        <v>529</v>
      </c>
      <c r="B17" s="123"/>
      <c r="C17" s="123"/>
      <c r="D17" s="123"/>
    </row>
    <row r="18" spans="1:4">
      <c r="A18" s="124" t="s">
        <v>530</v>
      </c>
      <c r="B18" s="124"/>
      <c r="C18" s="124"/>
      <c r="D18" s="124"/>
    </row>
  </sheetData>
  <mergeCells count="18">
    <mergeCell ref="A2:D2"/>
    <mergeCell ref="A3:B3"/>
    <mergeCell ref="B4:C4"/>
    <mergeCell ref="B5:C5"/>
    <mergeCell ref="B6:C6"/>
    <mergeCell ref="B7:C7"/>
    <mergeCell ref="B8:C8"/>
    <mergeCell ref="B9:C9"/>
    <mergeCell ref="B10:C10"/>
    <mergeCell ref="A11:C11"/>
    <mergeCell ref="A12:C12"/>
    <mergeCell ref="A13:C13"/>
    <mergeCell ref="A14:C14"/>
    <mergeCell ref="A15:C15"/>
    <mergeCell ref="A16:D16"/>
    <mergeCell ref="A17:D17"/>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6"/>
  <sheetViews>
    <sheetView topLeftCell="A17" workbookViewId="0">
      <selection activeCell="I36" sqref="I36"/>
    </sheetView>
  </sheetViews>
  <sheetFormatPr defaultColWidth="9" defaultRowHeight="13.5"/>
  <cols>
    <col min="1" max="1" width="13.875" customWidth="1"/>
    <col min="3" max="3" width="13.5" customWidth="1"/>
  </cols>
  <sheetData>
    <row r="1" s="60" customFormat="1" ht="24" spans="1:10">
      <c r="A1" s="62" t="s">
        <v>531</v>
      </c>
      <c r="B1" s="62"/>
      <c r="C1" s="62"/>
      <c r="D1" s="62"/>
      <c r="E1" s="62"/>
      <c r="F1" s="62"/>
      <c r="G1" s="62"/>
      <c r="H1" s="62"/>
      <c r="I1" s="62"/>
      <c r="J1" s="62"/>
    </row>
    <row r="2" s="60" customFormat="1" ht="24" spans="1:10">
      <c r="A2" s="63" t="s">
        <v>532</v>
      </c>
      <c r="B2" s="62"/>
      <c r="C2" s="62"/>
      <c r="D2" s="62"/>
      <c r="E2" s="62"/>
      <c r="F2" s="62"/>
      <c r="G2" s="62"/>
      <c r="H2" s="62"/>
      <c r="I2" s="62"/>
      <c r="J2" s="63" t="s">
        <v>533</v>
      </c>
    </row>
    <row r="3" s="60" customFormat="1" spans="1:10">
      <c r="A3" s="64" t="s">
        <v>534</v>
      </c>
      <c r="B3" s="64"/>
      <c r="C3" s="64"/>
      <c r="D3" s="64"/>
      <c r="E3" s="64"/>
      <c r="F3" s="64"/>
      <c r="G3" s="64"/>
      <c r="H3" s="64"/>
      <c r="I3" s="64"/>
      <c r="J3" s="64"/>
    </row>
    <row r="4" s="60" customFormat="1" spans="1:10">
      <c r="A4" s="65" t="s">
        <v>535</v>
      </c>
      <c r="B4" s="66" t="s">
        <v>536</v>
      </c>
      <c r="C4" s="66"/>
      <c r="D4" s="66"/>
      <c r="E4" s="66"/>
      <c r="F4" s="66"/>
      <c r="G4" s="66"/>
      <c r="H4" s="66"/>
      <c r="I4" s="66"/>
      <c r="J4" s="66"/>
    </row>
    <row r="5" s="60" customFormat="1" spans="1:10">
      <c r="A5" s="67"/>
      <c r="B5" s="66"/>
      <c r="C5" s="66"/>
      <c r="D5" s="66"/>
      <c r="E5" s="66"/>
      <c r="F5" s="66"/>
      <c r="G5" s="66"/>
      <c r="H5" s="66"/>
      <c r="I5" s="66"/>
      <c r="J5" s="66"/>
    </row>
    <row r="6" s="60" customFormat="1" spans="1:10">
      <c r="A6" s="68" t="s">
        <v>537</v>
      </c>
      <c r="B6" s="69" t="s">
        <v>538</v>
      </c>
      <c r="C6" s="69"/>
      <c r="D6" s="66" t="s">
        <v>539</v>
      </c>
      <c r="E6" s="66" t="s">
        <v>540</v>
      </c>
      <c r="F6" s="66" t="s">
        <v>540</v>
      </c>
      <c r="G6" s="66" t="s">
        <v>541</v>
      </c>
      <c r="H6" s="66" t="s">
        <v>542</v>
      </c>
      <c r="I6" s="66" t="s">
        <v>543</v>
      </c>
      <c r="J6" s="69" t="s">
        <v>544</v>
      </c>
    </row>
    <row r="7" s="60" customFormat="1" spans="1:10">
      <c r="A7" s="70"/>
      <c r="B7" s="69"/>
      <c r="C7" s="69"/>
      <c r="D7" s="66" t="s">
        <v>458</v>
      </c>
      <c r="E7" s="66" t="s">
        <v>545</v>
      </c>
      <c r="F7" s="66" t="s">
        <v>546</v>
      </c>
      <c r="G7" s="66"/>
      <c r="H7" s="66"/>
      <c r="I7" s="66" t="s">
        <v>547</v>
      </c>
      <c r="J7" s="69"/>
    </row>
    <row r="8" s="60" customFormat="1" ht="14.25" spans="1:10">
      <c r="A8" s="70"/>
      <c r="B8" s="69" t="s">
        <v>548</v>
      </c>
      <c r="C8" s="69"/>
      <c r="D8" s="71">
        <v>0</v>
      </c>
      <c r="E8" s="72">
        <v>0</v>
      </c>
      <c r="F8" s="73"/>
      <c r="G8" s="73"/>
      <c r="H8" s="74"/>
      <c r="I8" s="69"/>
      <c r="J8" s="98"/>
    </row>
    <row r="9" s="60" customFormat="1" ht="14.25" spans="1:10">
      <c r="A9" s="70"/>
      <c r="B9" s="66" t="s">
        <v>187</v>
      </c>
      <c r="C9" s="69" t="s">
        <v>548</v>
      </c>
      <c r="D9" s="71">
        <v>0</v>
      </c>
      <c r="E9" s="72">
        <v>0</v>
      </c>
      <c r="F9" s="73"/>
      <c r="G9" s="73"/>
      <c r="H9" s="74"/>
      <c r="I9" s="79"/>
      <c r="J9" s="98"/>
    </row>
    <row r="10" s="60" customFormat="1" ht="14.25" spans="1:10">
      <c r="A10" s="70"/>
      <c r="B10" s="66" t="s">
        <v>188</v>
      </c>
      <c r="C10" s="69" t="s">
        <v>548</v>
      </c>
      <c r="D10" s="71">
        <v>0</v>
      </c>
      <c r="E10" s="72">
        <v>0</v>
      </c>
      <c r="F10" s="73"/>
      <c r="G10" s="73"/>
      <c r="H10" s="74"/>
      <c r="I10" s="79"/>
      <c r="J10" s="98"/>
    </row>
    <row r="11" s="60" customFormat="1" ht="14.25" spans="1:10">
      <c r="A11" s="70"/>
      <c r="B11" s="66"/>
      <c r="C11" s="75" t="s">
        <v>549</v>
      </c>
      <c r="D11" s="71"/>
      <c r="E11" s="72"/>
      <c r="F11" s="76"/>
      <c r="G11" s="76"/>
      <c r="H11" s="77"/>
      <c r="I11" s="79"/>
      <c r="J11" s="98"/>
    </row>
    <row r="12" s="60" customFormat="1" ht="14.25" spans="1:10">
      <c r="A12" s="70"/>
      <c r="B12" s="66"/>
      <c r="C12" s="78" t="s">
        <v>550</v>
      </c>
      <c r="D12" s="71">
        <v>0</v>
      </c>
      <c r="E12" s="72">
        <v>0</v>
      </c>
      <c r="F12" s="73"/>
      <c r="G12" s="73"/>
      <c r="H12" s="77"/>
      <c r="I12" s="79"/>
      <c r="J12" s="98"/>
    </row>
    <row r="13" s="60" customFormat="1" spans="1:10">
      <c r="A13" s="70"/>
      <c r="B13" s="66"/>
      <c r="C13" s="78"/>
      <c r="D13" s="69"/>
      <c r="E13" s="69"/>
      <c r="F13" s="69"/>
      <c r="G13" s="79"/>
      <c r="H13" s="77"/>
      <c r="I13" s="79"/>
      <c r="J13" s="98"/>
    </row>
    <row r="14" s="60" customFormat="1" spans="1:10">
      <c r="A14" s="70"/>
      <c r="B14" s="66"/>
      <c r="C14" s="78" t="s">
        <v>551</v>
      </c>
      <c r="D14" s="69"/>
      <c r="E14" s="69"/>
      <c r="F14" s="69"/>
      <c r="G14" s="79"/>
      <c r="H14" s="77"/>
      <c r="I14" s="79"/>
      <c r="J14" s="98"/>
    </row>
    <row r="15" s="60" customFormat="1" spans="1:10">
      <c r="A15" s="70"/>
      <c r="B15" s="66"/>
      <c r="C15" s="78"/>
      <c r="D15" s="69"/>
      <c r="E15" s="69"/>
      <c r="F15" s="69"/>
      <c r="G15" s="79"/>
      <c r="H15" s="77"/>
      <c r="I15" s="79"/>
      <c r="J15" s="98"/>
    </row>
    <row r="16" s="60" customFormat="1" spans="1:10">
      <c r="A16" s="80"/>
      <c r="B16" s="66"/>
      <c r="C16" s="78" t="s">
        <v>552</v>
      </c>
      <c r="D16" s="69"/>
      <c r="E16" s="69"/>
      <c r="F16" s="69"/>
      <c r="G16" s="79"/>
      <c r="H16" s="77"/>
      <c r="I16" s="79"/>
      <c r="J16" s="98"/>
    </row>
    <row r="17" s="60" customFormat="1" spans="1:10">
      <c r="A17" s="68" t="s">
        <v>553</v>
      </c>
      <c r="B17" s="81"/>
      <c r="C17" s="81"/>
      <c r="D17" s="81"/>
      <c r="E17" s="81"/>
      <c r="F17" s="81"/>
      <c r="G17" s="81"/>
      <c r="H17" s="81"/>
      <c r="I17" s="81"/>
      <c r="J17" s="81"/>
    </row>
    <row r="18" s="60" customFormat="1" spans="1:10">
      <c r="A18" s="70"/>
      <c r="B18" s="81"/>
      <c r="C18" s="81"/>
      <c r="D18" s="81"/>
      <c r="E18" s="81"/>
      <c r="F18" s="81"/>
      <c r="G18" s="81"/>
      <c r="H18" s="81"/>
      <c r="I18" s="81"/>
      <c r="J18" s="81"/>
    </row>
    <row r="19" s="60" customFormat="1" spans="1:10">
      <c r="A19" s="80"/>
      <c r="B19" s="81"/>
      <c r="C19" s="81"/>
      <c r="D19" s="81"/>
      <c r="E19" s="81"/>
      <c r="F19" s="81"/>
      <c r="G19" s="81"/>
      <c r="H19" s="81"/>
      <c r="I19" s="81"/>
      <c r="J19" s="81"/>
    </row>
    <row r="20" s="60" customFormat="1" customHeight="1"/>
    <row r="21" s="60" customFormat="1"/>
    <row r="22" s="60" customFormat="1" spans="1:8">
      <c r="A22" s="64" t="s">
        <v>554</v>
      </c>
      <c r="B22" s="64"/>
      <c r="C22" s="64"/>
      <c r="D22" s="64"/>
      <c r="E22" s="64"/>
      <c r="F22" s="64"/>
      <c r="G22" s="64"/>
      <c r="H22" s="64"/>
    </row>
    <row r="23" s="60" customFormat="1" ht="25.5" spans="1:8">
      <c r="A23" s="69" t="s">
        <v>555</v>
      </c>
      <c r="B23" s="69"/>
      <c r="C23" s="69"/>
      <c r="D23" s="69" t="s">
        <v>556</v>
      </c>
      <c r="E23" s="66" t="s">
        <v>557</v>
      </c>
      <c r="F23" s="66" t="s">
        <v>558</v>
      </c>
      <c r="G23" s="66" t="s">
        <v>559</v>
      </c>
      <c r="H23" s="66" t="s">
        <v>560</v>
      </c>
    </row>
    <row r="24" s="60" customFormat="1" ht="25.5" spans="1:8">
      <c r="A24" s="65" t="s">
        <v>561</v>
      </c>
      <c r="B24" s="69" t="s">
        <v>562</v>
      </c>
      <c r="C24" s="69" t="s">
        <v>563</v>
      </c>
      <c r="D24" s="69" t="s">
        <v>564</v>
      </c>
      <c r="E24" s="66"/>
      <c r="F24" s="66" t="s">
        <v>565</v>
      </c>
      <c r="G24" s="66" t="s">
        <v>566</v>
      </c>
      <c r="H24" s="66" t="s">
        <v>567</v>
      </c>
    </row>
    <row r="25" s="60" customFormat="1" spans="1:8">
      <c r="A25" s="67"/>
      <c r="B25" s="69"/>
      <c r="C25" s="69"/>
      <c r="D25" s="82"/>
      <c r="E25" s="66"/>
      <c r="F25" s="82"/>
      <c r="G25" s="82"/>
      <c r="H25" s="82"/>
    </row>
    <row r="26" s="60" customFormat="1" ht="14.25" spans="1:8">
      <c r="A26" s="65" t="s">
        <v>568</v>
      </c>
      <c r="B26" s="69" t="s">
        <v>569</v>
      </c>
      <c r="C26" s="83"/>
      <c r="D26" s="66"/>
      <c r="E26" s="84"/>
      <c r="F26" s="85"/>
      <c r="G26" s="86"/>
      <c r="H26" s="66"/>
    </row>
    <row r="27" s="60" customFormat="1" spans="1:8">
      <c r="A27" s="87"/>
      <c r="B27" s="69" t="s">
        <v>570</v>
      </c>
      <c r="C27" s="69"/>
      <c r="D27" s="66"/>
      <c r="E27" s="66"/>
      <c r="F27" s="66"/>
      <c r="G27" s="66"/>
      <c r="H27" s="66"/>
    </row>
    <row r="28" s="60" customFormat="1" spans="1:8">
      <c r="A28" s="87"/>
      <c r="B28" s="69" t="s">
        <v>571</v>
      </c>
      <c r="C28" s="69"/>
      <c r="D28" s="66"/>
      <c r="E28" s="66"/>
      <c r="F28" s="66"/>
      <c r="G28" s="66"/>
      <c r="H28" s="66"/>
    </row>
    <row r="29" s="60" customFormat="1" spans="1:8">
      <c r="A29" s="67"/>
      <c r="B29" s="69" t="s">
        <v>572</v>
      </c>
      <c r="C29" s="69"/>
      <c r="D29" s="66"/>
      <c r="E29" s="66"/>
      <c r="F29" s="66"/>
      <c r="G29" s="66"/>
      <c r="H29" s="66"/>
    </row>
    <row r="30" s="60" customFormat="1" spans="1:8">
      <c r="A30" s="65" t="s">
        <v>573</v>
      </c>
      <c r="B30" s="68" t="s">
        <v>574</v>
      </c>
      <c r="C30" s="69"/>
      <c r="D30" s="68"/>
      <c r="E30" s="69"/>
      <c r="F30" s="69"/>
      <c r="G30" s="69"/>
      <c r="H30" s="66"/>
    </row>
    <row r="31" s="60" customFormat="1" spans="1:8">
      <c r="A31" s="87"/>
      <c r="B31" s="80"/>
      <c r="C31" s="69"/>
      <c r="D31" s="80"/>
      <c r="E31" s="69"/>
      <c r="F31" s="69"/>
      <c r="G31" s="69"/>
      <c r="H31" s="66"/>
    </row>
    <row r="32" s="60" customFormat="1" spans="1:8">
      <c r="A32" s="87"/>
      <c r="B32" s="68" t="s">
        <v>575</v>
      </c>
      <c r="C32" s="88"/>
      <c r="D32" s="66"/>
      <c r="E32" s="88"/>
      <c r="F32" s="89"/>
      <c r="G32" s="86"/>
      <c r="H32" s="66"/>
    </row>
    <row r="33" s="60" customFormat="1" spans="1:8">
      <c r="A33" s="87"/>
      <c r="B33" s="80"/>
      <c r="C33" s="88"/>
      <c r="D33" s="66"/>
      <c r="E33" s="88"/>
      <c r="F33" s="90"/>
      <c r="G33" s="86"/>
      <c r="H33" s="66"/>
    </row>
    <row r="34" s="60" customFormat="1" spans="1:8">
      <c r="A34" s="87"/>
      <c r="B34" s="68" t="s">
        <v>576</v>
      </c>
      <c r="C34" s="69"/>
      <c r="D34" s="91"/>
      <c r="E34" s="69"/>
      <c r="F34" s="69"/>
      <c r="G34" s="69"/>
      <c r="H34" s="66"/>
    </row>
    <row r="35" s="60" customFormat="1" spans="1:8">
      <c r="A35" s="87"/>
      <c r="B35" s="80"/>
      <c r="C35" s="69"/>
      <c r="D35" s="92"/>
      <c r="E35" s="69"/>
      <c r="F35" s="69"/>
      <c r="G35" s="69"/>
      <c r="H35" s="66"/>
    </row>
    <row r="36" s="60" customFormat="1" spans="1:8">
      <c r="A36" s="87"/>
      <c r="B36" s="68" t="s">
        <v>577</v>
      </c>
      <c r="C36" s="69"/>
      <c r="D36" s="91"/>
      <c r="E36" s="69"/>
      <c r="F36" s="69"/>
      <c r="G36" s="69"/>
      <c r="H36" s="66"/>
    </row>
    <row r="37" s="60" customFormat="1" spans="1:8">
      <c r="A37" s="67"/>
      <c r="B37" s="80"/>
      <c r="C37" s="69"/>
      <c r="D37" s="92"/>
      <c r="E37" s="69"/>
      <c r="F37" s="69"/>
      <c r="G37" s="69"/>
      <c r="H37" s="66"/>
    </row>
    <row r="38" s="60" customFormat="1" ht="15" customHeight="1" spans="1:8">
      <c r="A38" s="68" t="s">
        <v>578</v>
      </c>
      <c r="B38" s="66" t="s">
        <v>579</v>
      </c>
      <c r="C38" s="93"/>
      <c r="D38" s="94"/>
      <c r="E38" s="95"/>
      <c r="F38" s="96"/>
      <c r="G38" s="95"/>
      <c r="H38" s="66"/>
    </row>
    <row r="39" s="60" customFormat="1" ht="15" customHeight="1" spans="1:8">
      <c r="A39" s="80"/>
      <c r="B39" s="66" t="s">
        <v>580</v>
      </c>
      <c r="C39" s="93"/>
      <c r="D39" s="94"/>
      <c r="E39" s="95"/>
      <c r="F39" s="96"/>
      <c r="G39" s="95"/>
      <c r="H39" s="66"/>
    </row>
    <row r="40" s="60" customFormat="1" spans="1:8">
      <c r="A40" s="68" t="s">
        <v>581</v>
      </c>
      <c r="B40" s="66"/>
      <c r="C40" s="66"/>
      <c r="D40" s="66"/>
      <c r="E40" s="66"/>
      <c r="F40" s="66"/>
      <c r="G40" s="66"/>
      <c r="H40" s="66"/>
    </row>
    <row r="41" s="60" customFormat="1" spans="1:8">
      <c r="A41" s="70"/>
      <c r="B41" s="66"/>
      <c r="C41" s="66"/>
      <c r="D41" s="66"/>
      <c r="E41" s="66"/>
      <c r="F41" s="66"/>
      <c r="G41" s="66"/>
      <c r="H41" s="66"/>
    </row>
    <row r="42" s="60" customFormat="1" spans="1:8">
      <c r="A42" s="80"/>
      <c r="B42" s="66"/>
      <c r="C42" s="66"/>
      <c r="D42" s="66"/>
      <c r="E42" s="66"/>
      <c r="F42" s="66"/>
      <c r="G42" s="66"/>
      <c r="H42" s="66"/>
    </row>
    <row r="43" s="61" customFormat="1" spans="1:8">
      <c r="A43" s="97" t="s">
        <v>582</v>
      </c>
      <c r="B43" s="97"/>
      <c r="C43" s="97"/>
      <c r="D43" s="97"/>
      <c r="E43" s="97"/>
      <c r="F43" s="97"/>
      <c r="G43" s="97"/>
      <c r="H43" s="97"/>
    </row>
    <row r="44" s="61" customFormat="1" spans="1:8">
      <c r="A44" s="97" t="s">
        <v>583</v>
      </c>
      <c r="B44" s="97"/>
      <c r="C44" s="97"/>
      <c r="D44" s="97"/>
      <c r="E44" s="97"/>
      <c r="F44" s="97"/>
      <c r="G44" s="97"/>
      <c r="H44" s="97"/>
    </row>
    <row r="45" s="60" customFormat="1"/>
    <row r="46" spans="1:11">
      <c r="A46" s="60" t="s">
        <v>584</v>
      </c>
      <c r="B46" s="60"/>
      <c r="C46" s="60"/>
      <c r="D46" s="60"/>
      <c r="E46" s="60"/>
      <c r="F46" s="60"/>
      <c r="G46" s="60"/>
      <c r="H46" s="60"/>
      <c r="I46" s="60"/>
      <c r="J46" s="60"/>
      <c r="K46" s="60"/>
    </row>
  </sheetData>
  <mergeCells count="75">
    <mergeCell ref="A1:J1"/>
    <mergeCell ref="A3:J3"/>
    <mergeCell ref="B8:C8"/>
    <mergeCell ref="A22:H22"/>
    <mergeCell ref="A23:C23"/>
    <mergeCell ref="A43:H43"/>
    <mergeCell ref="A44:H44"/>
    <mergeCell ref="A4:A5"/>
    <mergeCell ref="A6:A16"/>
    <mergeCell ref="A17:A19"/>
    <mergeCell ref="A24:A25"/>
    <mergeCell ref="A26:A29"/>
    <mergeCell ref="A30:A37"/>
    <mergeCell ref="A38:A39"/>
    <mergeCell ref="A40:A42"/>
    <mergeCell ref="B10:B16"/>
    <mergeCell ref="B24:B25"/>
    <mergeCell ref="B30:B31"/>
    <mergeCell ref="B32:B33"/>
    <mergeCell ref="B34:B35"/>
    <mergeCell ref="B36:B37"/>
    <mergeCell ref="C24:C25"/>
    <mergeCell ref="C30:C31"/>
    <mergeCell ref="C32:C33"/>
    <mergeCell ref="C34:C35"/>
    <mergeCell ref="C36:C37"/>
    <mergeCell ref="C38:C39"/>
    <mergeCell ref="D13:D14"/>
    <mergeCell ref="D15:D16"/>
    <mergeCell ref="D30:D31"/>
    <mergeCell ref="D32:D33"/>
    <mergeCell ref="D34:D35"/>
    <mergeCell ref="D36:D37"/>
    <mergeCell ref="D38:D39"/>
    <mergeCell ref="E13:E14"/>
    <mergeCell ref="E15:E16"/>
    <mergeCell ref="E23:E25"/>
    <mergeCell ref="E30:E31"/>
    <mergeCell ref="E32:E33"/>
    <mergeCell ref="E34:E35"/>
    <mergeCell ref="E36:E37"/>
    <mergeCell ref="E38:E39"/>
    <mergeCell ref="F13:F14"/>
    <mergeCell ref="F15:F16"/>
    <mergeCell ref="F30:F31"/>
    <mergeCell ref="F32:F33"/>
    <mergeCell ref="F34:F35"/>
    <mergeCell ref="F36:F37"/>
    <mergeCell ref="F38:F39"/>
    <mergeCell ref="G6:G7"/>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A1" sqref="$A1:$XFD1048576"/>
    </sheetView>
  </sheetViews>
  <sheetFormatPr defaultColWidth="9" defaultRowHeight="13.5"/>
  <cols>
    <col min="1" max="2" width="9" style="1"/>
    <col min="3" max="3" width="17.5" style="1" customWidth="1"/>
    <col min="4" max="4" width="17.75" style="1" customWidth="1"/>
    <col min="5" max="5" width="16.5" style="1" customWidth="1"/>
    <col min="6" max="6" width="16.625" style="1" customWidth="1"/>
    <col min="7" max="9" width="9" style="1"/>
    <col min="10" max="10" width="13.125" style="1" customWidth="1"/>
    <col min="11" max="16384" width="9" style="1"/>
  </cols>
  <sheetData>
    <row r="1" spans="1:10">
      <c r="A1" s="2" t="s">
        <v>585</v>
      </c>
      <c r="B1" s="2"/>
      <c r="C1" s="2"/>
      <c r="D1" s="2"/>
      <c r="E1" s="2"/>
      <c r="F1" s="2"/>
      <c r="G1" s="2"/>
      <c r="H1" s="2"/>
      <c r="I1" s="2"/>
      <c r="J1" s="2"/>
    </row>
    <row r="2" ht="22.5" spans="1:10">
      <c r="A2" s="3" t="s">
        <v>586</v>
      </c>
      <c r="B2" s="3"/>
      <c r="C2" s="3"/>
      <c r="D2" s="3"/>
      <c r="E2" s="3"/>
      <c r="F2" s="3"/>
      <c r="G2" s="3"/>
      <c r="H2" s="3"/>
      <c r="I2" s="3"/>
      <c r="J2" s="3"/>
    </row>
    <row r="3" ht="22.5" spans="1:11">
      <c r="A3" s="4" t="s">
        <v>532</v>
      </c>
      <c r="B3" s="4"/>
      <c r="C3" s="4"/>
      <c r="D3" s="3"/>
      <c r="E3" s="3"/>
      <c r="F3" s="3"/>
      <c r="G3" s="3"/>
      <c r="H3" s="3"/>
      <c r="I3" s="59" t="s">
        <v>587</v>
      </c>
      <c r="J3" s="59"/>
      <c r="K3" s="59"/>
    </row>
    <row r="4" spans="1:10">
      <c r="A4" s="5" t="s">
        <v>588</v>
      </c>
      <c r="B4" s="5"/>
      <c r="C4" s="6" t="s">
        <v>157</v>
      </c>
      <c r="D4" s="6"/>
      <c r="E4" s="6"/>
      <c r="F4" s="6"/>
      <c r="G4" s="6"/>
      <c r="H4" s="6"/>
      <c r="I4" s="6"/>
      <c r="J4" s="6"/>
    </row>
    <row r="5" spans="1:10">
      <c r="A5" s="5" t="s">
        <v>589</v>
      </c>
      <c r="B5" s="5"/>
      <c r="C5" s="7" t="s">
        <v>590</v>
      </c>
      <c r="D5" s="7"/>
      <c r="E5" s="7"/>
      <c r="F5" s="5" t="s">
        <v>591</v>
      </c>
      <c r="G5" s="6" t="s">
        <v>592</v>
      </c>
      <c r="H5" s="6"/>
      <c r="I5" s="6"/>
      <c r="J5" s="6"/>
    </row>
    <row r="6" spans="1:10">
      <c r="A6" s="5" t="s">
        <v>593</v>
      </c>
      <c r="B6" s="5"/>
      <c r="C6" s="5"/>
      <c r="D6" s="5" t="s">
        <v>594</v>
      </c>
      <c r="E6" s="5" t="s">
        <v>459</v>
      </c>
      <c r="F6" s="5" t="s">
        <v>595</v>
      </c>
      <c r="G6" s="5" t="s">
        <v>596</v>
      </c>
      <c r="H6" s="5" t="s">
        <v>597</v>
      </c>
      <c r="I6" s="5" t="s">
        <v>598</v>
      </c>
      <c r="J6" s="5"/>
    </row>
    <row r="7" spans="1:10">
      <c r="A7" s="5"/>
      <c r="B7" s="5"/>
      <c r="C7" s="8" t="s">
        <v>548</v>
      </c>
      <c r="D7" s="9">
        <v>381674011.49</v>
      </c>
      <c r="E7" s="9">
        <v>381674011.49</v>
      </c>
      <c r="F7" s="9">
        <v>381674011.49</v>
      </c>
      <c r="G7" s="5">
        <v>10</v>
      </c>
      <c r="H7" s="10">
        <f>F7/E7</f>
        <v>1</v>
      </c>
      <c r="I7" s="12">
        <v>10</v>
      </c>
      <c r="J7" s="12"/>
    </row>
    <row r="8" ht="24" spans="1:10">
      <c r="A8" s="5"/>
      <c r="B8" s="5"/>
      <c r="C8" s="8" t="s">
        <v>599</v>
      </c>
      <c r="D8" s="9">
        <v>381674011.49</v>
      </c>
      <c r="E8" s="9">
        <v>381674011.49</v>
      </c>
      <c r="F8" s="9">
        <v>381674011.49</v>
      </c>
      <c r="G8" s="5" t="s">
        <v>463</v>
      </c>
      <c r="H8" s="10">
        <f>F8/E8</f>
        <v>1</v>
      </c>
      <c r="I8" s="12" t="s">
        <v>463</v>
      </c>
      <c r="J8" s="12"/>
    </row>
    <row r="9" ht="24" spans="1:10">
      <c r="A9" s="5"/>
      <c r="B9" s="5"/>
      <c r="C9" s="8" t="s">
        <v>600</v>
      </c>
      <c r="D9" s="11"/>
      <c r="E9" s="11"/>
      <c r="F9" s="11"/>
      <c r="G9" s="5" t="s">
        <v>463</v>
      </c>
      <c r="H9" s="11"/>
      <c r="I9" s="12" t="s">
        <v>463</v>
      </c>
      <c r="J9" s="12"/>
    </row>
    <row r="10" spans="1:10">
      <c r="A10" s="5"/>
      <c r="B10" s="5"/>
      <c r="C10" s="8" t="s">
        <v>601</v>
      </c>
      <c r="D10" s="12" t="s">
        <v>463</v>
      </c>
      <c r="E10" s="12" t="s">
        <v>463</v>
      </c>
      <c r="F10" s="12" t="s">
        <v>463</v>
      </c>
      <c r="G10" s="5" t="s">
        <v>463</v>
      </c>
      <c r="H10" s="11"/>
      <c r="I10" s="12" t="s">
        <v>463</v>
      </c>
      <c r="J10" s="12"/>
    </row>
    <row r="11" spans="1:10">
      <c r="A11" s="5" t="s">
        <v>602</v>
      </c>
      <c r="B11" s="5" t="s">
        <v>603</v>
      </c>
      <c r="C11" s="5"/>
      <c r="D11" s="5"/>
      <c r="E11" s="5"/>
      <c r="F11" s="12" t="s">
        <v>604</v>
      </c>
      <c r="G11" s="12"/>
      <c r="H11" s="12"/>
      <c r="I11" s="12"/>
      <c r="J11" s="12"/>
    </row>
    <row r="12" spans="1:10">
      <c r="A12" s="5"/>
      <c r="B12" s="13" t="s">
        <v>605</v>
      </c>
      <c r="C12" s="14"/>
      <c r="D12" s="14"/>
      <c r="E12" s="15"/>
      <c r="F12" s="12" t="s">
        <v>606</v>
      </c>
      <c r="G12" s="12"/>
      <c r="H12" s="12"/>
      <c r="I12" s="12"/>
      <c r="J12" s="12"/>
    </row>
    <row r="13" spans="1:10">
      <c r="A13" s="16" t="s">
        <v>555</v>
      </c>
      <c r="B13" s="17"/>
      <c r="C13" s="18"/>
      <c r="D13" s="16" t="s">
        <v>607</v>
      </c>
      <c r="E13" s="17"/>
      <c r="F13" s="18"/>
      <c r="G13" s="19" t="s">
        <v>608</v>
      </c>
      <c r="H13" s="19" t="s">
        <v>596</v>
      </c>
      <c r="I13" s="19" t="s">
        <v>598</v>
      </c>
      <c r="J13" s="19" t="s">
        <v>609</v>
      </c>
    </row>
    <row r="14" spans="1:10">
      <c r="A14" s="20" t="s">
        <v>561</v>
      </c>
      <c r="B14" s="5" t="s">
        <v>562</v>
      </c>
      <c r="C14" s="21" t="s">
        <v>563</v>
      </c>
      <c r="D14" s="21" t="s">
        <v>610</v>
      </c>
      <c r="E14" s="5" t="s">
        <v>557</v>
      </c>
      <c r="F14" s="22" t="s">
        <v>611</v>
      </c>
      <c r="G14" s="23"/>
      <c r="H14" s="23"/>
      <c r="I14" s="23"/>
      <c r="J14" s="23"/>
    </row>
    <row r="15" ht="33" customHeight="1" spans="1:10">
      <c r="A15" s="24" t="s">
        <v>568</v>
      </c>
      <c r="B15" s="25" t="s">
        <v>569</v>
      </c>
      <c r="C15" s="58" t="s">
        <v>612</v>
      </c>
      <c r="D15" s="50" t="s">
        <v>613</v>
      </c>
      <c r="E15" s="51">
        <v>100</v>
      </c>
      <c r="F15" s="57" t="s">
        <v>614</v>
      </c>
      <c r="G15" s="22">
        <v>100</v>
      </c>
      <c r="H15" s="22">
        <v>30</v>
      </c>
      <c r="I15" s="23">
        <v>30</v>
      </c>
      <c r="J15" s="23" t="s">
        <v>615</v>
      </c>
    </row>
    <row r="16" ht="48" spans="1:10">
      <c r="A16" s="24"/>
      <c r="B16" s="25" t="s">
        <v>570</v>
      </c>
      <c r="C16" s="8" t="s">
        <v>616</v>
      </c>
      <c r="D16" s="50" t="s">
        <v>613</v>
      </c>
      <c r="E16" s="5">
        <v>100</v>
      </c>
      <c r="F16" s="22">
        <v>100</v>
      </c>
      <c r="G16" s="22">
        <v>100</v>
      </c>
      <c r="H16" s="22">
        <v>20</v>
      </c>
      <c r="I16" s="23">
        <v>20</v>
      </c>
      <c r="J16" s="23" t="s">
        <v>615</v>
      </c>
    </row>
    <row r="17" spans="1:10">
      <c r="A17" s="24"/>
      <c r="B17" s="25" t="s">
        <v>571</v>
      </c>
      <c r="C17" s="49"/>
      <c r="D17" s="53"/>
      <c r="E17" s="5"/>
      <c r="F17" s="22"/>
      <c r="G17" s="22"/>
      <c r="H17" s="22"/>
      <c r="I17" s="23"/>
      <c r="J17" s="23"/>
    </row>
    <row r="18" spans="1:10">
      <c r="A18" s="24"/>
      <c r="B18" s="24" t="s">
        <v>572</v>
      </c>
      <c r="C18" s="49"/>
      <c r="D18" s="53"/>
      <c r="E18" s="5"/>
      <c r="F18" s="22"/>
      <c r="G18" s="22"/>
      <c r="H18" s="22"/>
      <c r="I18" s="23"/>
      <c r="J18" s="23"/>
    </row>
    <row r="19" ht="36" spans="1:10">
      <c r="A19" s="24" t="s">
        <v>573</v>
      </c>
      <c r="B19" s="24" t="s">
        <v>617</v>
      </c>
      <c r="C19" s="8" t="s">
        <v>606</v>
      </c>
      <c r="D19" s="50" t="s">
        <v>613</v>
      </c>
      <c r="E19" s="5">
        <v>100</v>
      </c>
      <c r="F19" s="52" t="s">
        <v>614</v>
      </c>
      <c r="G19" s="22">
        <v>100</v>
      </c>
      <c r="H19" s="22">
        <v>20</v>
      </c>
      <c r="I19" s="23">
        <v>20</v>
      </c>
      <c r="J19" s="23" t="s">
        <v>615</v>
      </c>
    </row>
    <row r="20" ht="72" spans="1:10">
      <c r="A20" s="24"/>
      <c r="B20" s="24" t="s">
        <v>618</v>
      </c>
      <c r="C20" s="8" t="s">
        <v>619</v>
      </c>
      <c r="D20" s="50" t="s">
        <v>613</v>
      </c>
      <c r="E20" s="55">
        <v>100</v>
      </c>
      <c r="F20" s="22">
        <v>100</v>
      </c>
      <c r="G20" s="22">
        <v>100</v>
      </c>
      <c r="H20" s="22">
        <v>10</v>
      </c>
      <c r="I20" s="23">
        <v>10</v>
      </c>
      <c r="J20" s="23" t="s">
        <v>615</v>
      </c>
    </row>
    <row r="21" ht="24" spans="1:10">
      <c r="A21" s="24"/>
      <c r="B21" s="24" t="s">
        <v>620</v>
      </c>
      <c r="C21" s="49"/>
      <c r="D21" s="53"/>
      <c r="E21" s="5"/>
      <c r="F21" s="22"/>
      <c r="G21" s="22"/>
      <c r="H21" s="22"/>
      <c r="I21" s="23"/>
      <c r="J21" s="23"/>
    </row>
    <row r="22" ht="36" spans="1:10">
      <c r="A22" s="24"/>
      <c r="B22" s="35" t="s">
        <v>621</v>
      </c>
      <c r="C22" s="49"/>
      <c r="D22" s="53"/>
      <c r="E22" s="5"/>
      <c r="F22" s="22"/>
      <c r="G22" s="22"/>
      <c r="H22" s="22"/>
      <c r="I22" s="23"/>
      <c r="J22" s="23"/>
    </row>
    <row r="23" ht="36" spans="1:10">
      <c r="A23" s="36" t="s">
        <v>578</v>
      </c>
      <c r="B23" s="37" t="s">
        <v>622</v>
      </c>
      <c r="C23" s="54" t="s">
        <v>623</v>
      </c>
      <c r="D23" s="56" t="s">
        <v>624</v>
      </c>
      <c r="E23" s="6" t="s">
        <v>625</v>
      </c>
      <c r="F23" s="52" t="s">
        <v>626</v>
      </c>
      <c r="G23" s="7" t="s">
        <v>614</v>
      </c>
      <c r="H23" s="22">
        <v>10</v>
      </c>
      <c r="I23" s="22">
        <v>10</v>
      </c>
      <c r="J23" s="44" t="s">
        <v>627</v>
      </c>
    </row>
    <row r="24" spans="1:10">
      <c r="A24" s="39" t="s">
        <v>628</v>
      </c>
      <c r="B24" s="39"/>
      <c r="C24" s="39"/>
      <c r="D24" s="40"/>
      <c r="E24" s="40"/>
      <c r="F24" s="40"/>
      <c r="G24" s="40"/>
      <c r="H24" s="40"/>
      <c r="I24" s="40"/>
      <c r="J24" s="40"/>
    </row>
    <row r="25" spans="1:10">
      <c r="A25" s="39" t="s">
        <v>629</v>
      </c>
      <c r="B25" s="39"/>
      <c r="C25" s="39"/>
      <c r="D25" s="39"/>
      <c r="E25" s="39"/>
      <c r="F25" s="39"/>
      <c r="G25" s="39"/>
      <c r="H25" s="39">
        <v>100</v>
      </c>
      <c r="I25" s="45">
        <f>I7+I15+I16+I17+I18+I19+I20+I21+I22+I23</f>
        <v>100</v>
      </c>
      <c r="J25" s="46" t="s">
        <v>630</v>
      </c>
    </row>
    <row r="26" spans="1:10">
      <c r="A26" s="41"/>
      <c r="B26" s="41"/>
      <c r="C26" s="41"/>
      <c r="D26" s="41"/>
      <c r="E26" s="41"/>
      <c r="F26" s="41"/>
      <c r="G26" s="41"/>
      <c r="H26" s="41"/>
      <c r="I26" s="41"/>
      <c r="J26" s="47"/>
    </row>
    <row r="27" spans="1:10">
      <c r="A27" s="42" t="s">
        <v>631</v>
      </c>
      <c r="B27" s="41"/>
      <c r="C27" s="41"/>
      <c r="D27" s="41"/>
      <c r="E27" s="41"/>
      <c r="F27" s="41"/>
      <c r="G27" s="41"/>
      <c r="H27" s="41"/>
      <c r="I27" s="41"/>
      <c r="J27" s="47"/>
    </row>
    <row r="28" spans="1:10">
      <c r="A28" s="42" t="s">
        <v>632</v>
      </c>
      <c r="B28" s="42"/>
      <c r="C28" s="42"/>
      <c r="D28" s="42"/>
      <c r="E28" s="42"/>
      <c r="F28" s="42"/>
      <c r="G28" s="42"/>
      <c r="H28" s="42"/>
      <c r="I28" s="42"/>
      <c r="J28" s="42"/>
    </row>
    <row r="29" spans="1:10">
      <c r="A29" s="42" t="s">
        <v>633</v>
      </c>
      <c r="B29" s="42"/>
      <c r="C29" s="42"/>
      <c r="D29" s="42"/>
      <c r="E29" s="42"/>
      <c r="F29" s="42"/>
      <c r="G29" s="42"/>
      <c r="H29" s="42"/>
      <c r="I29" s="42"/>
      <c r="J29" s="42"/>
    </row>
    <row r="30" spans="1:10">
      <c r="A30" s="42" t="s">
        <v>634</v>
      </c>
      <c r="B30" s="42"/>
      <c r="C30" s="42"/>
      <c r="D30" s="42"/>
      <c r="E30" s="42"/>
      <c r="F30" s="42"/>
      <c r="G30" s="42"/>
      <c r="H30" s="42"/>
      <c r="I30" s="42"/>
      <c r="J30" s="42"/>
    </row>
    <row r="31" spans="1:10">
      <c r="A31" s="42" t="s">
        <v>635</v>
      </c>
      <c r="B31" s="42"/>
      <c r="C31" s="42"/>
      <c r="D31" s="42"/>
      <c r="E31" s="42"/>
      <c r="F31" s="42"/>
      <c r="G31" s="42"/>
      <c r="H31" s="42"/>
      <c r="I31" s="42"/>
      <c r="J31" s="42"/>
    </row>
    <row r="32" spans="1:10">
      <c r="A32" s="42" t="s">
        <v>636</v>
      </c>
      <c r="B32" s="42"/>
      <c r="C32" s="42"/>
      <c r="D32" s="42"/>
      <c r="E32" s="42"/>
      <c r="F32" s="42"/>
      <c r="G32" s="42"/>
      <c r="H32" s="42"/>
      <c r="I32" s="42"/>
      <c r="J32" s="42"/>
    </row>
    <row r="33" spans="1:10">
      <c r="A33" s="2"/>
      <c r="B33" s="2"/>
      <c r="C33" s="2"/>
      <c r="D33" s="2"/>
      <c r="E33" s="2"/>
      <c r="F33" s="2"/>
      <c r="G33" s="2"/>
      <c r="H33" s="2"/>
      <c r="I33" s="2"/>
      <c r="J33" s="2"/>
    </row>
  </sheetData>
  <mergeCells count="35">
    <mergeCell ref="A2:J2"/>
    <mergeCell ref="A3:C3"/>
    <mergeCell ref="I3:K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C23" sqref="C23"/>
    </sheetView>
  </sheetViews>
  <sheetFormatPr defaultColWidth="9" defaultRowHeight="13.5"/>
  <cols>
    <col min="1" max="2" width="9" style="1"/>
    <col min="3" max="3" width="18" style="1" customWidth="1"/>
    <col min="4" max="4" width="13.875" style="1" customWidth="1"/>
    <col min="5" max="5" width="15.25" style="1" customWidth="1"/>
    <col min="6" max="6" width="15.375" style="1" customWidth="1"/>
    <col min="7" max="9" width="9" style="1"/>
    <col min="10" max="10" width="13.125" style="1" customWidth="1"/>
    <col min="11" max="16384" width="9" style="1"/>
  </cols>
  <sheetData>
    <row r="1" spans="1:10">
      <c r="A1" s="2" t="s">
        <v>585</v>
      </c>
      <c r="B1" s="2"/>
      <c r="C1" s="2"/>
      <c r="D1" s="2"/>
      <c r="E1" s="2"/>
      <c r="F1" s="2"/>
      <c r="G1" s="2"/>
      <c r="H1" s="2"/>
      <c r="I1" s="2"/>
      <c r="J1" s="2"/>
    </row>
    <row r="2" ht="22.5" spans="1:10">
      <c r="A2" s="3" t="s">
        <v>586</v>
      </c>
      <c r="B2" s="3"/>
      <c r="C2" s="3"/>
      <c r="D2" s="3"/>
      <c r="E2" s="3"/>
      <c r="F2" s="3"/>
      <c r="G2" s="3"/>
      <c r="H2" s="3"/>
      <c r="I2" s="3"/>
      <c r="J2" s="3"/>
    </row>
    <row r="3" ht="22.5" spans="1:10">
      <c r="A3" s="4" t="s">
        <v>532</v>
      </c>
      <c r="B3" s="4"/>
      <c r="C3" s="4"/>
      <c r="D3" s="3"/>
      <c r="E3" s="3"/>
      <c r="F3" s="3"/>
      <c r="G3" s="3"/>
      <c r="H3" s="3"/>
      <c r="I3" s="43" t="s">
        <v>637</v>
      </c>
      <c r="J3" s="43"/>
    </row>
    <row r="4" spans="1:10">
      <c r="A4" s="5" t="s">
        <v>588</v>
      </c>
      <c r="B4" s="5"/>
      <c r="C4" s="6" t="s">
        <v>159</v>
      </c>
      <c r="D4" s="6"/>
      <c r="E4" s="6"/>
      <c r="F4" s="6"/>
      <c r="G4" s="6"/>
      <c r="H4" s="6"/>
      <c r="I4" s="6"/>
      <c r="J4" s="6"/>
    </row>
    <row r="5" spans="1:10">
      <c r="A5" s="5" t="s">
        <v>589</v>
      </c>
      <c r="B5" s="5"/>
      <c r="C5" s="7" t="s">
        <v>590</v>
      </c>
      <c r="D5" s="7"/>
      <c r="E5" s="7"/>
      <c r="F5" s="5" t="s">
        <v>591</v>
      </c>
      <c r="G5" s="6" t="s">
        <v>536</v>
      </c>
      <c r="H5" s="6"/>
      <c r="I5" s="6"/>
      <c r="J5" s="6"/>
    </row>
    <row r="6" spans="1:10">
      <c r="A6" s="5" t="s">
        <v>593</v>
      </c>
      <c r="B6" s="5"/>
      <c r="C6" s="5"/>
      <c r="D6" s="5" t="s">
        <v>594</v>
      </c>
      <c r="E6" s="5" t="s">
        <v>459</v>
      </c>
      <c r="F6" s="5" t="s">
        <v>595</v>
      </c>
      <c r="G6" s="5" t="s">
        <v>596</v>
      </c>
      <c r="H6" s="5" t="s">
        <v>597</v>
      </c>
      <c r="I6" s="5" t="s">
        <v>598</v>
      </c>
      <c r="J6" s="5"/>
    </row>
    <row r="7" spans="1:10">
      <c r="A7" s="5"/>
      <c r="B7" s="5"/>
      <c r="C7" s="8" t="s">
        <v>548</v>
      </c>
      <c r="D7" s="9">
        <v>750000</v>
      </c>
      <c r="E7" s="9">
        <v>750000</v>
      </c>
      <c r="F7" s="9">
        <v>750000</v>
      </c>
      <c r="G7" s="5">
        <v>10</v>
      </c>
      <c r="H7" s="10">
        <f>F7/E7</f>
        <v>1</v>
      </c>
      <c r="I7" s="12">
        <v>10</v>
      </c>
      <c r="J7" s="12"/>
    </row>
    <row r="8" ht="24" spans="1:10">
      <c r="A8" s="5"/>
      <c r="B8" s="5"/>
      <c r="C8" s="8" t="s">
        <v>599</v>
      </c>
      <c r="D8" s="9">
        <v>750000</v>
      </c>
      <c r="E8" s="9">
        <v>750000</v>
      </c>
      <c r="F8" s="9">
        <v>750000</v>
      </c>
      <c r="G8" s="5" t="s">
        <v>463</v>
      </c>
      <c r="H8" s="10">
        <f>F8/E8</f>
        <v>1</v>
      </c>
      <c r="I8" s="12" t="s">
        <v>463</v>
      </c>
      <c r="J8" s="12"/>
    </row>
    <row r="9" ht="24" spans="1:10">
      <c r="A9" s="5"/>
      <c r="B9" s="5"/>
      <c r="C9" s="8" t="s">
        <v>600</v>
      </c>
      <c r="D9" s="11"/>
      <c r="E9" s="11"/>
      <c r="F9" s="11"/>
      <c r="G9" s="5" t="s">
        <v>463</v>
      </c>
      <c r="H9" s="11"/>
      <c r="I9" s="12" t="s">
        <v>463</v>
      </c>
      <c r="J9" s="12"/>
    </row>
    <row r="10" spans="1:10">
      <c r="A10" s="5"/>
      <c r="B10" s="5"/>
      <c r="C10" s="8" t="s">
        <v>601</v>
      </c>
      <c r="D10" s="12" t="s">
        <v>463</v>
      </c>
      <c r="E10" s="12" t="s">
        <v>463</v>
      </c>
      <c r="F10" s="12" t="s">
        <v>463</v>
      </c>
      <c r="G10" s="5" t="s">
        <v>463</v>
      </c>
      <c r="H10" s="11"/>
      <c r="I10" s="12" t="s">
        <v>463</v>
      </c>
      <c r="J10" s="12"/>
    </row>
    <row r="11" spans="1:10">
      <c r="A11" s="5" t="s">
        <v>602</v>
      </c>
      <c r="B11" s="5" t="s">
        <v>603</v>
      </c>
      <c r="C11" s="5"/>
      <c r="D11" s="5"/>
      <c r="E11" s="5"/>
      <c r="F11" s="12" t="s">
        <v>604</v>
      </c>
      <c r="G11" s="12"/>
      <c r="H11" s="12"/>
      <c r="I11" s="12"/>
      <c r="J11" s="12"/>
    </row>
    <row r="12" spans="1:10">
      <c r="A12" s="5"/>
      <c r="B12" s="13" t="s">
        <v>638</v>
      </c>
      <c r="C12" s="14"/>
      <c r="D12" s="14"/>
      <c r="E12" s="15"/>
      <c r="F12" s="12" t="s">
        <v>639</v>
      </c>
      <c r="G12" s="12"/>
      <c r="H12" s="12"/>
      <c r="I12" s="12"/>
      <c r="J12" s="12"/>
    </row>
    <row r="13" spans="1:10">
      <c r="A13" s="16" t="s">
        <v>555</v>
      </c>
      <c r="B13" s="17"/>
      <c r="C13" s="18"/>
      <c r="D13" s="16" t="s">
        <v>607</v>
      </c>
      <c r="E13" s="17"/>
      <c r="F13" s="18"/>
      <c r="G13" s="19" t="s">
        <v>608</v>
      </c>
      <c r="H13" s="19" t="s">
        <v>596</v>
      </c>
      <c r="I13" s="19" t="s">
        <v>598</v>
      </c>
      <c r="J13" s="19" t="s">
        <v>609</v>
      </c>
    </row>
    <row r="14" spans="1:10">
      <c r="A14" s="20" t="s">
        <v>561</v>
      </c>
      <c r="B14" s="5" t="s">
        <v>562</v>
      </c>
      <c r="C14" s="21" t="s">
        <v>563</v>
      </c>
      <c r="D14" s="21" t="s">
        <v>610</v>
      </c>
      <c r="E14" s="5" t="s">
        <v>557</v>
      </c>
      <c r="F14" s="22" t="s">
        <v>611</v>
      </c>
      <c r="G14" s="23"/>
      <c r="H14" s="23"/>
      <c r="I14" s="23"/>
      <c r="J14" s="23"/>
    </row>
    <row r="15" ht="24" spans="1:10">
      <c r="A15" s="24" t="s">
        <v>568</v>
      </c>
      <c r="B15" s="25" t="s">
        <v>569</v>
      </c>
      <c r="C15" s="49" t="s">
        <v>640</v>
      </c>
      <c r="D15" s="50" t="s">
        <v>613</v>
      </c>
      <c r="E15" s="51">
        <v>100</v>
      </c>
      <c r="F15" s="52" t="s">
        <v>614</v>
      </c>
      <c r="G15" s="22">
        <v>100</v>
      </c>
      <c r="H15" s="22">
        <v>40</v>
      </c>
      <c r="I15" s="23">
        <v>40</v>
      </c>
      <c r="J15" s="23" t="s">
        <v>615</v>
      </c>
    </row>
    <row r="16" ht="24" spans="1:10">
      <c r="A16" s="24"/>
      <c r="B16" s="25" t="s">
        <v>570</v>
      </c>
      <c r="C16" s="49" t="s">
        <v>641</v>
      </c>
      <c r="D16" s="50" t="s">
        <v>613</v>
      </c>
      <c r="E16" s="5">
        <v>100</v>
      </c>
      <c r="F16" s="22">
        <v>100</v>
      </c>
      <c r="G16" s="22">
        <v>100</v>
      </c>
      <c r="H16" s="22">
        <v>10</v>
      </c>
      <c r="I16" s="23">
        <v>10</v>
      </c>
      <c r="J16" s="23" t="s">
        <v>615</v>
      </c>
    </row>
    <row r="17" spans="1:10">
      <c r="A17" s="24"/>
      <c r="B17" s="25" t="s">
        <v>571</v>
      </c>
      <c r="C17" s="49"/>
      <c r="D17" s="53"/>
      <c r="E17" s="5"/>
      <c r="F17" s="22"/>
      <c r="G17" s="22"/>
      <c r="H17" s="22"/>
      <c r="I17" s="23"/>
      <c r="J17" s="23"/>
    </row>
    <row r="18" spans="1:10">
      <c r="A18" s="24"/>
      <c r="B18" s="24" t="s">
        <v>572</v>
      </c>
      <c r="C18" s="49"/>
      <c r="D18" s="53"/>
      <c r="E18" s="5"/>
      <c r="F18" s="22"/>
      <c r="G18" s="22"/>
      <c r="H18" s="22"/>
      <c r="I18" s="23"/>
      <c r="J18" s="23"/>
    </row>
    <row r="19" ht="24" spans="1:10">
      <c r="A19" s="24" t="s">
        <v>573</v>
      </c>
      <c r="B19" s="24" t="s">
        <v>617</v>
      </c>
      <c r="C19" s="54"/>
      <c r="D19" s="53"/>
      <c r="E19" s="5"/>
      <c r="F19" s="57"/>
      <c r="G19" s="22"/>
      <c r="H19" s="22"/>
      <c r="I19" s="23"/>
      <c r="J19" s="23"/>
    </row>
    <row r="20" ht="24" spans="1:10">
      <c r="A20" s="24"/>
      <c r="B20" s="24" t="s">
        <v>618</v>
      </c>
      <c r="C20" s="49" t="s">
        <v>642</v>
      </c>
      <c r="D20" s="50" t="s">
        <v>613</v>
      </c>
      <c r="E20" s="55">
        <v>100</v>
      </c>
      <c r="F20" s="22">
        <v>100</v>
      </c>
      <c r="G20" s="22">
        <v>100</v>
      </c>
      <c r="H20" s="22">
        <v>30</v>
      </c>
      <c r="I20" s="23">
        <v>30</v>
      </c>
      <c r="J20" s="23" t="s">
        <v>615</v>
      </c>
    </row>
    <row r="21" ht="24" spans="1:10">
      <c r="A21" s="24"/>
      <c r="B21" s="24" t="s">
        <v>620</v>
      </c>
      <c r="C21" s="49"/>
      <c r="D21" s="53"/>
      <c r="E21" s="5"/>
      <c r="F21" s="22"/>
      <c r="G21" s="22"/>
      <c r="H21" s="22"/>
      <c r="I21" s="23"/>
      <c r="J21" s="23"/>
    </row>
    <row r="22" ht="36" spans="1:10">
      <c r="A22" s="24"/>
      <c r="B22" s="35" t="s">
        <v>621</v>
      </c>
      <c r="C22" s="49"/>
      <c r="D22" s="53"/>
      <c r="E22" s="5"/>
      <c r="F22" s="22"/>
      <c r="G22" s="22"/>
      <c r="H22" s="22"/>
      <c r="I22" s="23"/>
      <c r="J22" s="23"/>
    </row>
    <row r="23" ht="36" spans="1:10">
      <c r="A23" s="36" t="s">
        <v>578</v>
      </c>
      <c r="B23" s="37" t="s">
        <v>622</v>
      </c>
      <c r="C23" s="49" t="s">
        <v>623</v>
      </c>
      <c r="D23" s="56" t="s">
        <v>624</v>
      </c>
      <c r="E23" s="6" t="s">
        <v>643</v>
      </c>
      <c r="F23" s="52" t="s">
        <v>626</v>
      </c>
      <c r="G23" s="6" t="s">
        <v>614</v>
      </c>
      <c r="H23" s="22">
        <v>10</v>
      </c>
      <c r="I23" s="22">
        <v>10</v>
      </c>
      <c r="J23" s="44" t="s">
        <v>627</v>
      </c>
    </row>
    <row r="24" spans="1:10">
      <c r="A24" s="39" t="s">
        <v>628</v>
      </c>
      <c r="B24" s="39"/>
      <c r="C24" s="39"/>
      <c r="D24" s="40"/>
      <c r="E24" s="40"/>
      <c r="F24" s="40"/>
      <c r="G24" s="40"/>
      <c r="H24" s="40"/>
      <c r="I24" s="40"/>
      <c r="J24" s="40"/>
    </row>
    <row r="25" spans="1:10">
      <c r="A25" s="39" t="s">
        <v>629</v>
      </c>
      <c r="B25" s="39"/>
      <c r="C25" s="39"/>
      <c r="D25" s="39"/>
      <c r="E25" s="39"/>
      <c r="F25" s="39"/>
      <c r="G25" s="39"/>
      <c r="H25" s="39">
        <v>100</v>
      </c>
      <c r="I25" s="45">
        <f>I7+I15+I16+I17+I18+I19+I20+I21+I22+I23</f>
        <v>100</v>
      </c>
      <c r="J25" s="46" t="s">
        <v>630</v>
      </c>
    </row>
    <row r="26" spans="1:10">
      <c r="A26" s="41"/>
      <c r="B26" s="41"/>
      <c r="C26" s="41"/>
      <c r="D26" s="41"/>
      <c r="E26" s="41"/>
      <c r="F26" s="41"/>
      <c r="G26" s="41"/>
      <c r="H26" s="41"/>
      <c r="I26" s="41"/>
      <c r="J26" s="47"/>
    </row>
    <row r="27" spans="1:10">
      <c r="A27" s="42" t="s">
        <v>631</v>
      </c>
      <c r="B27" s="41"/>
      <c r="C27" s="41"/>
      <c r="D27" s="41"/>
      <c r="E27" s="41"/>
      <c r="F27" s="41"/>
      <c r="G27" s="41"/>
      <c r="H27" s="41"/>
      <c r="I27" s="41"/>
      <c r="J27" s="47"/>
    </row>
    <row r="28" spans="1:10">
      <c r="A28" s="42" t="s">
        <v>632</v>
      </c>
      <c r="B28" s="42"/>
      <c r="C28" s="42"/>
      <c r="D28" s="42"/>
      <c r="E28" s="42"/>
      <c r="F28" s="42"/>
      <c r="G28" s="42"/>
      <c r="H28" s="42"/>
      <c r="I28" s="42"/>
      <c r="J28" s="42"/>
    </row>
    <row r="29" spans="1:10">
      <c r="A29" s="42" t="s">
        <v>633</v>
      </c>
      <c r="B29" s="42"/>
      <c r="C29" s="42"/>
      <c r="D29" s="42"/>
      <c r="E29" s="42"/>
      <c r="F29" s="42"/>
      <c r="G29" s="42"/>
      <c r="H29" s="42"/>
      <c r="I29" s="42"/>
      <c r="J29" s="42"/>
    </row>
    <row r="30" spans="1:10">
      <c r="A30" s="42" t="s">
        <v>634</v>
      </c>
      <c r="B30" s="42"/>
      <c r="C30" s="42"/>
      <c r="D30" s="42"/>
      <c r="E30" s="42"/>
      <c r="F30" s="42"/>
      <c r="G30" s="42"/>
      <c r="H30" s="42"/>
      <c r="I30" s="42"/>
      <c r="J30" s="42"/>
    </row>
    <row r="31" spans="1:10">
      <c r="A31" s="42" t="s">
        <v>635</v>
      </c>
      <c r="B31" s="42"/>
      <c r="C31" s="42"/>
      <c r="D31" s="42"/>
      <c r="E31" s="42"/>
      <c r="F31" s="42"/>
      <c r="G31" s="42"/>
      <c r="H31" s="42"/>
      <c r="I31" s="42"/>
      <c r="J31" s="42"/>
    </row>
    <row r="32" spans="1:10">
      <c r="A32" s="42" t="s">
        <v>636</v>
      </c>
      <c r="B32" s="42"/>
      <c r="C32" s="42"/>
      <c r="D32" s="42"/>
      <c r="E32" s="42"/>
      <c r="F32" s="42"/>
      <c r="G32" s="42"/>
      <c r="H32" s="42"/>
      <c r="I32" s="42"/>
      <c r="J32" s="42"/>
    </row>
    <row r="33" spans="1:10">
      <c r="A33" s="2"/>
      <c r="B33" s="2"/>
      <c r="C33" s="2"/>
      <c r="D33" s="2"/>
      <c r="E33" s="2"/>
      <c r="F33" s="2"/>
      <c r="G33" s="2"/>
      <c r="H33" s="2"/>
      <c r="I33" s="2"/>
      <c r="J33" s="2"/>
    </row>
  </sheetData>
  <mergeCells count="35">
    <mergeCell ref="A2:J2"/>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28" sqref="A28:J28"/>
    </sheetView>
  </sheetViews>
  <sheetFormatPr defaultColWidth="9" defaultRowHeight="13.5"/>
  <cols>
    <col min="1" max="2" width="9" style="1"/>
    <col min="3" max="3" width="16.375" style="1" customWidth="1"/>
    <col min="4" max="4" width="13.875" style="1" customWidth="1"/>
    <col min="5" max="5" width="15.25" style="1" customWidth="1"/>
    <col min="6" max="6" width="15.375" style="1" customWidth="1"/>
    <col min="7" max="9" width="9" style="1"/>
    <col min="10" max="10" width="13.375" style="1" customWidth="1"/>
    <col min="11" max="16384" width="9" style="1"/>
  </cols>
  <sheetData>
    <row r="1" spans="1:10">
      <c r="A1" s="2" t="s">
        <v>585</v>
      </c>
      <c r="B1" s="2"/>
      <c r="C1" s="2"/>
      <c r="D1" s="2"/>
      <c r="E1" s="2"/>
      <c r="F1" s="2"/>
      <c r="G1" s="2"/>
      <c r="H1" s="2"/>
      <c r="I1" s="2"/>
      <c r="J1" s="2"/>
    </row>
    <row r="2" ht="22.5" spans="1:10">
      <c r="A2" s="3" t="s">
        <v>586</v>
      </c>
      <c r="B2" s="3"/>
      <c r="C2" s="3"/>
      <c r="D2" s="3"/>
      <c r="E2" s="3"/>
      <c r="F2" s="3"/>
      <c r="G2" s="3"/>
      <c r="H2" s="3"/>
      <c r="I2" s="3"/>
      <c r="J2" s="3"/>
    </row>
    <row r="3" ht="22.5" spans="1:10">
      <c r="A3" s="4" t="s">
        <v>532</v>
      </c>
      <c r="B3" s="4"/>
      <c r="C3" s="4"/>
      <c r="D3" s="3"/>
      <c r="E3" s="3"/>
      <c r="F3" s="3"/>
      <c r="G3" s="3"/>
      <c r="H3" s="3"/>
      <c r="I3" s="43" t="s">
        <v>644</v>
      </c>
      <c r="J3" s="43"/>
    </row>
    <row r="4" spans="1:10">
      <c r="A4" s="5" t="s">
        <v>588</v>
      </c>
      <c r="B4" s="5"/>
      <c r="C4" s="6" t="s">
        <v>193</v>
      </c>
      <c r="D4" s="6"/>
      <c r="E4" s="6"/>
      <c r="F4" s="6"/>
      <c r="G4" s="6"/>
      <c r="H4" s="6"/>
      <c r="I4" s="6"/>
      <c r="J4" s="6"/>
    </row>
    <row r="5" spans="1:10">
      <c r="A5" s="5" t="s">
        <v>589</v>
      </c>
      <c r="B5" s="5"/>
      <c r="C5" s="7" t="s">
        <v>590</v>
      </c>
      <c r="D5" s="7"/>
      <c r="E5" s="7"/>
      <c r="F5" s="5" t="s">
        <v>591</v>
      </c>
      <c r="G5" s="6" t="s">
        <v>536</v>
      </c>
      <c r="H5" s="6"/>
      <c r="I5" s="6"/>
      <c r="J5" s="6"/>
    </row>
    <row r="6" spans="1:10">
      <c r="A6" s="5" t="s">
        <v>593</v>
      </c>
      <c r="B6" s="5"/>
      <c r="C6" s="5"/>
      <c r="D6" s="5" t="s">
        <v>594</v>
      </c>
      <c r="E6" s="5" t="s">
        <v>459</v>
      </c>
      <c r="F6" s="5" t="s">
        <v>595</v>
      </c>
      <c r="G6" s="5" t="s">
        <v>596</v>
      </c>
      <c r="H6" s="5" t="s">
        <v>597</v>
      </c>
      <c r="I6" s="5" t="s">
        <v>598</v>
      </c>
      <c r="J6" s="5"/>
    </row>
    <row r="7" spans="1:10">
      <c r="A7" s="5"/>
      <c r="B7" s="5"/>
      <c r="C7" s="8" t="s">
        <v>548</v>
      </c>
      <c r="D7" s="9">
        <v>210000</v>
      </c>
      <c r="E7" s="9">
        <v>210000</v>
      </c>
      <c r="F7" s="9">
        <v>210000</v>
      </c>
      <c r="G7" s="5">
        <v>10</v>
      </c>
      <c r="H7" s="10">
        <f>F7/E7</f>
        <v>1</v>
      </c>
      <c r="I7" s="12">
        <v>10</v>
      </c>
      <c r="J7" s="12"/>
    </row>
    <row r="8" ht="24" spans="1:10">
      <c r="A8" s="5"/>
      <c r="B8" s="5"/>
      <c r="C8" s="8" t="s">
        <v>599</v>
      </c>
      <c r="D8" s="9">
        <v>210000</v>
      </c>
      <c r="E8" s="9">
        <v>210000</v>
      </c>
      <c r="F8" s="9">
        <v>210000</v>
      </c>
      <c r="G8" s="5" t="s">
        <v>463</v>
      </c>
      <c r="H8" s="10">
        <f>F8/E8</f>
        <v>1</v>
      </c>
      <c r="I8" s="12" t="s">
        <v>463</v>
      </c>
      <c r="J8" s="12"/>
    </row>
    <row r="9" ht="24" spans="1:10">
      <c r="A9" s="5"/>
      <c r="B9" s="5"/>
      <c r="C9" s="8" t="s">
        <v>600</v>
      </c>
      <c r="D9" s="11"/>
      <c r="E9" s="11"/>
      <c r="F9" s="11"/>
      <c r="G9" s="5" t="s">
        <v>463</v>
      </c>
      <c r="H9" s="11"/>
      <c r="I9" s="12" t="s">
        <v>463</v>
      </c>
      <c r="J9" s="12"/>
    </row>
    <row r="10" spans="1:10">
      <c r="A10" s="5"/>
      <c r="B10" s="5"/>
      <c r="C10" s="8" t="s">
        <v>601</v>
      </c>
      <c r="D10" s="12" t="s">
        <v>463</v>
      </c>
      <c r="E10" s="12" t="s">
        <v>463</v>
      </c>
      <c r="F10" s="12" t="s">
        <v>463</v>
      </c>
      <c r="G10" s="5" t="s">
        <v>463</v>
      </c>
      <c r="H10" s="11"/>
      <c r="I10" s="12" t="s">
        <v>463</v>
      </c>
      <c r="J10" s="12"/>
    </row>
    <row r="11" spans="1:10">
      <c r="A11" s="5" t="s">
        <v>602</v>
      </c>
      <c r="B11" s="5" t="s">
        <v>603</v>
      </c>
      <c r="C11" s="5"/>
      <c r="D11" s="5"/>
      <c r="E11" s="5"/>
      <c r="F11" s="12" t="s">
        <v>604</v>
      </c>
      <c r="G11" s="12"/>
      <c r="H11" s="12"/>
      <c r="I11" s="12"/>
      <c r="J11" s="12"/>
    </row>
    <row r="12" spans="1:10">
      <c r="A12" s="5"/>
      <c r="B12" s="13" t="s">
        <v>645</v>
      </c>
      <c r="C12" s="14"/>
      <c r="D12" s="14"/>
      <c r="E12" s="15"/>
      <c r="F12" s="12" t="s">
        <v>646</v>
      </c>
      <c r="G12" s="12"/>
      <c r="H12" s="12"/>
      <c r="I12" s="12"/>
      <c r="J12" s="12"/>
    </row>
    <row r="13" spans="1:10">
      <c r="A13" s="16" t="s">
        <v>555</v>
      </c>
      <c r="B13" s="17"/>
      <c r="C13" s="18"/>
      <c r="D13" s="16" t="s">
        <v>607</v>
      </c>
      <c r="E13" s="17"/>
      <c r="F13" s="18"/>
      <c r="G13" s="19" t="s">
        <v>608</v>
      </c>
      <c r="H13" s="19" t="s">
        <v>596</v>
      </c>
      <c r="I13" s="19" t="s">
        <v>598</v>
      </c>
      <c r="J13" s="19" t="s">
        <v>609</v>
      </c>
    </row>
    <row r="14" spans="1:10">
      <c r="A14" s="20" t="s">
        <v>561</v>
      </c>
      <c r="B14" s="5" t="s">
        <v>562</v>
      </c>
      <c r="C14" s="21" t="s">
        <v>563</v>
      </c>
      <c r="D14" s="21" t="s">
        <v>610</v>
      </c>
      <c r="E14" s="5" t="s">
        <v>557</v>
      </c>
      <c r="F14" s="22" t="s">
        <v>611</v>
      </c>
      <c r="G14" s="23"/>
      <c r="H14" s="23"/>
      <c r="I14" s="23"/>
      <c r="J14" s="23"/>
    </row>
    <row r="15" ht="36" spans="1:10">
      <c r="A15" s="24" t="s">
        <v>568</v>
      </c>
      <c r="B15" s="25" t="s">
        <v>569</v>
      </c>
      <c r="C15" s="49" t="s">
        <v>647</v>
      </c>
      <c r="D15" s="50" t="s">
        <v>613</v>
      </c>
      <c r="E15" s="51">
        <v>100</v>
      </c>
      <c r="F15" s="52" t="s">
        <v>614</v>
      </c>
      <c r="G15" s="22">
        <v>100</v>
      </c>
      <c r="H15" s="22">
        <v>30</v>
      </c>
      <c r="I15" s="23">
        <v>30</v>
      </c>
      <c r="J15" s="23" t="s">
        <v>615</v>
      </c>
    </row>
    <row r="16" ht="24" spans="1:10">
      <c r="A16" s="24"/>
      <c r="B16" s="25" t="s">
        <v>570</v>
      </c>
      <c r="C16" s="49" t="s">
        <v>648</v>
      </c>
      <c r="D16" s="50" t="s">
        <v>613</v>
      </c>
      <c r="E16" s="5">
        <v>100</v>
      </c>
      <c r="F16" s="22">
        <v>100</v>
      </c>
      <c r="G16" s="22">
        <v>100</v>
      </c>
      <c r="H16" s="22">
        <v>20</v>
      </c>
      <c r="I16" s="23">
        <v>20</v>
      </c>
      <c r="J16" s="23" t="s">
        <v>615</v>
      </c>
    </row>
    <row r="17" spans="1:10">
      <c r="A17" s="24"/>
      <c r="B17" s="25" t="s">
        <v>571</v>
      </c>
      <c r="C17" s="49"/>
      <c r="D17" s="53"/>
      <c r="E17" s="5"/>
      <c r="F17" s="22"/>
      <c r="G17" s="22"/>
      <c r="H17" s="22"/>
      <c r="I17" s="23"/>
      <c r="J17" s="23"/>
    </row>
    <row r="18" spans="1:10">
      <c r="A18" s="24"/>
      <c r="B18" s="24" t="s">
        <v>572</v>
      </c>
      <c r="C18" s="49"/>
      <c r="D18" s="53"/>
      <c r="E18" s="5"/>
      <c r="F18" s="22"/>
      <c r="G18" s="22"/>
      <c r="H18" s="22"/>
      <c r="I18" s="23"/>
      <c r="J18" s="23"/>
    </row>
    <row r="19" ht="24" spans="1:10">
      <c r="A19" s="24" t="s">
        <v>573</v>
      </c>
      <c r="B19" s="24" t="s">
        <v>617</v>
      </c>
      <c r="C19" s="54"/>
      <c r="D19" s="53"/>
      <c r="E19" s="5"/>
      <c r="F19" s="57"/>
      <c r="G19" s="22"/>
      <c r="H19" s="22"/>
      <c r="I19" s="23"/>
      <c r="J19" s="23"/>
    </row>
    <row r="20" ht="36" spans="1:10">
      <c r="A20" s="24"/>
      <c r="B20" s="24" t="s">
        <v>618</v>
      </c>
      <c r="C20" s="49" t="s">
        <v>649</v>
      </c>
      <c r="D20" s="50" t="s">
        <v>613</v>
      </c>
      <c r="E20" s="55">
        <v>100</v>
      </c>
      <c r="F20" s="22">
        <v>100</v>
      </c>
      <c r="G20" s="22">
        <v>100</v>
      </c>
      <c r="H20" s="22">
        <v>30</v>
      </c>
      <c r="I20" s="23">
        <v>30</v>
      </c>
      <c r="J20" s="23" t="s">
        <v>615</v>
      </c>
    </row>
    <row r="21" ht="24" spans="1:10">
      <c r="A21" s="24"/>
      <c r="B21" s="24" t="s">
        <v>620</v>
      </c>
      <c r="C21" s="49"/>
      <c r="D21" s="53"/>
      <c r="E21" s="5"/>
      <c r="F21" s="22"/>
      <c r="G21" s="22"/>
      <c r="H21" s="22"/>
      <c r="I21" s="23"/>
      <c r="J21" s="23"/>
    </row>
    <row r="22" ht="36" spans="1:10">
      <c r="A22" s="24"/>
      <c r="B22" s="35" t="s">
        <v>621</v>
      </c>
      <c r="C22" s="49"/>
      <c r="D22" s="53"/>
      <c r="E22" s="5"/>
      <c r="F22" s="22"/>
      <c r="G22" s="22"/>
      <c r="H22" s="22"/>
      <c r="I22" s="23"/>
      <c r="J22" s="23"/>
    </row>
    <row r="23" ht="36" spans="1:10">
      <c r="A23" s="36" t="s">
        <v>578</v>
      </c>
      <c r="B23" s="37" t="s">
        <v>622</v>
      </c>
      <c r="C23" s="54" t="s">
        <v>623</v>
      </c>
      <c r="D23" s="56" t="s">
        <v>624</v>
      </c>
      <c r="E23" s="6" t="s">
        <v>625</v>
      </c>
      <c r="F23" s="52" t="s">
        <v>626</v>
      </c>
      <c r="G23" s="6" t="s">
        <v>614</v>
      </c>
      <c r="H23" s="22">
        <v>10</v>
      </c>
      <c r="I23" s="22">
        <v>10</v>
      </c>
      <c r="J23" s="44" t="s">
        <v>627</v>
      </c>
    </row>
    <row r="24" spans="1:10">
      <c r="A24" s="39" t="s">
        <v>628</v>
      </c>
      <c r="B24" s="39"/>
      <c r="C24" s="39"/>
      <c r="D24" s="40"/>
      <c r="E24" s="40"/>
      <c r="F24" s="40"/>
      <c r="G24" s="40"/>
      <c r="H24" s="40"/>
      <c r="I24" s="40"/>
      <c r="J24" s="40"/>
    </row>
    <row r="25" spans="1:10">
      <c r="A25" s="39" t="s">
        <v>629</v>
      </c>
      <c r="B25" s="39"/>
      <c r="C25" s="39"/>
      <c r="D25" s="39"/>
      <c r="E25" s="39"/>
      <c r="F25" s="39"/>
      <c r="G25" s="39"/>
      <c r="H25" s="39">
        <v>100</v>
      </c>
      <c r="I25" s="45">
        <f>I7+I15+I16+I17+I18+I19+I20+I21+I22+I23</f>
        <v>100</v>
      </c>
      <c r="J25" s="46" t="s">
        <v>630</v>
      </c>
    </row>
    <row r="26" spans="1:10">
      <c r="A26" s="41"/>
      <c r="B26" s="41"/>
      <c r="C26" s="41"/>
      <c r="D26" s="41"/>
      <c r="E26" s="41"/>
      <c r="F26" s="41"/>
      <c r="G26" s="41"/>
      <c r="H26" s="41"/>
      <c r="I26" s="41"/>
      <c r="J26" s="47"/>
    </row>
    <row r="27" spans="1:10">
      <c r="A27" s="42" t="s">
        <v>631</v>
      </c>
      <c r="B27" s="41"/>
      <c r="C27" s="41"/>
      <c r="D27" s="41"/>
      <c r="E27" s="41"/>
      <c r="F27" s="41"/>
      <c r="G27" s="41"/>
      <c r="H27" s="41"/>
      <c r="I27" s="41"/>
      <c r="J27" s="47"/>
    </row>
    <row r="28" spans="1:10">
      <c r="A28" s="42" t="s">
        <v>632</v>
      </c>
      <c r="B28" s="42"/>
      <c r="C28" s="42"/>
      <c r="D28" s="42"/>
      <c r="E28" s="42"/>
      <c r="F28" s="42"/>
      <c r="G28" s="42"/>
      <c r="H28" s="42"/>
      <c r="I28" s="42"/>
      <c r="J28" s="42"/>
    </row>
    <row r="29" spans="1:10">
      <c r="A29" s="42" t="s">
        <v>633</v>
      </c>
      <c r="B29" s="42"/>
      <c r="C29" s="42"/>
      <c r="D29" s="42"/>
      <c r="E29" s="42"/>
      <c r="F29" s="42"/>
      <c r="G29" s="42"/>
      <c r="H29" s="42"/>
      <c r="I29" s="42"/>
      <c r="J29" s="42"/>
    </row>
    <row r="30" spans="1:10">
      <c r="A30" s="42" t="s">
        <v>634</v>
      </c>
      <c r="B30" s="42"/>
      <c r="C30" s="42"/>
      <c r="D30" s="42"/>
      <c r="E30" s="42"/>
      <c r="F30" s="42"/>
      <c r="G30" s="42"/>
      <c r="H30" s="42"/>
      <c r="I30" s="42"/>
      <c r="J30" s="42"/>
    </row>
    <row r="31" spans="1:10">
      <c r="A31" s="42" t="s">
        <v>635</v>
      </c>
      <c r="B31" s="42"/>
      <c r="C31" s="42"/>
      <c r="D31" s="42"/>
      <c r="E31" s="42"/>
      <c r="F31" s="42"/>
      <c r="G31" s="42"/>
      <c r="H31" s="42"/>
      <c r="I31" s="42"/>
      <c r="J31" s="42"/>
    </row>
    <row r="32" spans="1:10">
      <c r="A32" s="42" t="s">
        <v>636</v>
      </c>
      <c r="B32" s="42"/>
      <c r="C32" s="42"/>
      <c r="D32" s="42"/>
      <c r="E32" s="42"/>
      <c r="F32" s="42"/>
      <c r="G32" s="42"/>
      <c r="H32" s="42"/>
      <c r="I32" s="42"/>
      <c r="J32" s="42"/>
    </row>
    <row r="33" spans="1:10">
      <c r="A33" s="2"/>
      <c r="B33" s="2"/>
      <c r="C33" s="2"/>
      <c r="D33" s="2"/>
      <c r="E33" s="2"/>
      <c r="F33" s="2"/>
      <c r="G33" s="2"/>
      <c r="H33" s="2"/>
      <c r="I33" s="2"/>
      <c r="J33" s="2"/>
    </row>
  </sheetData>
  <mergeCells count="35">
    <mergeCell ref="A2:J2"/>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I16" sqref="I16"/>
    </sheetView>
  </sheetViews>
  <sheetFormatPr defaultColWidth="9" defaultRowHeight="13.5"/>
  <cols>
    <col min="1" max="2" width="9" style="1"/>
    <col min="3" max="3" width="16.375" style="1" customWidth="1"/>
    <col min="4" max="4" width="13.875" style="1" customWidth="1"/>
    <col min="5" max="5" width="15.25" style="1" customWidth="1"/>
    <col min="6" max="6" width="15.375" style="1" customWidth="1"/>
    <col min="7" max="9" width="9" style="1"/>
    <col min="10" max="10" width="12.5" style="1" customWidth="1"/>
    <col min="11" max="16384" width="9" style="1"/>
  </cols>
  <sheetData>
    <row r="1" spans="1:10">
      <c r="A1" s="2" t="s">
        <v>585</v>
      </c>
      <c r="B1" s="2"/>
      <c r="C1" s="2"/>
      <c r="D1" s="2"/>
      <c r="E1" s="2"/>
      <c r="F1" s="2"/>
      <c r="G1" s="2"/>
      <c r="H1" s="2"/>
      <c r="I1" s="2"/>
      <c r="J1" s="2"/>
    </row>
    <row r="2" ht="22.5" spans="1:10">
      <c r="A2" s="3" t="s">
        <v>586</v>
      </c>
      <c r="B2" s="3"/>
      <c r="C2" s="3"/>
      <c r="D2" s="3"/>
      <c r="E2" s="3"/>
      <c r="F2" s="3"/>
      <c r="G2" s="3"/>
      <c r="H2" s="3"/>
      <c r="I2" s="3"/>
      <c r="J2" s="3"/>
    </row>
    <row r="3" ht="22.5" spans="1:10">
      <c r="A3" s="4" t="s">
        <v>532</v>
      </c>
      <c r="B3" s="4"/>
      <c r="C3" s="4"/>
      <c r="D3" s="3"/>
      <c r="E3" s="3"/>
      <c r="F3" s="3"/>
      <c r="G3" s="3"/>
      <c r="H3" s="3"/>
      <c r="I3" s="43" t="s">
        <v>650</v>
      </c>
      <c r="J3" s="43"/>
    </row>
    <row r="4" spans="1:10">
      <c r="A4" s="5" t="s">
        <v>588</v>
      </c>
      <c r="B4" s="5"/>
      <c r="C4" s="6" t="s">
        <v>161</v>
      </c>
      <c r="D4" s="6"/>
      <c r="E4" s="6"/>
      <c r="F4" s="6"/>
      <c r="G4" s="6"/>
      <c r="H4" s="6"/>
      <c r="I4" s="6"/>
      <c r="J4" s="6"/>
    </row>
    <row r="5" spans="1:10">
      <c r="A5" s="5" t="s">
        <v>589</v>
      </c>
      <c r="B5" s="5"/>
      <c r="C5" s="7" t="s">
        <v>590</v>
      </c>
      <c r="D5" s="7"/>
      <c r="E5" s="7"/>
      <c r="F5" s="5" t="s">
        <v>591</v>
      </c>
      <c r="G5" s="6" t="s">
        <v>536</v>
      </c>
      <c r="H5" s="6"/>
      <c r="I5" s="6"/>
      <c r="J5" s="6"/>
    </row>
    <row r="6" spans="1:10">
      <c r="A6" s="5" t="s">
        <v>593</v>
      </c>
      <c r="B6" s="5"/>
      <c r="C6" s="5"/>
      <c r="D6" s="5" t="s">
        <v>594</v>
      </c>
      <c r="E6" s="5" t="s">
        <v>459</v>
      </c>
      <c r="F6" s="5" t="s">
        <v>595</v>
      </c>
      <c r="G6" s="5" t="s">
        <v>596</v>
      </c>
      <c r="H6" s="5" t="s">
        <v>597</v>
      </c>
      <c r="I6" s="5" t="s">
        <v>598</v>
      </c>
      <c r="J6" s="5"/>
    </row>
    <row r="7" spans="1:10">
      <c r="A7" s="5"/>
      <c r="B7" s="5"/>
      <c r="C7" s="8" t="s">
        <v>548</v>
      </c>
      <c r="D7" s="9">
        <v>412550</v>
      </c>
      <c r="E7" s="9">
        <v>412550</v>
      </c>
      <c r="F7" s="9">
        <v>412550</v>
      </c>
      <c r="G7" s="5">
        <v>10</v>
      </c>
      <c r="H7" s="10">
        <f>F7/E7</f>
        <v>1</v>
      </c>
      <c r="I7" s="12">
        <v>10</v>
      </c>
      <c r="J7" s="12"/>
    </row>
    <row r="8" ht="24" spans="1:10">
      <c r="A8" s="5"/>
      <c r="B8" s="5"/>
      <c r="C8" s="8" t="s">
        <v>599</v>
      </c>
      <c r="D8" s="9">
        <v>412550</v>
      </c>
      <c r="E8" s="9">
        <v>412550</v>
      </c>
      <c r="F8" s="9">
        <v>412550</v>
      </c>
      <c r="G8" s="5" t="s">
        <v>463</v>
      </c>
      <c r="H8" s="10">
        <f>F8/E8</f>
        <v>1</v>
      </c>
      <c r="I8" s="12" t="s">
        <v>463</v>
      </c>
      <c r="J8" s="12"/>
    </row>
    <row r="9" ht="24" spans="1:10">
      <c r="A9" s="5"/>
      <c r="B9" s="5"/>
      <c r="C9" s="8" t="s">
        <v>600</v>
      </c>
      <c r="D9" s="11"/>
      <c r="E9" s="11"/>
      <c r="F9" s="11"/>
      <c r="G9" s="5" t="s">
        <v>463</v>
      </c>
      <c r="H9" s="11"/>
      <c r="I9" s="12" t="s">
        <v>463</v>
      </c>
      <c r="J9" s="12"/>
    </row>
    <row r="10" spans="1:10">
      <c r="A10" s="5"/>
      <c r="B10" s="5"/>
      <c r="C10" s="8" t="s">
        <v>601</v>
      </c>
      <c r="D10" s="12" t="s">
        <v>463</v>
      </c>
      <c r="E10" s="12" t="s">
        <v>463</v>
      </c>
      <c r="F10" s="12" t="s">
        <v>463</v>
      </c>
      <c r="G10" s="5" t="s">
        <v>463</v>
      </c>
      <c r="H10" s="11"/>
      <c r="I10" s="12" t="s">
        <v>463</v>
      </c>
      <c r="J10" s="12"/>
    </row>
    <row r="11" spans="1:10">
      <c r="A11" s="5" t="s">
        <v>602</v>
      </c>
      <c r="B11" s="5" t="s">
        <v>603</v>
      </c>
      <c r="C11" s="5"/>
      <c r="D11" s="5"/>
      <c r="E11" s="5"/>
      <c r="F11" s="12" t="s">
        <v>604</v>
      </c>
      <c r="G11" s="12"/>
      <c r="H11" s="12"/>
      <c r="I11" s="12"/>
      <c r="J11" s="12"/>
    </row>
    <row r="12" spans="1:10">
      <c r="A12" s="5"/>
      <c r="B12" s="13" t="s">
        <v>651</v>
      </c>
      <c r="C12" s="14"/>
      <c r="D12" s="14"/>
      <c r="E12" s="15"/>
      <c r="F12" s="12" t="s">
        <v>652</v>
      </c>
      <c r="G12" s="12"/>
      <c r="H12" s="12"/>
      <c r="I12" s="12"/>
      <c r="J12" s="12"/>
    </row>
    <row r="13" spans="1:10">
      <c r="A13" s="16" t="s">
        <v>555</v>
      </c>
      <c r="B13" s="17"/>
      <c r="C13" s="18"/>
      <c r="D13" s="16" t="s">
        <v>607</v>
      </c>
      <c r="E13" s="17"/>
      <c r="F13" s="18"/>
      <c r="G13" s="19" t="s">
        <v>608</v>
      </c>
      <c r="H13" s="19" t="s">
        <v>596</v>
      </c>
      <c r="I13" s="19" t="s">
        <v>598</v>
      </c>
      <c r="J13" s="19" t="s">
        <v>609</v>
      </c>
    </row>
    <row r="14" spans="1:10">
      <c r="A14" s="20" t="s">
        <v>561</v>
      </c>
      <c r="B14" s="5" t="s">
        <v>562</v>
      </c>
      <c r="C14" s="21" t="s">
        <v>563</v>
      </c>
      <c r="D14" s="21" t="s">
        <v>610</v>
      </c>
      <c r="E14" s="5" t="s">
        <v>557</v>
      </c>
      <c r="F14" s="22" t="s">
        <v>611</v>
      </c>
      <c r="G14" s="23"/>
      <c r="H14" s="23"/>
      <c r="I14" s="23"/>
      <c r="J14" s="23"/>
    </row>
    <row r="15" ht="24" spans="1:10">
      <c r="A15" s="24" t="s">
        <v>568</v>
      </c>
      <c r="B15" s="25" t="s">
        <v>569</v>
      </c>
      <c r="C15" s="49" t="s">
        <v>653</v>
      </c>
      <c r="D15" s="50" t="s">
        <v>613</v>
      </c>
      <c r="E15" s="51">
        <v>100</v>
      </c>
      <c r="F15" s="57" t="s">
        <v>614</v>
      </c>
      <c r="G15" s="22">
        <v>100</v>
      </c>
      <c r="H15" s="22">
        <v>20</v>
      </c>
      <c r="I15" s="23">
        <v>20</v>
      </c>
      <c r="J15" s="23" t="s">
        <v>615</v>
      </c>
    </row>
    <row r="16" ht="24" spans="1:10">
      <c r="A16" s="24"/>
      <c r="B16" s="25" t="s">
        <v>570</v>
      </c>
      <c r="C16" s="49" t="s">
        <v>654</v>
      </c>
      <c r="D16" s="50" t="s">
        <v>613</v>
      </c>
      <c r="E16" s="5">
        <v>100</v>
      </c>
      <c r="F16" s="22">
        <v>100</v>
      </c>
      <c r="G16" s="22">
        <v>100</v>
      </c>
      <c r="H16" s="22">
        <v>20</v>
      </c>
      <c r="I16" s="23">
        <v>20</v>
      </c>
      <c r="J16" s="23" t="s">
        <v>615</v>
      </c>
    </row>
    <row r="17" ht="24" spans="1:10">
      <c r="A17" s="24"/>
      <c r="B17" s="25" t="s">
        <v>571</v>
      </c>
      <c r="C17" s="49" t="s">
        <v>655</v>
      </c>
      <c r="D17" s="50" t="s">
        <v>613</v>
      </c>
      <c r="E17" s="5">
        <v>100</v>
      </c>
      <c r="F17" s="22">
        <v>100</v>
      </c>
      <c r="G17" s="22">
        <v>100</v>
      </c>
      <c r="H17" s="22">
        <v>10</v>
      </c>
      <c r="I17" s="23">
        <v>10</v>
      </c>
      <c r="J17" s="23" t="s">
        <v>615</v>
      </c>
    </row>
    <row r="18" spans="1:10">
      <c r="A18" s="24"/>
      <c r="B18" s="24" t="s">
        <v>572</v>
      </c>
      <c r="C18" s="49"/>
      <c r="D18" s="53"/>
      <c r="E18" s="5"/>
      <c r="F18" s="22"/>
      <c r="G18" s="22"/>
      <c r="H18" s="22"/>
      <c r="I18" s="23"/>
      <c r="J18" s="23"/>
    </row>
    <row r="19" ht="24" spans="1:10">
      <c r="A19" s="24" t="s">
        <v>573</v>
      </c>
      <c r="B19" s="24" t="s">
        <v>617</v>
      </c>
      <c r="C19" s="49" t="s">
        <v>656</v>
      </c>
      <c r="D19" s="50" t="s">
        <v>613</v>
      </c>
      <c r="E19" s="50">
        <v>90</v>
      </c>
      <c r="F19" s="50">
        <v>90</v>
      </c>
      <c r="G19" s="50">
        <v>90</v>
      </c>
      <c r="H19" s="22">
        <v>20</v>
      </c>
      <c r="I19" s="23">
        <v>20</v>
      </c>
      <c r="J19" s="23" t="s">
        <v>615</v>
      </c>
    </row>
    <row r="20" ht="24" spans="1:10">
      <c r="A20" s="24"/>
      <c r="B20" s="24" t="s">
        <v>618</v>
      </c>
      <c r="C20" s="49" t="s">
        <v>657</v>
      </c>
      <c r="D20" s="50" t="s">
        <v>613</v>
      </c>
      <c r="E20" s="55">
        <v>100</v>
      </c>
      <c r="F20" s="22">
        <v>100</v>
      </c>
      <c r="G20" s="22">
        <v>100</v>
      </c>
      <c r="H20" s="22">
        <v>10</v>
      </c>
      <c r="I20" s="23">
        <v>10</v>
      </c>
      <c r="J20" s="23" t="s">
        <v>615</v>
      </c>
    </row>
    <row r="21" ht="24" spans="1:10">
      <c r="A21" s="24"/>
      <c r="B21" s="24" t="s">
        <v>620</v>
      </c>
      <c r="C21" s="49"/>
      <c r="D21" s="53"/>
      <c r="E21" s="5"/>
      <c r="F21" s="22"/>
      <c r="G21" s="22"/>
      <c r="H21" s="22"/>
      <c r="I21" s="23"/>
      <c r="J21" s="23"/>
    </row>
    <row r="22" ht="36" spans="1:10">
      <c r="A22" s="24"/>
      <c r="B22" s="35" t="s">
        <v>621</v>
      </c>
      <c r="C22" s="49"/>
      <c r="D22" s="53"/>
      <c r="E22" s="5"/>
      <c r="F22" s="22"/>
      <c r="G22" s="22"/>
      <c r="H22" s="22"/>
      <c r="I22" s="23"/>
      <c r="J22" s="23"/>
    </row>
    <row r="23" ht="36" spans="1:10">
      <c r="A23" s="36" t="s">
        <v>578</v>
      </c>
      <c r="B23" s="37" t="s">
        <v>622</v>
      </c>
      <c r="C23" s="54" t="s">
        <v>623</v>
      </c>
      <c r="D23" s="56" t="s">
        <v>624</v>
      </c>
      <c r="E23" s="6" t="s">
        <v>625</v>
      </c>
      <c r="F23" s="52" t="s">
        <v>626</v>
      </c>
      <c r="G23" s="6" t="s">
        <v>614</v>
      </c>
      <c r="H23" s="22">
        <v>10</v>
      </c>
      <c r="I23" s="22">
        <v>10</v>
      </c>
      <c r="J23" s="44" t="s">
        <v>627</v>
      </c>
    </row>
    <row r="24" spans="1:10">
      <c r="A24" s="39" t="s">
        <v>628</v>
      </c>
      <c r="B24" s="39"/>
      <c r="C24" s="39"/>
      <c r="D24" s="40"/>
      <c r="E24" s="40"/>
      <c r="F24" s="40"/>
      <c r="G24" s="40"/>
      <c r="H24" s="40"/>
      <c r="I24" s="40"/>
      <c r="J24" s="40"/>
    </row>
    <row r="25" spans="1:10">
      <c r="A25" s="39" t="s">
        <v>629</v>
      </c>
      <c r="B25" s="39"/>
      <c r="C25" s="39"/>
      <c r="D25" s="39"/>
      <c r="E25" s="39"/>
      <c r="F25" s="39"/>
      <c r="G25" s="39"/>
      <c r="H25" s="39">
        <v>100</v>
      </c>
      <c r="I25" s="45">
        <f>I7+I15+I16+I17+I18+I19+I20+I21+I22+I23</f>
        <v>100</v>
      </c>
      <c r="J25" s="46" t="s">
        <v>630</v>
      </c>
    </row>
    <row r="26" spans="1:10">
      <c r="A26" s="41"/>
      <c r="B26" s="41"/>
      <c r="C26" s="41"/>
      <c r="D26" s="41"/>
      <c r="E26" s="41"/>
      <c r="F26" s="41"/>
      <c r="G26" s="41"/>
      <c r="H26" s="41"/>
      <c r="I26" s="41"/>
      <c r="J26" s="47"/>
    </row>
    <row r="27" spans="1:10">
      <c r="A27" s="42" t="s">
        <v>631</v>
      </c>
      <c r="B27" s="41"/>
      <c r="C27" s="41"/>
      <c r="D27" s="41"/>
      <c r="E27" s="41"/>
      <c r="F27" s="41"/>
      <c r="G27" s="41"/>
      <c r="H27" s="41"/>
      <c r="I27" s="41"/>
      <c r="J27" s="47"/>
    </row>
    <row r="28" spans="1:10">
      <c r="A28" s="42" t="s">
        <v>632</v>
      </c>
      <c r="B28" s="42"/>
      <c r="C28" s="42"/>
      <c r="D28" s="42"/>
      <c r="E28" s="42"/>
      <c r="F28" s="42"/>
      <c r="G28" s="42"/>
      <c r="H28" s="42"/>
      <c r="I28" s="42"/>
      <c r="J28" s="42"/>
    </row>
    <row r="29" spans="1:10">
      <c r="A29" s="42" t="s">
        <v>633</v>
      </c>
      <c r="B29" s="42"/>
      <c r="C29" s="42"/>
      <c r="D29" s="42"/>
      <c r="E29" s="42"/>
      <c r="F29" s="42"/>
      <c r="G29" s="42"/>
      <c r="H29" s="42"/>
      <c r="I29" s="42"/>
      <c r="J29" s="42"/>
    </row>
    <row r="30" spans="1:10">
      <c r="A30" s="42" t="s">
        <v>634</v>
      </c>
      <c r="B30" s="42"/>
      <c r="C30" s="42"/>
      <c r="D30" s="42"/>
      <c r="E30" s="42"/>
      <c r="F30" s="42"/>
      <c r="G30" s="42"/>
      <c r="H30" s="42"/>
      <c r="I30" s="42"/>
      <c r="J30" s="42"/>
    </row>
    <row r="31" spans="1:10">
      <c r="A31" s="42" t="s">
        <v>635</v>
      </c>
      <c r="B31" s="42"/>
      <c r="C31" s="42"/>
      <c r="D31" s="42"/>
      <c r="E31" s="42"/>
      <c r="F31" s="42"/>
      <c r="G31" s="42"/>
      <c r="H31" s="42"/>
      <c r="I31" s="42"/>
      <c r="J31" s="42"/>
    </row>
    <row r="32" spans="1:10">
      <c r="A32" s="42" t="s">
        <v>636</v>
      </c>
      <c r="B32" s="42"/>
      <c r="C32" s="42"/>
      <c r="D32" s="42"/>
      <c r="E32" s="42"/>
      <c r="F32" s="42"/>
      <c r="G32" s="42"/>
      <c r="H32" s="42"/>
      <c r="I32" s="42"/>
      <c r="J32" s="42"/>
    </row>
    <row r="33" spans="1:10">
      <c r="A33" s="2"/>
      <c r="B33" s="2"/>
      <c r="C33" s="2"/>
      <c r="D33" s="2"/>
      <c r="E33" s="2"/>
      <c r="F33" s="2"/>
      <c r="G33" s="2"/>
      <c r="H33" s="2"/>
      <c r="I33" s="2"/>
      <c r="J33" s="2"/>
    </row>
  </sheetData>
  <mergeCells count="35">
    <mergeCell ref="A2:J2"/>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19" sqref="F19:F20"/>
    </sheetView>
  </sheetViews>
  <sheetFormatPr defaultColWidth="9" defaultRowHeight="13.5"/>
  <cols>
    <col min="1" max="2" width="9" style="1"/>
    <col min="3" max="3" width="19.75" style="1" customWidth="1"/>
    <col min="4" max="4" width="13.875" style="1" customWidth="1"/>
    <col min="5" max="5" width="15.25" style="1" customWidth="1"/>
    <col min="6" max="6" width="15.375" style="1" customWidth="1"/>
    <col min="7" max="9" width="9" style="1"/>
    <col min="10" max="10" width="13" style="1" customWidth="1"/>
    <col min="11" max="16384" width="9" style="1"/>
  </cols>
  <sheetData>
    <row r="1" spans="1:10">
      <c r="A1" s="2" t="s">
        <v>585</v>
      </c>
      <c r="B1" s="2"/>
      <c r="C1" s="2"/>
      <c r="D1" s="2"/>
      <c r="E1" s="2"/>
      <c r="F1" s="2"/>
      <c r="G1" s="2"/>
      <c r="H1" s="2"/>
      <c r="I1" s="2"/>
      <c r="J1" s="2"/>
    </row>
    <row r="2" ht="22.5" spans="1:10">
      <c r="A2" s="3" t="s">
        <v>586</v>
      </c>
      <c r="B2" s="3"/>
      <c r="C2" s="3"/>
      <c r="D2" s="3"/>
      <c r="E2" s="3"/>
      <c r="F2" s="3"/>
      <c r="G2" s="3"/>
      <c r="H2" s="3"/>
      <c r="I2" s="3"/>
      <c r="J2" s="3"/>
    </row>
    <row r="3" ht="22.5" spans="1:10">
      <c r="A3" s="4" t="s">
        <v>532</v>
      </c>
      <c r="B3" s="4"/>
      <c r="C3" s="4"/>
      <c r="D3" s="3"/>
      <c r="E3" s="3"/>
      <c r="F3" s="3"/>
      <c r="G3" s="3"/>
      <c r="H3" s="3"/>
      <c r="I3" s="43" t="s">
        <v>658</v>
      </c>
      <c r="J3" s="43"/>
    </row>
    <row r="4" spans="1:10">
      <c r="A4" s="5" t="s">
        <v>588</v>
      </c>
      <c r="B4" s="5"/>
      <c r="C4" s="6" t="s">
        <v>163</v>
      </c>
      <c r="D4" s="6"/>
      <c r="E4" s="6"/>
      <c r="F4" s="6"/>
      <c r="G4" s="6"/>
      <c r="H4" s="6"/>
      <c r="I4" s="6"/>
      <c r="J4" s="6"/>
    </row>
    <row r="5" spans="1:10">
      <c r="A5" s="5" t="s">
        <v>589</v>
      </c>
      <c r="B5" s="5"/>
      <c r="C5" s="7" t="s">
        <v>590</v>
      </c>
      <c r="D5" s="7"/>
      <c r="E5" s="7"/>
      <c r="F5" s="5" t="s">
        <v>591</v>
      </c>
      <c r="G5" s="6" t="s">
        <v>536</v>
      </c>
      <c r="H5" s="6"/>
      <c r="I5" s="6"/>
      <c r="J5" s="6"/>
    </row>
    <row r="6" spans="1:10">
      <c r="A6" s="5" t="s">
        <v>593</v>
      </c>
      <c r="B6" s="5"/>
      <c r="C6" s="5"/>
      <c r="D6" s="5" t="s">
        <v>594</v>
      </c>
      <c r="E6" s="5" t="s">
        <v>459</v>
      </c>
      <c r="F6" s="5" t="s">
        <v>595</v>
      </c>
      <c r="G6" s="5" t="s">
        <v>596</v>
      </c>
      <c r="H6" s="5" t="s">
        <v>597</v>
      </c>
      <c r="I6" s="5" t="s">
        <v>598</v>
      </c>
      <c r="J6" s="5"/>
    </row>
    <row r="7" ht="14.25" spans="1:10">
      <c r="A7" s="5"/>
      <c r="B7" s="5"/>
      <c r="C7" s="8" t="s">
        <v>548</v>
      </c>
      <c r="D7" s="48">
        <v>500000</v>
      </c>
      <c r="E7" s="48">
        <v>500000</v>
      </c>
      <c r="F7" s="48">
        <v>500000</v>
      </c>
      <c r="G7" s="5">
        <v>10</v>
      </c>
      <c r="H7" s="10">
        <f>F7/E7</f>
        <v>1</v>
      </c>
      <c r="I7" s="12">
        <v>10</v>
      </c>
      <c r="J7" s="12"/>
    </row>
    <row r="8" ht="24" spans="1:10">
      <c r="A8" s="5"/>
      <c r="B8" s="5"/>
      <c r="C8" s="8" t="s">
        <v>599</v>
      </c>
      <c r="D8" s="48">
        <v>500000</v>
      </c>
      <c r="E8" s="48">
        <v>500000</v>
      </c>
      <c r="F8" s="48">
        <v>500000</v>
      </c>
      <c r="G8" s="5" t="s">
        <v>463</v>
      </c>
      <c r="H8" s="10">
        <f>F8/E8</f>
        <v>1</v>
      </c>
      <c r="I8" s="12" t="s">
        <v>463</v>
      </c>
      <c r="J8" s="12"/>
    </row>
    <row r="9" ht="24" spans="1:10">
      <c r="A9" s="5"/>
      <c r="B9" s="5"/>
      <c r="C9" s="8" t="s">
        <v>600</v>
      </c>
      <c r="D9" s="11"/>
      <c r="E9" s="11"/>
      <c r="F9" s="11"/>
      <c r="G9" s="5" t="s">
        <v>463</v>
      </c>
      <c r="H9" s="11"/>
      <c r="I9" s="12" t="s">
        <v>463</v>
      </c>
      <c r="J9" s="12"/>
    </row>
    <row r="10" spans="1:10">
      <c r="A10" s="5"/>
      <c r="B10" s="5"/>
      <c r="C10" s="8" t="s">
        <v>601</v>
      </c>
      <c r="D10" s="12" t="s">
        <v>463</v>
      </c>
      <c r="E10" s="12" t="s">
        <v>463</v>
      </c>
      <c r="F10" s="12" t="s">
        <v>463</v>
      </c>
      <c r="G10" s="5" t="s">
        <v>463</v>
      </c>
      <c r="H10" s="11"/>
      <c r="I10" s="12" t="s">
        <v>463</v>
      </c>
      <c r="J10" s="12"/>
    </row>
    <row r="11" spans="1:10">
      <c r="A11" s="5" t="s">
        <v>602</v>
      </c>
      <c r="B11" s="5" t="s">
        <v>603</v>
      </c>
      <c r="C11" s="5"/>
      <c r="D11" s="5"/>
      <c r="E11" s="5"/>
      <c r="F11" s="12" t="s">
        <v>604</v>
      </c>
      <c r="G11" s="12"/>
      <c r="H11" s="12"/>
      <c r="I11" s="12"/>
      <c r="J11" s="12"/>
    </row>
    <row r="12" spans="1:10">
      <c r="A12" s="5"/>
      <c r="B12" s="13" t="s">
        <v>645</v>
      </c>
      <c r="C12" s="14"/>
      <c r="D12" s="14"/>
      <c r="E12" s="15"/>
      <c r="F12" s="12" t="s">
        <v>646</v>
      </c>
      <c r="G12" s="12"/>
      <c r="H12" s="12"/>
      <c r="I12" s="12"/>
      <c r="J12" s="12"/>
    </row>
    <row r="13" spans="1:10">
      <c r="A13" s="16" t="s">
        <v>555</v>
      </c>
      <c r="B13" s="17"/>
      <c r="C13" s="18"/>
      <c r="D13" s="16" t="s">
        <v>607</v>
      </c>
      <c r="E13" s="17"/>
      <c r="F13" s="18"/>
      <c r="G13" s="19" t="s">
        <v>608</v>
      </c>
      <c r="H13" s="19" t="s">
        <v>596</v>
      </c>
      <c r="I13" s="19" t="s">
        <v>598</v>
      </c>
      <c r="J13" s="19" t="s">
        <v>609</v>
      </c>
    </row>
    <row r="14" ht="21" customHeight="1" spans="1:10">
      <c r="A14" s="20" t="s">
        <v>561</v>
      </c>
      <c r="B14" s="5" t="s">
        <v>562</v>
      </c>
      <c r="C14" s="21" t="s">
        <v>563</v>
      </c>
      <c r="D14" s="21" t="s">
        <v>610</v>
      </c>
      <c r="E14" s="5" t="s">
        <v>557</v>
      </c>
      <c r="F14" s="22" t="s">
        <v>611</v>
      </c>
      <c r="G14" s="23"/>
      <c r="H14" s="23"/>
      <c r="I14" s="23"/>
      <c r="J14" s="23"/>
    </row>
    <row r="15" ht="60" spans="1:10">
      <c r="A15" s="24" t="s">
        <v>568</v>
      </c>
      <c r="B15" s="25" t="s">
        <v>569</v>
      </c>
      <c r="C15" s="49" t="s">
        <v>659</v>
      </c>
      <c r="D15" s="50" t="s">
        <v>613</v>
      </c>
      <c r="E15" s="51">
        <v>100</v>
      </c>
      <c r="F15" s="52" t="s">
        <v>614</v>
      </c>
      <c r="G15" s="22">
        <v>100</v>
      </c>
      <c r="H15" s="22">
        <v>40</v>
      </c>
      <c r="I15" s="23">
        <v>40</v>
      </c>
      <c r="J15" s="23" t="s">
        <v>615</v>
      </c>
    </row>
    <row r="16" ht="48" spans="1:10">
      <c r="A16" s="24"/>
      <c r="B16" s="25" t="s">
        <v>570</v>
      </c>
      <c r="C16" s="49" t="s">
        <v>660</v>
      </c>
      <c r="D16" s="50" t="s">
        <v>613</v>
      </c>
      <c r="E16" s="5">
        <v>100</v>
      </c>
      <c r="F16" s="22">
        <v>100</v>
      </c>
      <c r="G16" s="22">
        <v>100</v>
      </c>
      <c r="H16" s="22">
        <v>10</v>
      </c>
      <c r="I16" s="23">
        <v>10</v>
      </c>
      <c r="J16" s="23" t="s">
        <v>615</v>
      </c>
    </row>
    <row r="17" spans="1:10">
      <c r="A17" s="24"/>
      <c r="B17" s="25" t="s">
        <v>571</v>
      </c>
      <c r="C17" s="49"/>
      <c r="D17" s="50"/>
      <c r="E17" s="5"/>
      <c r="F17" s="22"/>
      <c r="G17" s="22"/>
      <c r="H17" s="22"/>
      <c r="I17" s="23"/>
      <c r="J17" s="23"/>
    </row>
    <row r="18" spans="1:10">
      <c r="A18" s="24"/>
      <c r="B18" s="24" t="s">
        <v>572</v>
      </c>
      <c r="C18" s="49"/>
      <c r="D18" s="53"/>
      <c r="E18" s="5"/>
      <c r="F18" s="22"/>
      <c r="G18" s="22"/>
      <c r="H18" s="22"/>
      <c r="I18" s="23"/>
      <c r="J18" s="23"/>
    </row>
    <row r="19" ht="24" spans="1:10">
      <c r="A19" s="24" t="s">
        <v>573</v>
      </c>
      <c r="B19" s="24" t="s">
        <v>617</v>
      </c>
      <c r="C19" s="54"/>
      <c r="D19" s="50"/>
      <c r="E19" s="50"/>
      <c r="F19" s="50"/>
      <c r="G19" s="50"/>
      <c r="H19" s="22"/>
      <c r="I19" s="23"/>
      <c r="J19" s="23"/>
    </row>
    <row r="20" ht="60" spans="1:10">
      <c r="A20" s="24"/>
      <c r="B20" s="24" t="s">
        <v>618</v>
      </c>
      <c r="C20" s="49" t="s">
        <v>661</v>
      </c>
      <c r="D20" s="50" t="s">
        <v>613</v>
      </c>
      <c r="E20" s="55">
        <v>90</v>
      </c>
      <c r="F20" s="22">
        <v>90</v>
      </c>
      <c r="G20" s="22">
        <v>90</v>
      </c>
      <c r="H20" s="22">
        <v>30</v>
      </c>
      <c r="I20" s="23">
        <v>30</v>
      </c>
      <c r="J20" s="23" t="s">
        <v>615</v>
      </c>
    </row>
    <row r="21" ht="24" spans="1:10">
      <c r="A21" s="24"/>
      <c r="B21" s="24" t="s">
        <v>620</v>
      </c>
      <c r="C21" s="49"/>
      <c r="D21" s="53"/>
      <c r="E21" s="5"/>
      <c r="F21" s="22"/>
      <c r="G21" s="22"/>
      <c r="H21" s="22"/>
      <c r="I21" s="23"/>
      <c r="J21" s="23"/>
    </row>
    <row r="22" ht="36" spans="1:10">
      <c r="A22" s="24"/>
      <c r="B22" s="35" t="s">
        <v>621</v>
      </c>
      <c r="C22" s="49"/>
      <c r="D22" s="53"/>
      <c r="E22" s="5"/>
      <c r="F22" s="22"/>
      <c r="G22" s="22"/>
      <c r="H22" s="22"/>
      <c r="I22" s="23"/>
      <c r="J22" s="23"/>
    </row>
    <row r="23" ht="36" spans="1:10">
      <c r="A23" s="36" t="s">
        <v>578</v>
      </c>
      <c r="B23" s="37" t="s">
        <v>622</v>
      </c>
      <c r="C23" s="54" t="s">
        <v>623</v>
      </c>
      <c r="D23" s="56" t="s">
        <v>624</v>
      </c>
      <c r="E23" s="6" t="s">
        <v>625</v>
      </c>
      <c r="F23" s="52" t="s">
        <v>626</v>
      </c>
      <c r="G23" s="6" t="s">
        <v>614</v>
      </c>
      <c r="H23" s="22">
        <v>10</v>
      </c>
      <c r="I23" s="22">
        <v>10</v>
      </c>
      <c r="J23" s="44" t="s">
        <v>627</v>
      </c>
    </row>
    <row r="24" spans="1:10">
      <c r="A24" s="39" t="s">
        <v>628</v>
      </c>
      <c r="B24" s="39"/>
      <c r="C24" s="39"/>
      <c r="D24" s="40"/>
      <c r="E24" s="40"/>
      <c r="F24" s="40"/>
      <c r="G24" s="40"/>
      <c r="H24" s="40"/>
      <c r="I24" s="40"/>
      <c r="J24" s="40"/>
    </row>
    <row r="25" spans="1:10">
      <c r="A25" s="39" t="s">
        <v>629</v>
      </c>
      <c r="B25" s="39"/>
      <c r="C25" s="39"/>
      <c r="D25" s="39"/>
      <c r="E25" s="39"/>
      <c r="F25" s="39"/>
      <c r="G25" s="39"/>
      <c r="H25" s="39">
        <v>100</v>
      </c>
      <c r="I25" s="45">
        <f>I7+I15+I16+I17+I18+I19+I20+I21+I22+I23</f>
        <v>100</v>
      </c>
      <c r="J25" s="46" t="s">
        <v>630</v>
      </c>
    </row>
    <row r="26" spans="1:10">
      <c r="A26" s="41"/>
      <c r="B26" s="41"/>
      <c r="C26" s="41"/>
      <c r="D26" s="41"/>
      <c r="E26" s="41"/>
      <c r="F26" s="41"/>
      <c r="G26" s="41"/>
      <c r="H26" s="41"/>
      <c r="I26" s="41"/>
      <c r="J26" s="47"/>
    </row>
    <row r="27" spans="1:10">
      <c r="A27" s="42" t="s">
        <v>631</v>
      </c>
      <c r="B27" s="41"/>
      <c r="C27" s="41"/>
      <c r="D27" s="41"/>
      <c r="E27" s="41"/>
      <c r="F27" s="41"/>
      <c r="G27" s="41"/>
      <c r="H27" s="41"/>
      <c r="I27" s="41"/>
      <c r="J27" s="47"/>
    </row>
    <row r="28" spans="1:10">
      <c r="A28" s="42" t="s">
        <v>632</v>
      </c>
      <c r="B28" s="42"/>
      <c r="C28" s="42"/>
      <c r="D28" s="42"/>
      <c r="E28" s="42"/>
      <c r="F28" s="42"/>
      <c r="G28" s="42"/>
      <c r="H28" s="42"/>
      <c r="I28" s="42"/>
      <c r="J28" s="42"/>
    </row>
    <row r="29" spans="1:10">
      <c r="A29" s="42" t="s">
        <v>633</v>
      </c>
      <c r="B29" s="42"/>
      <c r="C29" s="42"/>
      <c r="D29" s="42"/>
      <c r="E29" s="42"/>
      <c r="F29" s="42"/>
      <c r="G29" s="42"/>
      <c r="H29" s="42"/>
      <c r="I29" s="42"/>
      <c r="J29" s="42"/>
    </row>
    <row r="30" spans="1:10">
      <c r="A30" s="42" t="s">
        <v>634</v>
      </c>
      <c r="B30" s="42"/>
      <c r="C30" s="42"/>
      <c r="D30" s="42"/>
      <c r="E30" s="42"/>
      <c r="F30" s="42"/>
      <c r="G30" s="42"/>
      <c r="H30" s="42"/>
      <c r="I30" s="42"/>
      <c r="J30" s="42"/>
    </row>
    <row r="31" spans="1:10">
      <c r="A31" s="42" t="s">
        <v>635</v>
      </c>
      <c r="B31" s="42"/>
      <c r="C31" s="42"/>
      <c r="D31" s="42"/>
      <c r="E31" s="42"/>
      <c r="F31" s="42"/>
      <c r="G31" s="42"/>
      <c r="H31" s="42"/>
      <c r="I31" s="42"/>
      <c r="J31" s="42"/>
    </row>
    <row r="32" spans="1:10">
      <c r="A32" s="42" t="s">
        <v>636</v>
      </c>
      <c r="B32" s="42"/>
      <c r="C32" s="42"/>
      <c r="D32" s="42"/>
      <c r="E32" s="42"/>
      <c r="F32" s="42"/>
      <c r="G32" s="42"/>
      <c r="H32" s="42"/>
      <c r="I32" s="42"/>
      <c r="J32" s="42"/>
    </row>
    <row r="33" spans="1:10">
      <c r="A33" s="2"/>
      <c r="B33" s="2"/>
      <c r="C33" s="2"/>
      <c r="D33" s="2"/>
      <c r="E33" s="2"/>
      <c r="F33" s="2"/>
      <c r="G33" s="2"/>
      <c r="H33" s="2"/>
      <c r="I33" s="2"/>
      <c r="J33" s="2"/>
    </row>
  </sheetData>
  <mergeCells count="35">
    <mergeCell ref="A2:J2"/>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9" t="s">
        <v>113</v>
      </c>
    </row>
    <row r="2" ht="14.25" spans="12:12">
      <c r="L2" s="170" t="s">
        <v>114</v>
      </c>
    </row>
    <row r="3" ht="14.25" spans="1:12">
      <c r="A3" s="170" t="s">
        <v>2</v>
      </c>
      <c r="L3" s="170" t="s">
        <v>3</v>
      </c>
    </row>
    <row r="4" ht="19.5" customHeight="1" spans="1:12">
      <c r="A4" s="162" t="s">
        <v>6</v>
      </c>
      <c r="B4" s="162"/>
      <c r="C4" s="162"/>
      <c r="D4" s="162"/>
      <c r="E4" s="171" t="s">
        <v>97</v>
      </c>
      <c r="F4" s="171" t="s">
        <v>115</v>
      </c>
      <c r="G4" s="171" t="s">
        <v>116</v>
      </c>
      <c r="H4" s="171" t="s">
        <v>117</v>
      </c>
      <c r="I4" s="171"/>
      <c r="J4" s="171" t="s">
        <v>118</v>
      </c>
      <c r="K4" s="171" t="s">
        <v>119</v>
      </c>
      <c r="L4" s="171" t="s">
        <v>120</v>
      </c>
    </row>
    <row r="5" ht="19.5" customHeight="1" spans="1:12">
      <c r="A5" s="171" t="s">
        <v>121</v>
      </c>
      <c r="B5" s="171"/>
      <c r="C5" s="171"/>
      <c r="D5" s="162" t="s">
        <v>122</v>
      </c>
      <c r="E5" s="171"/>
      <c r="F5" s="171"/>
      <c r="G5" s="171"/>
      <c r="H5" s="171" t="s">
        <v>123</v>
      </c>
      <c r="I5" s="171" t="s">
        <v>124</v>
      </c>
      <c r="J5" s="171"/>
      <c r="K5" s="171"/>
      <c r="L5" s="171" t="s">
        <v>123</v>
      </c>
    </row>
    <row r="6" ht="19.5" customHeight="1" spans="1:12">
      <c r="A6" s="171"/>
      <c r="B6" s="171"/>
      <c r="C6" s="171"/>
      <c r="D6" s="162"/>
      <c r="E6" s="171"/>
      <c r="F6" s="171"/>
      <c r="G6" s="171"/>
      <c r="H6" s="171"/>
      <c r="I6" s="171"/>
      <c r="J6" s="171"/>
      <c r="K6" s="171"/>
      <c r="L6" s="171"/>
    </row>
    <row r="7" ht="19.5" customHeight="1" spans="1:12">
      <c r="A7" s="171"/>
      <c r="B7" s="171"/>
      <c r="C7" s="171"/>
      <c r="D7" s="162"/>
      <c r="E7" s="171"/>
      <c r="F7" s="171"/>
      <c r="G7" s="171"/>
      <c r="H7" s="171"/>
      <c r="I7" s="171"/>
      <c r="J7" s="171"/>
      <c r="K7" s="171"/>
      <c r="L7" s="171"/>
    </row>
    <row r="8" ht="19.5" customHeight="1" spans="1:12">
      <c r="A8" s="162" t="s">
        <v>125</v>
      </c>
      <c r="B8" s="162" t="s">
        <v>126</v>
      </c>
      <c r="C8" s="162" t="s">
        <v>127</v>
      </c>
      <c r="D8" s="162" t="s">
        <v>10</v>
      </c>
      <c r="E8" s="171" t="s">
        <v>11</v>
      </c>
      <c r="F8" s="171" t="s">
        <v>12</v>
      </c>
      <c r="G8" s="171" t="s">
        <v>20</v>
      </c>
      <c r="H8" s="171" t="s">
        <v>24</v>
      </c>
      <c r="I8" s="171" t="s">
        <v>28</v>
      </c>
      <c r="J8" s="171" t="s">
        <v>32</v>
      </c>
      <c r="K8" s="171" t="s">
        <v>36</v>
      </c>
      <c r="L8" s="171" t="s">
        <v>40</v>
      </c>
    </row>
    <row r="9" ht="19.5" customHeight="1" spans="1:12">
      <c r="A9" s="162"/>
      <c r="B9" s="162"/>
      <c r="C9" s="162"/>
      <c r="D9" s="162" t="s">
        <v>128</v>
      </c>
      <c r="E9" s="164">
        <v>393283988.58</v>
      </c>
      <c r="F9" s="164">
        <v>393283988.58</v>
      </c>
      <c r="G9" s="164">
        <v>0</v>
      </c>
      <c r="H9" s="164">
        <v>0</v>
      </c>
      <c r="I9" s="164">
        <v>0</v>
      </c>
      <c r="J9" s="164">
        <v>0</v>
      </c>
      <c r="K9" s="164">
        <v>0</v>
      </c>
      <c r="L9" s="164">
        <v>0</v>
      </c>
    </row>
    <row r="10" ht="19.5" customHeight="1" spans="1:12">
      <c r="A10" s="163" t="s">
        <v>129</v>
      </c>
      <c r="B10" s="163"/>
      <c r="C10" s="163"/>
      <c r="D10" s="163" t="s">
        <v>130</v>
      </c>
      <c r="E10" s="164">
        <v>1556043.46</v>
      </c>
      <c r="F10" s="164">
        <v>1556043.46</v>
      </c>
      <c r="G10" s="164">
        <v>0</v>
      </c>
      <c r="H10" s="164">
        <v>0</v>
      </c>
      <c r="I10" s="164">
        <v>0</v>
      </c>
      <c r="J10" s="164">
        <v>0</v>
      </c>
      <c r="K10" s="164">
        <v>0</v>
      </c>
      <c r="L10" s="164">
        <v>0</v>
      </c>
    </row>
    <row r="11" ht="19.5" customHeight="1" spans="1:12">
      <c r="A11" s="163" t="s">
        <v>131</v>
      </c>
      <c r="B11" s="163"/>
      <c r="C11" s="163"/>
      <c r="D11" s="163" t="s">
        <v>132</v>
      </c>
      <c r="E11" s="164">
        <v>1535345.43</v>
      </c>
      <c r="F11" s="164">
        <v>1535345.43</v>
      </c>
      <c r="G11" s="164">
        <v>0</v>
      </c>
      <c r="H11" s="164">
        <v>0</v>
      </c>
      <c r="I11" s="164">
        <v>0</v>
      </c>
      <c r="J11" s="164">
        <v>0</v>
      </c>
      <c r="K11" s="164">
        <v>0</v>
      </c>
      <c r="L11" s="164">
        <v>0</v>
      </c>
    </row>
    <row r="12" ht="19.5" customHeight="1" spans="1:12">
      <c r="A12" s="163" t="s">
        <v>133</v>
      </c>
      <c r="B12" s="163"/>
      <c r="C12" s="163"/>
      <c r="D12" s="163" t="s">
        <v>134</v>
      </c>
      <c r="E12" s="164">
        <v>488877</v>
      </c>
      <c r="F12" s="164">
        <v>488877</v>
      </c>
      <c r="G12" s="164">
        <v>0</v>
      </c>
      <c r="H12" s="164">
        <v>0</v>
      </c>
      <c r="I12" s="164">
        <v>0</v>
      </c>
      <c r="J12" s="164">
        <v>0</v>
      </c>
      <c r="K12" s="164">
        <v>0</v>
      </c>
      <c r="L12" s="164">
        <v>0</v>
      </c>
    </row>
    <row r="13" ht="19.5" customHeight="1" spans="1:12">
      <c r="A13" s="163" t="s">
        <v>135</v>
      </c>
      <c r="B13" s="163"/>
      <c r="C13" s="163"/>
      <c r="D13" s="163" t="s">
        <v>136</v>
      </c>
      <c r="E13" s="164">
        <v>891959</v>
      </c>
      <c r="F13" s="164">
        <v>891959</v>
      </c>
      <c r="G13" s="164">
        <v>0</v>
      </c>
      <c r="H13" s="164">
        <v>0</v>
      </c>
      <c r="I13" s="164">
        <v>0</v>
      </c>
      <c r="J13" s="164">
        <v>0</v>
      </c>
      <c r="K13" s="164">
        <v>0</v>
      </c>
      <c r="L13" s="164">
        <v>0</v>
      </c>
    </row>
    <row r="14" ht="19.5" customHeight="1" spans="1:12">
      <c r="A14" s="163" t="s">
        <v>137</v>
      </c>
      <c r="B14" s="163"/>
      <c r="C14" s="163"/>
      <c r="D14" s="163" t="s">
        <v>138</v>
      </c>
      <c r="E14" s="164">
        <v>154509.43</v>
      </c>
      <c r="F14" s="164">
        <v>154509.43</v>
      </c>
      <c r="G14" s="164">
        <v>0</v>
      </c>
      <c r="H14" s="164">
        <v>0</v>
      </c>
      <c r="I14" s="164">
        <v>0</v>
      </c>
      <c r="J14" s="164">
        <v>0</v>
      </c>
      <c r="K14" s="164">
        <v>0</v>
      </c>
      <c r="L14" s="164">
        <v>0</v>
      </c>
    </row>
    <row r="15" ht="19.5" customHeight="1" spans="1:12">
      <c r="A15" s="163" t="s">
        <v>139</v>
      </c>
      <c r="B15" s="163"/>
      <c r="C15" s="163"/>
      <c r="D15" s="163" t="s">
        <v>140</v>
      </c>
      <c r="E15" s="164">
        <v>20698.03</v>
      </c>
      <c r="F15" s="164">
        <v>20698.03</v>
      </c>
      <c r="G15" s="164">
        <v>0</v>
      </c>
      <c r="H15" s="164">
        <v>0</v>
      </c>
      <c r="I15" s="164">
        <v>0</v>
      </c>
      <c r="J15" s="164">
        <v>0</v>
      </c>
      <c r="K15" s="164">
        <v>0</v>
      </c>
      <c r="L15" s="164">
        <v>0</v>
      </c>
    </row>
    <row r="16" ht="19.5" customHeight="1" spans="1:12">
      <c r="A16" s="163" t="s">
        <v>141</v>
      </c>
      <c r="B16" s="163"/>
      <c r="C16" s="163"/>
      <c r="D16" s="163" t="s">
        <v>140</v>
      </c>
      <c r="E16" s="164">
        <v>20698.03</v>
      </c>
      <c r="F16" s="164">
        <v>20698.03</v>
      </c>
      <c r="G16" s="164">
        <v>0</v>
      </c>
      <c r="H16" s="164">
        <v>0</v>
      </c>
      <c r="I16" s="164">
        <v>0</v>
      </c>
      <c r="J16" s="164">
        <v>0</v>
      </c>
      <c r="K16" s="164">
        <v>0</v>
      </c>
      <c r="L16" s="164">
        <v>0</v>
      </c>
    </row>
    <row r="17" ht="19.5" customHeight="1" spans="1:12">
      <c r="A17" s="163" t="s">
        <v>142</v>
      </c>
      <c r="B17" s="163"/>
      <c r="C17" s="163"/>
      <c r="D17" s="163" t="s">
        <v>143</v>
      </c>
      <c r="E17" s="164">
        <v>782992.13</v>
      </c>
      <c r="F17" s="164">
        <v>782992.13</v>
      </c>
      <c r="G17" s="164">
        <v>0</v>
      </c>
      <c r="H17" s="164">
        <v>0</v>
      </c>
      <c r="I17" s="164">
        <v>0</v>
      </c>
      <c r="J17" s="164">
        <v>0</v>
      </c>
      <c r="K17" s="164">
        <v>0</v>
      </c>
      <c r="L17" s="164">
        <v>0</v>
      </c>
    </row>
    <row r="18" ht="19.5" customHeight="1" spans="1:12">
      <c r="A18" s="163" t="s">
        <v>144</v>
      </c>
      <c r="B18" s="163"/>
      <c r="C18" s="163"/>
      <c r="D18" s="163" t="s">
        <v>145</v>
      </c>
      <c r="E18" s="164">
        <v>782992.13</v>
      </c>
      <c r="F18" s="164">
        <v>782992.13</v>
      </c>
      <c r="G18" s="164">
        <v>0</v>
      </c>
      <c r="H18" s="164">
        <v>0</v>
      </c>
      <c r="I18" s="164">
        <v>0</v>
      </c>
      <c r="J18" s="164">
        <v>0</v>
      </c>
      <c r="K18" s="164">
        <v>0</v>
      </c>
      <c r="L18" s="164">
        <v>0</v>
      </c>
    </row>
    <row r="19" ht="19.5" customHeight="1" spans="1:12">
      <c r="A19" s="163" t="s">
        <v>146</v>
      </c>
      <c r="B19" s="163"/>
      <c r="C19" s="163"/>
      <c r="D19" s="163" t="s">
        <v>147</v>
      </c>
      <c r="E19" s="164">
        <v>750695.13</v>
      </c>
      <c r="F19" s="164">
        <v>750695.13</v>
      </c>
      <c r="G19" s="164">
        <v>0</v>
      </c>
      <c r="H19" s="164">
        <v>0</v>
      </c>
      <c r="I19" s="164">
        <v>0</v>
      </c>
      <c r="J19" s="164">
        <v>0</v>
      </c>
      <c r="K19" s="164">
        <v>0</v>
      </c>
      <c r="L19" s="164">
        <v>0</v>
      </c>
    </row>
    <row r="20" ht="19.5" customHeight="1" spans="1:12">
      <c r="A20" s="163" t="s">
        <v>148</v>
      </c>
      <c r="B20" s="163"/>
      <c r="C20" s="163"/>
      <c r="D20" s="163" t="s">
        <v>149</v>
      </c>
      <c r="E20" s="164">
        <v>21356</v>
      </c>
      <c r="F20" s="164">
        <v>21356</v>
      </c>
      <c r="G20" s="164">
        <v>0</v>
      </c>
      <c r="H20" s="164">
        <v>0</v>
      </c>
      <c r="I20" s="164">
        <v>0</v>
      </c>
      <c r="J20" s="164">
        <v>0</v>
      </c>
      <c r="K20" s="164">
        <v>0</v>
      </c>
      <c r="L20" s="164">
        <v>0</v>
      </c>
    </row>
    <row r="21" ht="19.5" customHeight="1" spans="1:12">
      <c r="A21" s="163" t="s">
        <v>150</v>
      </c>
      <c r="B21" s="163"/>
      <c r="C21" s="163"/>
      <c r="D21" s="163" t="s">
        <v>151</v>
      </c>
      <c r="E21" s="164">
        <v>10941</v>
      </c>
      <c r="F21" s="164">
        <v>10941</v>
      </c>
      <c r="G21" s="164">
        <v>0</v>
      </c>
      <c r="H21" s="164">
        <v>0</v>
      </c>
      <c r="I21" s="164">
        <v>0</v>
      </c>
      <c r="J21" s="164">
        <v>0</v>
      </c>
      <c r="K21" s="164">
        <v>0</v>
      </c>
      <c r="L21" s="164">
        <v>0</v>
      </c>
    </row>
    <row r="22" ht="19.5" customHeight="1" spans="1:12">
      <c r="A22" s="163" t="s">
        <v>152</v>
      </c>
      <c r="B22" s="163"/>
      <c r="C22" s="163"/>
      <c r="D22" s="163" t="s">
        <v>153</v>
      </c>
      <c r="E22" s="164">
        <v>383336561.49</v>
      </c>
      <c r="F22" s="164">
        <v>383336561.49</v>
      </c>
      <c r="G22" s="164">
        <v>0</v>
      </c>
      <c r="H22" s="164">
        <v>0</v>
      </c>
      <c r="I22" s="164">
        <v>0</v>
      </c>
      <c r="J22" s="164">
        <v>0</v>
      </c>
      <c r="K22" s="164">
        <v>0</v>
      </c>
      <c r="L22" s="164">
        <v>0</v>
      </c>
    </row>
    <row r="23" ht="19.5" customHeight="1" spans="1:12">
      <c r="A23" s="163" t="s">
        <v>154</v>
      </c>
      <c r="B23" s="163"/>
      <c r="C23" s="163"/>
      <c r="D23" s="163" t="s">
        <v>155</v>
      </c>
      <c r="E23" s="164">
        <v>383336561.49</v>
      </c>
      <c r="F23" s="164">
        <v>383336561.49</v>
      </c>
      <c r="G23" s="164">
        <v>0</v>
      </c>
      <c r="H23" s="164">
        <v>0</v>
      </c>
      <c r="I23" s="164">
        <v>0</v>
      </c>
      <c r="J23" s="164">
        <v>0</v>
      </c>
      <c r="K23" s="164">
        <v>0</v>
      </c>
      <c r="L23" s="164">
        <v>0</v>
      </c>
    </row>
    <row r="24" ht="19.5" customHeight="1" spans="1:12">
      <c r="A24" s="163" t="s">
        <v>156</v>
      </c>
      <c r="B24" s="163"/>
      <c r="C24" s="163"/>
      <c r="D24" s="163" t="s">
        <v>157</v>
      </c>
      <c r="E24" s="164">
        <v>381674011.49</v>
      </c>
      <c r="F24" s="164">
        <v>381674011.49</v>
      </c>
      <c r="G24" s="164">
        <v>0</v>
      </c>
      <c r="H24" s="164">
        <v>0</v>
      </c>
      <c r="I24" s="164">
        <v>0</v>
      </c>
      <c r="J24" s="164">
        <v>0</v>
      </c>
      <c r="K24" s="164">
        <v>0</v>
      </c>
      <c r="L24" s="164">
        <v>0</v>
      </c>
    </row>
    <row r="25" ht="19.5" customHeight="1" spans="1:12">
      <c r="A25" s="163" t="s">
        <v>158</v>
      </c>
      <c r="B25" s="163"/>
      <c r="C25" s="163"/>
      <c r="D25" s="163" t="s">
        <v>159</v>
      </c>
      <c r="E25" s="164">
        <v>750000</v>
      </c>
      <c r="F25" s="164">
        <v>750000</v>
      </c>
      <c r="G25" s="164">
        <v>0</v>
      </c>
      <c r="H25" s="164">
        <v>0</v>
      </c>
      <c r="I25" s="164">
        <v>0</v>
      </c>
      <c r="J25" s="164">
        <v>0</v>
      </c>
      <c r="K25" s="164">
        <v>0</v>
      </c>
      <c r="L25" s="164">
        <v>0</v>
      </c>
    </row>
    <row r="26" ht="19.5" customHeight="1" spans="1:12">
      <c r="A26" s="163" t="s">
        <v>160</v>
      </c>
      <c r="B26" s="163"/>
      <c r="C26" s="163"/>
      <c r="D26" s="163" t="s">
        <v>161</v>
      </c>
      <c r="E26" s="164">
        <v>412550</v>
      </c>
      <c r="F26" s="164">
        <v>412550</v>
      </c>
      <c r="G26" s="164">
        <v>0</v>
      </c>
      <c r="H26" s="164">
        <v>0</v>
      </c>
      <c r="I26" s="164">
        <v>0</v>
      </c>
      <c r="J26" s="164">
        <v>0</v>
      </c>
      <c r="K26" s="164">
        <v>0</v>
      </c>
      <c r="L26" s="164">
        <v>0</v>
      </c>
    </row>
    <row r="27" ht="19.5" customHeight="1" spans="1:12">
      <c r="A27" s="163" t="s">
        <v>162</v>
      </c>
      <c r="B27" s="163"/>
      <c r="C27" s="163"/>
      <c r="D27" s="163" t="s">
        <v>163</v>
      </c>
      <c r="E27" s="164">
        <v>500000</v>
      </c>
      <c r="F27" s="164">
        <v>500000</v>
      </c>
      <c r="G27" s="164">
        <v>0</v>
      </c>
      <c r="H27" s="164">
        <v>0</v>
      </c>
      <c r="I27" s="164">
        <v>0</v>
      </c>
      <c r="J27" s="164">
        <v>0</v>
      </c>
      <c r="K27" s="164">
        <v>0</v>
      </c>
      <c r="L27" s="164">
        <v>0</v>
      </c>
    </row>
    <row r="28" ht="19.5" customHeight="1" spans="1:12">
      <c r="A28" s="163" t="s">
        <v>164</v>
      </c>
      <c r="B28" s="163"/>
      <c r="C28" s="163"/>
      <c r="D28" s="163" t="s">
        <v>165</v>
      </c>
      <c r="E28" s="164">
        <v>6564848.5</v>
      </c>
      <c r="F28" s="164">
        <v>6564848.5</v>
      </c>
      <c r="G28" s="164">
        <v>0</v>
      </c>
      <c r="H28" s="164">
        <v>0</v>
      </c>
      <c r="I28" s="164">
        <v>0</v>
      </c>
      <c r="J28" s="164">
        <v>0</v>
      </c>
      <c r="K28" s="164">
        <v>0</v>
      </c>
      <c r="L28" s="164">
        <v>0</v>
      </c>
    </row>
    <row r="29" ht="19.5" customHeight="1" spans="1:12">
      <c r="A29" s="163" t="s">
        <v>166</v>
      </c>
      <c r="B29" s="163"/>
      <c r="C29" s="163"/>
      <c r="D29" s="163" t="s">
        <v>167</v>
      </c>
      <c r="E29" s="164">
        <v>6564848.5</v>
      </c>
      <c r="F29" s="164">
        <v>6564848.5</v>
      </c>
      <c r="G29" s="164">
        <v>0</v>
      </c>
      <c r="H29" s="164">
        <v>0</v>
      </c>
      <c r="I29" s="164">
        <v>0</v>
      </c>
      <c r="J29" s="164">
        <v>0</v>
      </c>
      <c r="K29" s="164">
        <v>0</v>
      </c>
      <c r="L29" s="164">
        <v>0</v>
      </c>
    </row>
    <row r="30" ht="19.5" customHeight="1" spans="1:12">
      <c r="A30" s="163" t="s">
        <v>168</v>
      </c>
      <c r="B30" s="163"/>
      <c r="C30" s="163"/>
      <c r="D30" s="163" t="s">
        <v>169</v>
      </c>
      <c r="E30" s="164">
        <v>6439692.5</v>
      </c>
      <c r="F30" s="164">
        <v>6439692.5</v>
      </c>
      <c r="G30" s="164">
        <v>0</v>
      </c>
      <c r="H30" s="164">
        <v>0</v>
      </c>
      <c r="I30" s="164">
        <v>0</v>
      </c>
      <c r="J30" s="164">
        <v>0</v>
      </c>
      <c r="K30" s="164">
        <v>0</v>
      </c>
      <c r="L30" s="164">
        <v>0</v>
      </c>
    </row>
    <row r="31" ht="19.5" customHeight="1" spans="1:12">
      <c r="A31" s="163" t="s">
        <v>170</v>
      </c>
      <c r="B31" s="163"/>
      <c r="C31" s="163"/>
      <c r="D31" s="163" t="s">
        <v>171</v>
      </c>
      <c r="E31" s="164">
        <v>125156</v>
      </c>
      <c r="F31" s="164">
        <v>125156</v>
      </c>
      <c r="G31" s="164">
        <v>0</v>
      </c>
      <c r="H31" s="164">
        <v>0</v>
      </c>
      <c r="I31" s="164">
        <v>0</v>
      </c>
      <c r="J31" s="164">
        <v>0</v>
      </c>
      <c r="K31" s="164">
        <v>0</v>
      </c>
      <c r="L31" s="164">
        <v>0</v>
      </c>
    </row>
    <row r="32" ht="19.5" customHeight="1" spans="1:12">
      <c r="A32" s="163" t="s">
        <v>172</v>
      </c>
      <c r="B32" s="163"/>
      <c r="C32" s="163"/>
      <c r="D32" s="163" t="s">
        <v>173</v>
      </c>
      <c r="E32" s="164">
        <v>720493</v>
      </c>
      <c r="F32" s="164">
        <v>720493</v>
      </c>
      <c r="G32" s="164">
        <v>0</v>
      </c>
      <c r="H32" s="164">
        <v>0</v>
      </c>
      <c r="I32" s="164">
        <v>0</v>
      </c>
      <c r="J32" s="164">
        <v>0</v>
      </c>
      <c r="K32" s="164">
        <v>0</v>
      </c>
      <c r="L32" s="164">
        <v>0</v>
      </c>
    </row>
    <row r="33" ht="19.5" customHeight="1" spans="1:12">
      <c r="A33" s="163" t="s">
        <v>174</v>
      </c>
      <c r="B33" s="163"/>
      <c r="C33" s="163"/>
      <c r="D33" s="163" t="s">
        <v>175</v>
      </c>
      <c r="E33" s="164">
        <v>720493</v>
      </c>
      <c r="F33" s="164">
        <v>720493</v>
      </c>
      <c r="G33" s="164">
        <v>0</v>
      </c>
      <c r="H33" s="164">
        <v>0</v>
      </c>
      <c r="I33" s="164">
        <v>0</v>
      </c>
      <c r="J33" s="164">
        <v>0</v>
      </c>
      <c r="K33" s="164">
        <v>0</v>
      </c>
      <c r="L33" s="164">
        <v>0</v>
      </c>
    </row>
    <row r="34" ht="19.5" customHeight="1" spans="1:12">
      <c r="A34" s="163" t="s">
        <v>176</v>
      </c>
      <c r="B34" s="163"/>
      <c r="C34" s="163"/>
      <c r="D34" s="163" t="s">
        <v>177</v>
      </c>
      <c r="E34" s="164">
        <v>720493</v>
      </c>
      <c r="F34" s="164">
        <v>720493</v>
      </c>
      <c r="G34" s="164">
        <v>0</v>
      </c>
      <c r="H34" s="164">
        <v>0</v>
      </c>
      <c r="I34" s="164">
        <v>0</v>
      </c>
      <c r="J34" s="164">
        <v>0</v>
      </c>
      <c r="K34" s="164">
        <v>0</v>
      </c>
      <c r="L34" s="164">
        <v>0</v>
      </c>
    </row>
    <row r="35" ht="19.5" customHeight="1" spans="1:12">
      <c r="A35" s="163" t="s">
        <v>178</v>
      </c>
      <c r="B35" s="163"/>
      <c r="C35" s="163"/>
      <c r="D35" s="163" t="s">
        <v>179</v>
      </c>
      <c r="E35" s="164">
        <v>323050</v>
      </c>
      <c r="F35" s="164">
        <v>323050</v>
      </c>
      <c r="G35" s="164">
        <v>0</v>
      </c>
      <c r="H35" s="164">
        <v>0</v>
      </c>
      <c r="I35" s="164">
        <v>0</v>
      </c>
      <c r="J35" s="164">
        <v>0</v>
      </c>
      <c r="K35" s="164">
        <v>0</v>
      </c>
      <c r="L35" s="164">
        <v>0</v>
      </c>
    </row>
    <row r="36" ht="19.5" customHeight="1" spans="1:12">
      <c r="A36" s="163" t="s">
        <v>180</v>
      </c>
      <c r="B36" s="163"/>
      <c r="C36" s="163"/>
      <c r="D36" s="163" t="s">
        <v>181</v>
      </c>
      <c r="E36" s="164">
        <v>323050</v>
      </c>
      <c r="F36" s="164">
        <v>323050</v>
      </c>
      <c r="G36" s="164">
        <v>0</v>
      </c>
      <c r="H36" s="164">
        <v>0</v>
      </c>
      <c r="I36" s="164">
        <v>0</v>
      </c>
      <c r="J36" s="164">
        <v>0</v>
      </c>
      <c r="K36" s="164">
        <v>0</v>
      </c>
      <c r="L36" s="164">
        <v>0</v>
      </c>
    </row>
    <row r="37" ht="19.5" customHeight="1" spans="1:12">
      <c r="A37" s="163" t="s">
        <v>182</v>
      </c>
      <c r="B37" s="163"/>
      <c r="C37" s="163"/>
      <c r="D37" s="163" t="s">
        <v>183</v>
      </c>
      <c r="E37" s="164">
        <v>323050</v>
      </c>
      <c r="F37" s="164">
        <v>323050</v>
      </c>
      <c r="G37" s="164">
        <v>0</v>
      </c>
      <c r="H37" s="164">
        <v>0</v>
      </c>
      <c r="I37" s="164">
        <v>0</v>
      </c>
      <c r="J37" s="164">
        <v>0</v>
      </c>
      <c r="K37" s="164">
        <v>0</v>
      </c>
      <c r="L37" s="164">
        <v>0</v>
      </c>
    </row>
    <row r="38" ht="19.5" customHeight="1" spans="1:12">
      <c r="A38" s="163" t="s">
        <v>184</v>
      </c>
      <c r="B38" s="163"/>
      <c r="C38" s="163"/>
      <c r="D38" s="163"/>
      <c r="E38" s="163"/>
      <c r="F38" s="163"/>
      <c r="G38" s="163"/>
      <c r="H38" s="163"/>
      <c r="I38" s="163"/>
      <c r="J38" s="163"/>
      <c r="K38" s="163"/>
      <c r="L38" s="163"/>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H16" sqref="H16"/>
    </sheetView>
  </sheetViews>
  <sheetFormatPr defaultColWidth="9" defaultRowHeight="13.5"/>
  <cols>
    <col min="1" max="2" width="9" style="1"/>
    <col min="3" max="3" width="14.375" style="1" customWidth="1"/>
    <col min="4" max="4" width="13.875" style="1" customWidth="1"/>
    <col min="5" max="5" width="15.25" style="1" customWidth="1"/>
    <col min="6" max="6" width="15.375" style="1" customWidth="1"/>
    <col min="7" max="9" width="9" style="1"/>
    <col min="10" max="10" width="12.125" style="1" customWidth="1"/>
    <col min="11" max="16384" width="9" style="1"/>
  </cols>
  <sheetData>
    <row r="1" spans="1:10">
      <c r="A1" s="2" t="s">
        <v>585</v>
      </c>
      <c r="B1" s="2"/>
      <c r="C1" s="2"/>
      <c r="D1" s="2"/>
      <c r="E1" s="2"/>
      <c r="F1" s="2"/>
      <c r="G1" s="2"/>
      <c r="H1" s="2"/>
      <c r="I1" s="2"/>
      <c r="J1" s="2"/>
    </row>
    <row r="2" ht="22.5" spans="1:10">
      <c r="A2" s="3" t="s">
        <v>586</v>
      </c>
      <c r="B2" s="3"/>
      <c r="C2" s="3"/>
      <c r="D2" s="3"/>
      <c r="E2" s="3"/>
      <c r="F2" s="3"/>
      <c r="G2" s="3"/>
      <c r="H2" s="3"/>
      <c r="I2" s="3"/>
      <c r="J2" s="3"/>
    </row>
    <row r="3" ht="22.5" spans="1:10">
      <c r="A3" s="4" t="s">
        <v>532</v>
      </c>
      <c r="B3" s="4"/>
      <c r="C3" s="4"/>
      <c r="D3" s="3"/>
      <c r="E3" s="3"/>
      <c r="F3" s="3"/>
      <c r="G3" s="3"/>
      <c r="H3" s="3"/>
      <c r="I3" s="43" t="s">
        <v>662</v>
      </c>
      <c r="J3" s="43"/>
    </row>
    <row r="4" spans="1:10">
      <c r="A4" s="5" t="s">
        <v>588</v>
      </c>
      <c r="B4" s="5"/>
      <c r="C4" s="6" t="s">
        <v>663</v>
      </c>
      <c r="D4" s="6"/>
      <c r="E4" s="6"/>
      <c r="F4" s="6"/>
      <c r="G4" s="6"/>
      <c r="H4" s="6"/>
      <c r="I4" s="6"/>
      <c r="J4" s="6"/>
    </row>
    <row r="5" spans="1:10">
      <c r="A5" s="5" t="s">
        <v>589</v>
      </c>
      <c r="B5" s="5"/>
      <c r="C5" s="7" t="s">
        <v>590</v>
      </c>
      <c r="D5" s="7"/>
      <c r="E5" s="7"/>
      <c r="F5" s="5" t="s">
        <v>591</v>
      </c>
      <c r="G5" s="6" t="s">
        <v>536</v>
      </c>
      <c r="H5" s="6"/>
      <c r="I5" s="6"/>
      <c r="J5" s="6"/>
    </row>
    <row r="6" spans="1:10">
      <c r="A6" s="5" t="s">
        <v>593</v>
      </c>
      <c r="B6" s="5"/>
      <c r="C6" s="5"/>
      <c r="D6" s="5" t="s">
        <v>594</v>
      </c>
      <c r="E6" s="5" t="s">
        <v>459</v>
      </c>
      <c r="F6" s="5" t="s">
        <v>595</v>
      </c>
      <c r="G6" s="5" t="s">
        <v>596</v>
      </c>
      <c r="H6" s="5" t="s">
        <v>597</v>
      </c>
      <c r="I6" s="5" t="s">
        <v>598</v>
      </c>
      <c r="J6" s="5"/>
    </row>
    <row r="7" spans="1:10">
      <c r="A7" s="5"/>
      <c r="B7" s="5"/>
      <c r="C7" s="8" t="s">
        <v>548</v>
      </c>
      <c r="D7" s="9">
        <v>323050</v>
      </c>
      <c r="E7" s="9">
        <v>323050</v>
      </c>
      <c r="F7" s="9">
        <v>323050</v>
      </c>
      <c r="G7" s="5">
        <v>10</v>
      </c>
      <c r="H7" s="10">
        <f>F7/E7</f>
        <v>1</v>
      </c>
      <c r="I7" s="12">
        <v>10</v>
      </c>
      <c r="J7" s="12"/>
    </row>
    <row r="8" ht="24" spans="1:10">
      <c r="A8" s="5"/>
      <c r="B8" s="5"/>
      <c r="C8" s="8" t="s">
        <v>599</v>
      </c>
      <c r="D8" s="9">
        <v>323050</v>
      </c>
      <c r="E8" s="9">
        <v>323050</v>
      </c>
      <c r="F8" s="9">
        <v>323050</v>
      </c>
      <c r="G8" s="5" t="s">
        <v>463</v>
      </c>
      <c r="H8" s="10">
        <f>F8/E8</f>
        <v>1</v>
      </c>
      <c r="I8" s="12" t="s">
        <v>463</v>
      </c>
      <c r="J8" s="12"/>
    </row>
    <row r="9" ht="24" spans="1:10">
      <c r="A9" s="5"/>
      <c r="B9" s="5"/>
      <c r="C9" s="8" t="s">
        <v>600</v>
      </c>
      <c r="D9" s="11"/>
      <c r="E9" s="11"/>
      <c r="F9" s="11"/>
      <c r="G9" s="5" t="s">
        <v>463</v>
      </c>
      <c r="H9" s="11"/>
      <c r="I9" s="12" t="s">
        <v>463</v>
      </c>
      <c r="J9" s="12"/>
    </row>
    <row r="10" spans="1:10">
      <c r="A10" s="5"/>
      <c r="B10" s="5"/>
      <c r="C10" s="8" t="s">
        <v>601</v>
      </c>
      <c r="D10" s="12" t="s">
        <v>463</v>
      </c>
      <c r="E10" s="12" t="s">
        <v>463</v>
      </c>
      <c r="F10" s="12" t="s">
        <v>463</v>
      </c>
      <c r="G10" s="5" t="s">
        <v>463</v>
      </c>
      <c r="H10" s="11"/>
      <c r="I10" s="12" t="s">
        <v>463</v>
      </c>
      <c r="J10" s="12"/>
    </row>
    <row r="11" spans="1:10">
      <c r="A11" s="5" t="s">
        <v>602</v>
      </c>
      <c r="B11" s="5" t="s">
        <v>603</v>
      </c>
      <c r="C11" s="5"/>
      <c r="D11" s="5"/>
      <c r="E11" s="5"/>
      <c r="F11" s="12" t="s">
        <v>604</v>
      </c>
      <c r="G11" s="12"/>
      <c r="H11" s="12"/>
      <c r="I11" s="12"/>
      <c r="J11" s="12"/>
    </row>
    <row r="12" spans="1:10">
      <c r="A12" s="5"/>
      <c r="B12" s="13" t="s">
        <v>664</v>
      </c>
      <c r="C12" s="14"/>
      <c r="D12" s="14"/>
      <c r="E12" s="15"/>
      <c r="F12" s="12" t="s">
        <v>665</v>
      </c>
      <c r="G12" s="12"/>
      <c r="H12" s="12"/>
      <c r="I12" s="12"/>
      <c r="J12" s="12"/>
    </row>
    <row r="13" spans="1:10">
      <c r="A13" s="16" t="s">
        <v>555</v>
      </c>
      <c r="B13" s="17"/>
      <c r="C13" s="18"/>
      <c r="D13" s="16" t="s">
        <v>607</v>
      </c>
      <c r="E13" s="17"/>
      <c r="F13" s="18"/>
      <c r="G13" s="19" t="s">
        <v>608</v>
      </c>
      <c r="H13" s="19" t="s">
        <v>596</v>
      </c>
      <c r="I13" s="19" t="s">
        <v>598</v>
      </c>
      <c r="J13" s="19" t="s">
        <v>609</v>
      </c>
    </row>
    <row r="14" spans="1:10">
      <c r="A14" s="20" t="s">
        <v>561</v>
      </c>
      <c r="B14" s="5" t="s">
        <v>562</v>
      </c>
      <c r="C14" s="21" t="s">
        <v>563</v>
      </c>
      <c r="D14" s="21" t="s">
        <v>610</v>
      </c>
      <c r="E14" s="5" t="s">
        <v>557</v>
      </c>
      <c r="F14" s="22" t="s">
        <v>611</v>
      </c>
      <c r="G14" s="23"/>
      <c r="H14" s="23"/>
      <c r="I14" s="23"/>
      <c r="J14" s="23"/>
    </row>
    <row r="15" ht="22.5" spans="1:10">
      <c r="A15" s="24" t="s">
        <v>568</v>
      </c>
      <c r="B15" s="25" t="s">
        <v>569</v>
      </c>
      <c r="C15" s="26" t="s">
        <v>666</v>
      </c>
      <c r="D15" s="27" t="s">
        <v>613</v>
      </c>
      <c r="E15" s="28">
        <v>74</v>
      </c>
      <c r="F15" s="29" t="s">
        <v>667</v>
      </c>
      <c r="G15" s="30">
        <v>74</v>
      </c>
      <c r="H15" s="30">
        <v>10</v>
      </c>
      <c r="I15" s="31">
        <v>10</v>
      </c>
      <c r="J15" s="23" t="s">
        <v>615</v>
      </c>
    </row>
    <row r="16" ht="56.25" spans="1:10">
      <c r="A16" s="24"/>
      <c r="B16" s="25" t="s">
        <v>570</v>
      </c>
      <c r="C16" s="26" t="s">
        <v>668</v>
      </c>
      <c r="D16" s="27" t="s">
        <v>613</v>
      </c>
      <c r="E16" s="30">
        <v>100</v>
      </c>
      <c r="F16" s="30">
        <v>100</v>
      </c>
      <c r="G16" s="30">
        <v>40</v>
      </c>
      <c r="H16" s="31">
        <v>40</v>
      </c>
      <c r="I16" s="31">
        <v>40</v>
      </c>
      <c r="J16" s="23" t="s">
        <v>615</v>
      </c>
    </row>
    <row r="17" spans="1:10">
      <c r="A17" s="24"/>
      <c r="B17" s="25" t="s">
        <v>571</v>
      </c>
      <c r="C17" s="26"/>
      <c r="D17" s="27"/>
      <c r="E17" s="26"/>
      <c r="F17" s="30"/>
      <c r="G17" s="30"/>
      <c r="H17" s="30"/>
      <c r="I17" s="31"/>
      <c r="J17" s="23"/>
    </row>
    <row r="18" spans="1:10">
      <c r="A18" s="24"/>
      <c r="B18" s="24" t="s">
        <v>572</v>
      </c>
      <c r="C18" s="26"/>
      <c r="D18" s="32"/>
      <c r="E18" s="26"/>
      <c r="F18" s="30"/>
      <c r="G18" s="30"/>
      <c r="H18" s="30"/>
      <c r="I18" s="31"/>
      <c r="J18" s="23"/>
    </row>
    <row r="19" ht="24" spans="1:10">
      <c r="A19" s="24" t="s">
        <v>573</v>
      </c>
      <c r="B19" s="24" t="s">
        <v>617</v>
      </c>
      <c r="C19" s="33"/>
      <c r="D19" s="27"/>
      <c r="E19" s="27"/>
      <c r="F19" s="27"/>
      <c r="G19" s="27"/>
      <c r="H19" s="30"/>
      <c r="I19" s="31"/>
      <c r="J19" s="23"/>
    </row>
    <row r="20" ht="44" customHeight="1" spans="1:10">
      <c r="A20" s="24"/>
      <c r="B20" s="24" t="s">
        <v>618</v>
      </c>
      <c r="C20" s="26" t="s">
        <v>669</v>
      </c>
      <c r="D20" s="27" t="s">
        <v>613</v>
      </c>
      <c r="E20" s="34">
        <v>90</v>
      </c>
      <c r="F20" s="30">
        <v>90</v>
      </c>
      <c r="G20" s="30">
        <v>90</v>
      </c>
      <c r="H20" s="30">
        <v>30</v>
      </c>
      <c r="I20" s="31">
        <v>30</v>
      </c>
      <c r="J20" s="23" t="s">
        <v>615</v>
      </c>
    </row>
    <row r="21" ht="24" spans="1:10">
      <c r="A21" s="24"/>
      <c r="B21" s="24" t="s">
        <v>620</v>
      </c>
      <c r="C21" s="26"/>
      <c r="D21" s="32"/>
      <c r="E21" s="26"/>
      <c r="F21" s="30"/>
      <c r="G21" s="30"/>
      <c r="H21" s="30"/>
      <c r="I21" s="31"/>
      <c r="J21" s="23"/>
    </row>
    <row r="22" ht="36" spans="1:10">
      <c r="A22" s="24"/>
      <c r="B22" s="35" t="s">
        <v>621</v>
      </c>
      <c r="C22" s="26"/>
      <c r="D22" s="32"/>
      <c r="E22" s="26"/>
      <c r="F22" s="30"/>
      <c r="G22" s="30"/>
      <c r="H22" s="30"/>
      <c r="I22" s="31"/>
      <c r="J22" s="23"/>
    </row>
    <row r="23" ht="36" spans="1:10">
      <c r="A23" s="36" t="s">
        <v>578</v>
      </c>
      <c r="B23" s="37" t="s">
        <v>622</v>
      </c>
      <c r="C23" s="33" t="s">
        <v>623</v>
      </c>
      <c r="D23" s="32" t="s">
        <v>624</v>
      </c>
      <c r="E23" s="38" t="s">
        <v>625</v>
      </c>
      <c r="F23" s="29" t="s">
        <v>626</v>
      </c>
      <c r="G23" s="38" t="s">
        <v>614</v>
      </c>
      <c r="H23" s="30">
        <v>10</v>
      </c>
      <c r="I23" s="30">
        <v>10</v>
      </c>
      <c r="J23" s="44" t="s">
        <v>627</v>
      </c>
    </row>
    <row r="24" spans="1:10">
      <c r="A24" s="39" t="s">
        <v>628</v>
      </c>
      <c r="B24" s="39"/>
      <c r="C24" s="39"/>
      <c r="D24" s="40"/>
      <c r="E24" s="40"/>
      <c r="F24" s="40"/>
      <c r="G24" s="40"/>
      <c r="H24" s="40"/>
      <c r="I24" s="40"/>
      <c r="J24" s="40"/>
    </row>
    <row r="25" spans="1:10">
      <c r="A25" s="39" t="s">
        <v>629</v>
      </c>
      <c r="B25" s="39"/>
      <c r="C25" s="39"/>
      <c r="D25" s="39"/>
      <c r="E25" s="39"/>
      <c r="F25" s="39"/>
      <c r="G25" s="39"/>
      <c r="H25" s="39">
        <v>100</v>
      </c>
      <c r="I25" s="45">
        <f>I7+I15+I16+I17+I18+I19+I20+I21+I22+I23</f>
        <v>100</v>
      </c>
      <c r="J25" s="46" t="s">
        <v>630</v>
      </c>
    </row>
    <row r="26" spans="1:10">
      <c r="A26" s="41"/>
      <c r="B26" s="41"/>
      <c r="C26" s="41"/>
      <c r="D26" s="41"/>
      <c r="E26" s="41"/>
      <c r="F26" s="41"/>
      <c r="G26" s="41"/>
      <c r="H26" s="41"/>
      <c r="I26" s="41"/>
      <c r="J26" s="47"/>
    </row>
    <row r="27" spans="1:10">
      <c r="A27" s="42" t="s">
        <v>631</v>
      </c>
      <c r="B27" s="41"/>
      <c r="C27" s="41"/>
      <c r="D27" s="41"/>
      <c r="E27" s="41"/>
      <c r="F27" s="41"/>
      <c r="G27" s="41"/>
      <c r="H27" s="41"/>
      <c r="I27" s="41"/>
      <c r="J27" s="47"/>
    </row>
    <row r="28" spans="1:10">
      <c r="A28" s="42" t="s">
        <v>632</v>
      </c>
      <c r="B28" s="42"/>
      <c r="C28" s="42"/>
      <c r="D28" s="42"/>
      <c r="E28" s="42"/>
      <c r="F28" s="42"/>
      <c r="G28" s="42"/>
      <c r="H28" s="42"/>
      <c r="I28" s="42"/>
      <c r="J28" s="42"/>
    </row>
    <row r="29" spans="1:10">
      <c r="A29" s="42" t="s">
        <v>633</v>
      </c>
      <c r="B29" s="42"/>
      <c r="C29" s="42"/>
      <c r="D29" s="42"/>
      <c r="E29" s="42"/>
      <c r="F29" s="42"/>
      <c r="G29" s="42"/>
      <c r="H29" s="42"/>
      <c r="I29" s="42"/>
      <c r="J29" s="42"/>
    </row>
    <row r="30" spans="1:10">
      <c r="A30" s="42" t="s">
        <v>634</v>
      </c>
      <c r="B30" s="42"/>
      <c r="C30" s="42"/>
      <c r="D30" s="42"/>
      <c r="E30" s="42"/>
      <c r="F30" s="42"/>
      <c r="G30" s="42"/>
      <c r="H30" s="42"/>
      <c r="I30" s="42"/>
      <c r="J30" s="42"/>
    </row>
    <row r="31" spans="1:10">
      <c r="A31" s="42" t="s">
        <v>635</v>
      </c>
      <c r="B31" s="42"/>
      <c r="C31" s="42"/>
      <c r="D31" s="42"/>
      <c r="E31" s="42"/>
      <c r="F31" s="42"/>
      <c r="G31" s="42"/>
      <c r="H31" s="42"/>
      <c r="I31" s="42"/>
      <c r="J31" s="42"/>
    </row>
    <row r="32" spans="1:10">
      <c r="A32" s="42" t="s">
        <v>636</v>
      </c>
      <c r="B32" s="42"/>
      <c r="C32" s="42"/>
      <c r="D32" s="42"/>
      <c r="E32" s="42"/>
      <c r="F32" s="42"/>
      <c r="G32" s="42"/>
      <c r="H32" s="42"/>
      <c r="I32" s="42"/>
      <c r="J32" s="42"/>
    </row>
    <row r="33" spans="1:10">
      <c r="A33" s="2"/>
      <c r="B33" s="2"/>
      <c r="C33" s="2"/>
      <c r="D33" s="2"/>
      <c r="E33" s="2"/>
      <c r="F33" s="2"/>
      <c r="G33" s="2"/>
      <c r="H33" s="2"/>
      <c r="I33" s="2"/>
      <c r="J33" s="2"/>
    </row>
  </sheetData>
  <mergeCells count="35">
    <mergeCell ref="A2:J2"/>
    <mergeCell ref="A3:C3"/>
    <mergeCell ref="I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E13" sqref="E13:E14"/>
    </sheetView>
  </sheetViews>
  <sheetFormatPr defaultColWidth="9" defaultRowHeight="13.5"/>
  <cols>
    <col min="1" max="3" width="3.25" customWidth="1"/>
    <col min="4" max="4" width="38.625" customWidth="1"/>
    <col min="5" max="10" width="18.75" customWidth="1"/>
  </cols>
  <sheetData>
    <row r="1" ht="27" spans="6:6">
      <c r="F1" s="169" t="s">
        <v>185</v>
      </c>
    </row>
    <row r="2" ht="15" customHeight="1" spans="6:10">
      <c r="F2" s="168"/>
      <c r="J2" s="170" t="s">
        <v>186</v>
      </c>
    </row>
    <row r="3" ht="14.25" spans="1:10">
      <c r="A3" s="170" t="s">
        <v>2</v>
      </c>
      <c r="J3" s="170" t="s">
        <v>3</v>
      </c>
    </row>
    <row r="4" ht="19.5" customHeight="1" spans="1:10">
      <c r="A4" s="162" t="s">
        <v>6</v>
      </c>
      <c r="B4" s="162"/>
      <c r="C4" s="162"/>
      <c r="D4" s="162"/>
      <c r="E4" s="171" t="s">
        <v>99</v>
      </c>
      <c r="F4" s="171" t="s">
        <v>187</v>
      </c>
      <c r="G4" s="171" t="s">
        <v>188</v>
      </c>
      <c r="H4" s="171" t="s">
        <v>189</v>
      </c>
      <c r="I4" s="171" t="s">
        <v>190</v>
      </c>
      <c r="J4" s="171" t="s">
        <v>191</v>
      </c>
    </row>
    <row r="5" ht="19.5" customHeight="1" spans="1:10">
      <c r="A5" s="171" t="s">
        <v>121</v>
      </c>
      <c r="B5" s="171"/>
      <c r="C5" s="171"/>
      <c r="D5" s="162" t="s">
        <v>122</v>
      </c>
      <c r="E5" s="171"/>
      <c r="F5" s="171"/>
      <c r="G5" s="171"/>
      <c r="H5" s="171"/>
      <c r="I5" s="171"/>
      <c r="J5" s="171"/>
    </row>
    <row r="6" ht="19.5" customHeight="1" spans="1:10">
      <c r="A6" s="171"/>
      <c r="B6" s="171"/>
      <c r="C6" s="171"/>
      <c r="D6" s="162"/>
      <c r="E6" s="171"/>
      <c r="F6" s="171"/>
      <c r="G6" s="171"/>
      <c r="H6" s="171"/>
      <c r="I6" s="171"/>
      <c r="J6" s="171"/>
    </row>
    <row r="7" ht="19.5" customHeight="1" spans="1:10">
      <c r="A7" s="171"/>
      <c r="B7" s="171"/>
      <c r="C7" s="171"/>
      <c r="D7" s="162"/>
      <c r="E7" s="171"/>
      <c r="F7" s="171"/>
      <c r="G7" s="171"/>
      <c r="H7" s="171"/>
      <c r="I7" s="171"/>
      <c r="J7" s="171"/>
    </row>
    <row r="8" ht="19.5" customHeight="1" spans="1:10">
      <c r="A8" s="162" t="s">
        <v>125</v>
      </c>
      <c r="B8" s="162" t="s">
        <v>126</v>
      </c>
      <c r="C8" s="162" t="s">
        <v>127</v>
      </c>
      <c r="D8" s="162" t="s">
        <v>10</v>
      </c>
      <c r="E8" s="171" t="s">
        <v>11</v>
      </c>
      <c r="F8" s="171" t="s">
        <v>12</v>
      </c>
      <c r="G8" s="171" t="s">
        <v>20</v>
      </c>
      <c r="H8" s="171" t="s">
        <v>24</v>
      </c>
      <c r="I8" s="171" t="s">
        <v>28</v>
      </c>
      <c r="J8" s="171" t="s">
        <v>32</v>
      </c>
    </row>
    <row r="9" ht="19.5" customHeight="1" spans="1:10">
      <c r="A9" s="162"/>
      <c r="B9" s="162"/>
      <c r="C9" s="162"/>
      <c r="D9" s="162" t="s">
        <v>128</v>
      </c>
      <c r="E9" s="164">
        <v>393493988.58</v>
      </c>
      <c r="F9" s="164">
        <v>9624377.09</v>
      </c>
      <c r="G9" s="164">
        <v>383869611.49</v>
      </c>
      <c r="H9" s="164">
        <v>0</v>
      </c>
      <c r="I9" s="164">
        <v>0</v>
      </c>
      <c r="J9" s="164">
        <v>0</v>
      </c>
    </row>
    <row r="10" ht="19.5" customHeight="1" spans="1:10">
      <c r="A10" s="163" t="s">
        <v>129</v>
      </c>
      <c r="B10" s="163"/>
      <c r="C10" s="163"/>
      <c r="D10" s="163" t="s">
        <v>130</v>
      </c>
      <c r="E10" s="164">
        <v>1556043.46</v>
      </c>
      <c r="F10" s="164">
        <v>1556043.46</v>
      </c>
      <c r="G10" s="164">
        <v>0</v>
      </c>
      <c r="H10" s="164">
        <v>0</v>
      </c>
      <c r="I10" s="164">
        <v>0</v>
      </c>
      <c r="J10" s="164">
        <v>0</v>
      </c>
    </row>
    <row r="11" ht="19.5" customHeight="1" spans="1:10">
      <c r="A11" s="163" t="s">
        <v>131</v>
      </c>
      <c r="B11" s="163"/>
      <c r="C11" s="163"/>
      <c r="D11" s="163" t="s">
        <v>132</v>
      </c>
      <c r="E11" s="164">
        <v>1535345.43</v>
      </c>
      <c r="F11" s="164">
        <v>1535345.43</v>
      </c>
      <c r="G11" s="164">
        <v>0</v>
      </c>
      <c r="H11" s="164">
        <v>0</v>
      </c>
      <c r="I11" s="164">
        <v>0</v>
      </c>
      <c r="J11" s="164">
        <v>0</v>
      </c>
    </row>
    <row r="12" ht="19.5" customHeight="1" spans="1:10">
      <c r="A12" s="163" t="s">
        <v>133</v>
      </c>
      <c r="B12" s="163"/>
      <c r="C12" s="163"/>
      <c r="D12" s="163" t="s">
        <v>134</v>
      </c>
      <c r="E12" s="164">
        <v>488877</v>
      </c>
      <c r="F12" s="164">
        <v>488877</v>
      </c>
      <c r="G12" s="164">
        <v>0</v>
      </c>
      <c r="H12" s="164">
        <v>0</v>
      </c>
      <c r="I12" s="164">
        <v>0</v>
      </c>
      <c r="J12" s="164">
        <v>0</v>
      </c>
    </row>
    <row r="13" ht="19.5" customHeight="1" spans="1:10">
      <c r="A13" s="163" t="s">
        <v>135</v>
      </c>
      <c r="B13" s="163"/>
      <c r="C13" s="163"/>
      <c r="D13" s="163" t="s">
        <v>136</v>
      </c>
      <c r="E13" s="164">
        <v>891959</v>
      </c>
      <c r="F13" s="164">
        <v>891959</v>
      </c>
      <c r="G13" s="164">
        <v>0</v>
      </c>
      <c r="H13" s="164">
        <v>0</v>
      </c>
      <c r="I13" s="164">
        <v>0</v>
      </c>
      <c r="J13" s="164">
        <v>0</v>
      </c>
    </row>
    <row r="14" ht="19.5" customHeight="1" spans="1:10">
      <c r="A14" s="163" t="s">
        <v>137</v>
      </c>
      <c r="B14" s="163"/>
      <c r="C14" s="163"/>
      <c r="D14" s="163" t="s">
        <v>138</v>
      </c>
      <c r="E14" s="164">
        <v>154509.43</v>
      </c>
      <c r="F14" s="164">
        <v>154509.43</v>
      </c>
      <c r="G14" s="164">
        <v>0</v>
      </c>
      <c r="H14" s="164">
        <v>0</v>
      </c>
      <c r="I14" s="164">
        <v>0</v>
      </c>
      <c r="J14" s="164">
        <v>0</v>
      </c>
    </row>
    <row r="15" ht="19.5" customHeight="1" spans="1:10">
      <c r="A15" s="163" t="s">
        <v>139</v>
      </c>
      <c r="B15" s="163"/>
      <c r="C15" s="163"/>
      <c r="D15" s="163" t="s">
        <v>140</v>
      </c>
      <c r="E15" s="164">
        <v>20698.03</v>
      </c>
      <c r="F15" s="164">
        <v>20698.03</v>
      </c>
      <c r="G15" s="164">
        <v>0</v>
      </c>
      <c r="H15" s="164">
        <v>0</v>
      </c>
      <c r="I15" s="164">
        <v>0</v>
      </c>
      <c r="J15" s="164">
        <v>0</v>
      </c>
    </row>
    <row r="16" ht="19.5" customHeight="1" spans="1:10">
      <c r="A16" s="163" t="s">
        <v>141</v>
      </c>
      <c r="B16" s="163"/>
      <c r="C16" s="163"/>
      <c r="D16" s="163" t="s">
        <v>140</v>
      </c>
      <c r="E16" s="164">
        <v>20698.03</v>
      </c>
      <c r="F16" s="164">
        <v>20698.03</v>
      </c>
      <c r="G16" s="164">
        <v>0</v>
      </c>
      <c r="H16" s="164">
        <v>0</v>
      </c>
      <c r="I16" s="164">
        <v>0</v>
      </c>
      <c r="J16" s="164">
        <v>0</v>
      </c>
    </row>
    <row r="17" ht="19.5" customHeight="1" spans="1:10">
      <c r="A17" s="163" t="s">
        <v>142</v>
      </c>
      <c r="B17" s="163"/>
      <c r="C17" s="163"/>
      <c r="D17" s="163" t="s">
        <v>143</v>
      </c>
      <c r="E17" s="164">
        <v>782992.13</v>
      </c>
      <c r="F17" s="164">
        <v>782992.13</v>
      </c>
      <c r="G17" s="164">
        <v>0</v>
      </c>
      <c r="H17" s="164">
        <v>0</v>
      </c>
      <c r="I17" s="164">
        <v>0</v>
      </c>
      <c r="J17" s="164">
        <v>0</v>
      </c>
    </row>
    <row r="18" ht="19.5" customHeight="1" spans="1:10">
      <c r="A18" s="163" t="s">
        <v>144</v>
      </c>
      <c r="B18" s="163"/>
      <c r="C18" s="163"/>
      <c r="D18" s="163" t="s">
        <v>145</v>
      </c>
      <c r="E18" s="164">
        <v>782992.13</v>
      </c>
      <c r="F18" s="164">
        <v>782992.13</v>
      </c>
      <c r="G18" s="164">
        <v>0</v>
      </c>
      <c r="H18" s="164">
        <v>0</v>
      </c>
      <c r="I18" s="164">
        <v>0</v>
      </c>
      <c r="J18" s="164">
        <v>0</v>
      </c>
    </row>
    <row r="19" ht="19.5" customHeight="1" spans="1:10">
      <c r="A19" s="163" t="s">
        <v>146</v>
      </c>
      <c r="B19" s="163"/>
      <c r="C19" s="163"/>
      <c r="D19" s="163" t="s">
        <v>147</v>
      </c>
      <c r="E19" s="164">
        <v>750695.13</v>
      </c>
      <c r="F19" s="164">
        <v>750695.13</v>
      </c>
      <c r="G19" s="164">
        <v>0</v>
      </c>
      <c r="H19" s="164">
        <v>0</v>
      </c>
      <c r="I19" s="164">
        <v>0</v>
      </c>
      <c r="J19" s="164">
        <v>0</v>
      </c>
    </row>
    <row r="20" ht="19.5" customHeight="1" spans="1:10">
      <c r="A20" s="163" t="s">
        <v>148</v>
      </c>
      <c r="B20" s="163"/>
      <c r="C20" s="163"/>
      <c r="D20" s="163" t="s">
        <v>149</v>
      </c>
      <c r="E20" s="164">
        <v>21356</v>
      </c>
      <c r="F20" s="164">
        <v>21356</v>
      </c>
      <c r="G20" s="164">
        <v>0</v>
      </c>
      <c r="H20" s="164">
        <v>0</v>
      </c>
      <c r="I20" s="164">
        <v>0</v>
      </c>
      <c r="J20" s="164">
        <v>0</v>
      </c>
    </row>
    <row r="21" ht="19.5" customHeight="1" spans="1:10">
      <c r="A21" s="163" t="s">
        <v>150</v>
      </c>
      <c r="B21" s="163"/>
      <c r="C21" s="163"/>
      <c r="D21" s="163" t="s">
        <v>151</v>
      </c>
      <c r="E21" s="164">
        <v>10941</v>
      </c>
      <c r="F21" s="164">
        <v>10941</v>
      </c>
      <c r="G21" s="164">
        <v>0</v>
      </c>
      <c r="H21" s="164">
        <v>0</v>
      </c>
      <c r="I21" s="164">
        <v>0</v>
      </c>
      <c r="J21" s="164">
        <v>0</v>
      </c>
    </row>
    <row r="22" ht="19.5" customHeight="1" spans="1:10">
      <c r="A22" s="163" t="s">
        <v>152</v>
      </c>
      <c r="B22" s="163"/>
      <c r="C22" s="163"/>
      <c r="D22" s="163" t="s">
        <v>153</v>
      </c>
      <c r="E22" s="164">
        <v>383546561.49</v>
      </c>
      <c r="F22" s="164">
        <v>0</v>
      </c>
      <c r="G22" s="164">
        <v>383546561.49</v>
      </c>
      <c r="H22" s="164">
        <v>0</v>
      </c>
      <c r="I22" s="164">
        <v>0</v>
      </c>
      <c r="J22" s="164">
        <v>0</v>
      </c>
    </row>
    <row r="23" ht="19.5" customHeight="1" spans="1:10">
      <c r="A23" s="163" t="s">
        <v>154</v>
      </c>
      <c r="B23" s="163"/>
      <c r="C23" s="163"/>
      <c r="D23" s="163" t="s">
        <v>155</v>
      </c>
      <c r="E23" s="164">
        <v>383546561.49</v>
      </c>
      <c r="F23" s="164">
        <v>0</v>
      </c>
      <c r="G23" s="164">
        <v>383546561.49</v>
      </c>
      <c r="H23" s="164">
        <v>0</v>
      </c>
      <c r="I23" s="164">
        <v>0</v>
      </c>
      <c r="J23" s="164">
        <v>0</v>
      </c>
    </row>
    <row r="24" ht="19.5" customHeight="1" spans="1:10">
      <c r="A24" s="163" t="s">
        <v>156</v>
      </c>
      <c r="B24" s="163"/>
      <c r="C24" s="163"/>
      <c r="D24" s="163" t="s">
        <v>157</v>
      </c>
      <c r="E24" s="164">
        <v>381674011.49</v>
      </c>
      <c r="F24" s="164">
        <v>0</v>
      </c>
      <c r="G24" s="164">
        <v>381674011.49</v>
      </c>
      <c r="H24" s="164">
        <v>0</v>
      </c>
      <c r="I24" s="164">
        <v>0</v>
      </c>
      <c r="J24" s="164">
        <v>0</v>
      </c>
    </row>
    <row r="25" ht="19.5" customHeight="1" spans="1:10">
      <c r="A25" s="163" t="s">
        <v>158</v>
      </c>
      <c r="B25" s="163"/>
      <c r="C25" s="163"/>
      <c r="D25" s="163" t="s">
        <v>159</v>
      </c>
      <c r="E25" s="164">
        <v>750000</v>
      </c>
      <c r="F25" s="164">
        <v>0</v>
      </c>
      <c r="G25" s="164">
        <v>750000</v>
      </c>
      <c r="H25" s="164">
        <v>0</v>
      </c>
      <c r="I25" s="164">
        <v>0</v>
      </c>
      <c r="J25" s="164">
        <v>0</v>
      </c>
    </row>
    <row r="26" ht="19.5" customHeight="1" spans="1:10">
      <c r="A26" s="163" t="s">
        <v>192</v>
      </c>
      <c r="B26" s="163"/>
      <c r="C26" s="163"/>
      <c r="D26" s="163" t="s">
        <v>193</v>
      </c>
      <c r="E26" s="164">
        <v>210000</v>
      </c>
      <c r="F26" s="164">
        <v>0</v>
      </c>
      <c r="G26" s="164">
        <v>210000</v>
      </c>
      <c r="H26" s="164">
        <v>0</v>
      </c>
      <c r="I26" s="164">
        <v>0</v>
      </c>
      <c r="J26" s="164">
        <v>0</v>
      </c>
    </row>
    <row r="27" ht="19.5" customHeight="1" spans="1:10">
      <c r="A27" s="163" t="s">
        <v>160</v>
      </c>
      <c r="B27" s="163"/>
      <c r="C27" s="163"/>
      <c r="D27" s="163" t="s">
        <v>161</v>
      </c>
      <c r="E27" s="164">
        <v>412550</v>
      </c>
      <c r="F27" s="164">
        <v>0</v>
      </c>
      <c r="G27" s="164">
        <v>412550</v>
      </c>
      <c r="H27" s="164">
        <v>0</v>
      </c>
      <c r="I27" s="164">
        <v>0</v>
      </c>
      <c r="J27" s="164">
        <v>0</v>
      </c>
    </row>
    <row r="28" ht="19.5" customHeight="1" spans="1:10">
      <c r="A28" s="163" t="s">
        <v>162</v>
      </c>
      <c r="B28" s="163"/>
      <c r="C28" s="163"/>
      <c r="D28" s="163" t="s">
        <v>163</v>
      </c>
      <c r="E28" s="164">
        <v>500000</v>
      </c>
      <c r="F28" s="164">
        <v>0</v>
      </c>
      <c r="G28" s="164">
        <v>500000</v>
      </c>
      <c r="H28" s="164">
        <v>0</v>
      </c>
      <c r="I28" s="164">
        <v>0</v>
      </c>
      <c r="J28" s="164">
        <v>0</v>
      </c>
    </row>
    <row r="29" ht="19.5" customHeight="1" spans="1:10">
      <c r="A29" s="163" t="s">
        <v>164</v>
      </c>
      <c r="B29" s="163"/>
      <c r="C29" s="163"/>
      <c r="D29" s="163" t="s">
        <v>165</v>
      </c>
      <c r="E29" s="164">
        <v>6564848.5</v>
      </c>
      <c r="F29" s="164">
        <v>6564848.5</v>
      </c>
      <c r="G29" s="164">
        <v>0</v>
      </c>
      <c r="H29" s="164">
        <v>0</v>
      </c>
      <c r="I29" s="164">
        <v>0</v>
      </c>
      <c r="J29" s="164">
        <v>0</v>
      </c>
    </row>
    <row r="30" ht="19.5" customHeight="1" spans="1:10">
      <c r="A30" s="163" t="s">
        <v>166</v>
      </c>
      <c r="B30" s="163"/>
      <c r="C30" s="163"/>
      <c r="D30" s="163" t="s">
        <v>167</v>
      </c>
      <c r="E30" s="164">
        <v>6564848.5</v>
      </c>
      <c r="F30" s="164">
        <v>6564848.5</v>
      </c>
      <c r="G30" s="164">
        <v>0</v>
      </c>
      <c r="H30" s="164">
        <v>0</v>
      </c>
      <c r="I30" s="164">
        <v>0</v>
      </c>
      <c r="J30" s="164">
        <v>0</v>
      </c>
    </row>
    <row r="31" ht="19.5" customHeight="1" spans="1:10">
      <c r="A31" s="163" t="s">
        <v>168</v>
      </c>
      <c r="B31" s="163"/>
      <c r="C31" s="163"/>
      <c r="D31" s="163" t="s">
        <v>169</v>
      </c>
      <c r="E31" s="164">
        <v>6439692.5</v>
      </c>
      <c r="F31" s="164">
        <v>6439692.5</v>
      </c>
      <c r="G31" s="164">
        <v>0</v>
      </c>
      <c r="H31" s="164">
        <v>0</v>
      </c>
      <c r="I31" s="164">
        <v>0</v>
      </c>
      <c r="J31" s="164">
        <v>0</v>
      </c>
    </row>
    <row r="32" ht="19.5" customHeight="1" spans="1:10">
      <c r="A32" s="163" t="s">
        <v>170</v>
      </c>
      <c r="B32" s="163"/>
      <c r="C32" s="163"/>
      <c r="D32" s="163" t="s">
        <v>171</v>
      </c>
      <c r="E32" s="164">
        <v>125156</v>
      </c>
      <c r="F32" s="164">
        <v>125156</v>
      </c>
      <c r="G32" s="164">
        <v>0</v>
      </c>
      <c r="H32" s="164">
        <v>0</v>
      </c>
      <c r="I32" s="164">
        <v>0</v>
      </c>
      <c r="J32" s="164">
        <v>0</v>
      </c>
    </row>
    <row r="33" ht="19.5" customHeight="1" spans="1:10">
      <c r="A33" s="163" t="s">
        <v>172</v>
      </c>
      <c r="B33" s="163"/>
      <c r="C33" s="163"/>
      <c r="D33" s="163" t="s">
        <v>173</v>
      </c>
      <c r="E33" s="164">
        <v>720493</v>
      </c>
      <c r="F33" s="164">
        <v>720493</v>
      </c>
      <c r="G33" s="164">
        <v>0</v>
      </c>
      <c r="H33" s="164">
        <v>0</v>
      </c>
      <c r="I33" s="164">
        <v>0</v>
      </c>
      <c r="J33" s="164">
        <v>0</v>
      </c>
    </row>
    <row r="34" ht="19.5" customHeight="1" spans="1:10">
      <c r="A34" s="163" t="s">
        <v>174</v>
      </c>
      <c r="B34" s="163"/>
      <c r="C34" s="163"/>
      <c r="D34" s="163" t="s">
        <v>175</v>
      </c>
      <c r="E34" s="164">
        <v>720493</v>
      </c>
      <c r="F34" s="164">
        <v>720493</v>
      </c>
      <c r="G34" s="164">
        <v>0</v>
      </c>
      <c r="H34" s="164">
        <v>0</v>
      </c>
      <c r="I34" s="164">
        <v>0</v>
      </c>
      <c r="J34" s="164">
        <v>0</v>
      </c>
    </row>
    <row r="35" ht="19.5" customHeight="1" spans="1:10">
      <c r="A35" s="163" t="s">
        <v>176</v>
      </c>
      <c r="B35" s="163"/>
      <c r="C35" s="163"/>
      <c r="D35" s="163" t="s">
        <v>177</v>
      </c>
      <c r="E35" s="164">
        <v>720493</v>
      </c>
      <c r="F35" s="164">
        <v>720493</v>
      </c>
      <c r="G35" s="164">
        <v>0</v>
      </c>
      <c r="H35" s="164">
        <v>0</v>
      </c>
      <c r="I35" s="164">
        <v>0</v>
      </c>
      <c r="J35" s="164">
        <v>0</v>
      </c>
    </row>
    <row r="36" ht="19.5" customHeight="1" spans="1:10">
      <c r="A36" s="163" t="s">
        <v>178</v>
      </c>
      <c r="B36" s="163"/>
      <c r="C36" s="163"/>
      <c r="D36" s="163" t="s">
        <v>179</v>
      </c>
      <c r="E36" s="164">
        <v>323050</v>
      </c>
      <c r="F36" s="164">
        <v>0</v>
      </c>
      <c r="G36" s="164">
        <v>323050</v>
      </c>
      <c r="H36" s="164">
        <v>0</v>
      </c>
      <c r="I36" s="164">
        <v>0</v>
      </c>
      <c r="J36" s="164">
        <v>0</v>
      </c>
    </row>
    <row r="37" ht="19.5" customHeight="1" spans="1:10">
      <c r="A37" s="163" t="s">
        <v>180</v>
      </c>
      <c r="B37" s="163"/>
      <c r="C37" s="163"/>
      <c r="D37" s="163" t="s">
        <v>181</v>
      </c>
      <c r="E37" s="164">
        <v>323050</v>
      </c>
      <c r="F37" s="164">
        <v>0</v>
      </c>
      <c r="G37" s="164">
        <v>323050</v>
      </c>
      <c r="H37" s="164">
        <v>0</v>
      </c>
      <c r="I37" s="164">
        <v>0</v>
      </c>
      <c r="J37" s="164">
        <v>0</v>
      </c>
    </row>
    <row r="38" ht="19.5" customHeight="1" spans="1:10">
      <c r="A38" s="163" t="s">
        <v>182</v>
      </c>
      <c r="B38" s="163"/>
      <c r="C38" s="163"/>
      <c r="D38" s="163" t="s">
        <v>183</v>
      </c>
      <c r="E38" s="164">
        <v>323050</v>
      </c>
      <c r="F38" s="164">
        <v>0</v>
      </c>
      <c r="G38" s="164">
        <v>323050</v>
      </c>
      <c r="H38" s="164">
        <v>0</v>
      </c>
      <c r="I38" s="164">
        <v>0</v>
      </c>
      <c r="J38" s="164">
        <v>0</v>
      </c>
    </row>
    <row r="39" ht="19.5" customHeight="1" spans="1:10">
      <c r="A39" s="163" t="s">
        <v>194</v>
      </c>
      <c r="B39" s="163"/>
      <c r="C39" s="163"/>
      <c r="D39" s="163"/>
      <c r="E39" s="163"/>
      <c r="F39" s="163"/>
      <c r="G39" s="163"/>
      <c r="H39" s="163"/>
      <c r="I39" s="163"/>
      <c r="J39" s="163"/>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8" activePane="bottomLeft" state="frozen"/>
      <selection/>
      <selection pane="bottomLeft" activeCell="I18" sqref="I1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9" t="s">
        <v>195</v>
      </c>
    </row>
    <row r="2" ht="14.25" spans="9:9">
      <c r="I2" s="170" t="s">
        <v>196</v>
      </c>
    </row>
    <row r="3" ht="14.25" spans="1:9">
      <c r="A3" s="170" t="s">
        <v>2</v>
      </c>
      <c r="I3" s="170" t="s">
        <v>3</v>
      </c>
    </row>
    <row r="4" ht="19.5" customHeight="1" spans="1:9">
      <c r="A4" s="162" t="s">
        <v>197</v>
      </c>
      <c r="B4" s="162"/>
      <c r="C4" s="162"/>
      <c r="D4" s="162" t="s">
        <v>198</v>
      </c>
      <c r="E4" s="162"/>
      <c r="F4" s="162"/>
      <c r="G4" s="162"/>
      <c r="H4" s="162"/>
      <c r="I4" s="162"/>
    </row>
    <row r="5" ht="19.5" customHeight="1" spans="1:9">
      <c r="A5" s="171" t="s">
        <v>199</v>
      </c>
      <c r="B5" s="171" t="s">
        <v>7</v>
      </c>
      <c r="C5" s="171" t="s">
        <v>200</v>
      </c>
      <c r="D5" s="171" t="s">
        <v>201</v>
      </c>
      <c r="E5" s="171" t="s">
        <v>7</v>
      </c>
      <c r="F5" s="162" t="s">
        <v>128</v>
      </c>
      <c r="G5" s="171" t="s">
        <v>202</v>
      </c>
      <c r="H5" s="171" t="s">
        <v>203</v>
      </c>
      <c r="I5" s="171" t="s">
        <v>204</v>
      </c>
    </row>
    <row r="6" ht="19.5" customHeight="1" spans="1:9">
      <c r="A6" s="171"/>
      <c r="B6" s="171"/>
      <c r="C6" s="171"/>
      <c r="D6" s="171"/>
      <c r="E6" s="171"/>
      <c r="F6" s="162" t="s">
        <v>123</v>
      </c>
      <c r="G6" s="171" t="s">
        <v>202</v>
      </c>
      <c r="H6" s="171"/>
      <c r="I6" s="171"/>
    </row>
    <row r="7" ht="19.5" customHeight="1" spans="1:9">
      <c r="A7" s="162" t="s">
        <v>205</v>
      </c>
      <c r="B7" s="162"/>
      <c r="C7" s="162" t="s">
        <v>11</v>
      </c>
      <c r="D7" s="162" t="s">
        <v>205</v>
      </c>
      <c r="E7" s="162"/>
      <c r="F7" s="162" t="s">
        <v>12</v>
      </c>
      <c r="G7" s="162" t="s">
        <v>20</v>
      </c>
      <c r="H7" s="162" t="s">
        <v>24</v>
      </c>
      <c r="I7" s="162" t="s">
        <v>28</v>
      </c>
    </row>
    <row r="8" ht="19.5" customHeight="1" spans="1:9">
      <c r="A8" s="163" t="s">
        <v>206</v>
      </c>
      <c r="B8" s="162" t="s">
        <v>11</v>
      </c>
      <c r="C8" s="164">
        <v>9947427.09</v>
      </c>
      <c r="D8" s="163" t="s">
        <v>14</v>
      </c>
      <c r="E8" s="162" t="s">
        <v>22</v>
      </c>
      <c r="F8" s="164">
        <v>0</v>
      </c>
      <c r="G8" s="164">
        <v>0</v>
      </c>
      <c r="H8" s="164">
        <v>0</v>
      </c>
      <c r="I8" s="164">
        <v>0</v>
      </c>
    </row>
    <row r="9" ht="19.5" customHeight="1" spans="1:9">
      <c r="A9" s="163" t="s">
        <v>207</v>
      </c>
      <c r="B9" s="162" t="s">
        <v>12</v>
      </c>
      <c r="C9" s="164">
        <v>383336561.49</v>
      </c>
      <c r="D9" s="163" t="s">
        <v>17</v>
      </c>
      <c r="E9" s="162" t="s">
        <v>26</v>
      </c>
      <c r="F9" s="164">
        <v>0</v>
      </c>
      <c r="G9" s="164">
        <v>0</v>
      </c>
      <c r="H9" s="164">
        <v>0</v>
      </c>
      <c r="I9" s="164">
        <v>0</v>
      </c>
    </row>
    <row r="10" ht="19.5" customHeight="1" spans="1:9">
      <c r="A10" s="163" t="s">
        <v>208</v>
      </c>
      <c r="B10" s="162" t="s">
        <v>20</v>
      </c>
      <c r="C10" s="164">
        <v>0</v>
      </c>
      <c r="D10" s="163" t="s">
        <v>21</v>
      </c>
      <c r="E10" s="162" t="s">
        <v>30</v>
      </c>
      <c r="F10" s="164">
        <v>0</v>
      </c>
      <c r="G10" s="164">
        <v>0</v>
      </c>
      <c r="H10" s="164">
        <v>0</v>
      </c>
      <c r="I10" s="164">
        <v>0</v>
      </c>
    </row>
    <row r="11" ht="19.5" customHeight="1" spans="1:9">
      <c r="A11" s="163"/>
      <c r="B11" s="162" t="s">
        <v>24</v>
      </c>
      <c r="C11" s="173"/>
      <c r="D11" s="163" t="s">
        <v>25</v>
      </c>
      <c r="E11" s="162" t="s">
        <v>34</v>
      </c>
      <c r="F11" s="164">
        <v>0</v>
      </c>
      <c r="G11" s="164">
        <v>0</v>
      </c>
      <c r="H11" s="164">
        <v>0</v>
      </c>
      <c r="I11" s="164">
        <v>0</v>
      </c>
    </row>
    <row r="12" ht="19.5" customHeight="1" spans="1:9">
      <c r="A12" s="163"/>
      <c r="B12" s="162" t="s">
        <v>28</v>
      </c>
      <c r="C12" s="173"/>
      <c r="D12" s="163" t="s">
        <v>29</v>
      </c>
      <c r="E12" s="162" t="s">
        <v>38</v>
      </c>
      <c r="F12" s="164">
        <v>0</v>
      </c>
      <c r="G12" s="164">
        <v>0</v>
      </c>
      <c r="H12" s="164">
        <v>0</v>
      </c>
      <c r="I12" s="164">
        <v>0</v>
      </c>
    </row>
    <row r="13" ht="19.5" customHeight="1" spans="1:9">
      <c r="A13" s="163"/>
      <c r="B13" s="162" t="s">
        <v>32</v>
      </c>
      <c r="C13" s="173"/>
      <c r="D13" s="163" t="s">
        <v>33</v>
      </c>
      <c r="E13" s="162" t="s">
        <v>42</v>
      </c>
      <c r="F13" s="164">
        <v>0</v>
      </c>
      <c r="G13" s="164">
        <v>0</v>
      </c>
      <c r="H13" s="164">
        <v>0</v>
      </c>
      <c r="I13" s="164">
        <v>0</v>
      </c>
    </row>
    <row r="14" ht="19.5" customHeight="1" spans="1:9">
      <c r="A14" s="163"/>
      <c r="B14" s="162" t="s">
        <v>36</v>
      </c>
      <c r="C14" s="173"/>
      <c r="D14" s="163" t="s">
        <v>37</v>
      </c>
      <c r="E14" s="162" t="s">
        <v>45</v>
      </c>
      <c r="F14" s="164">
        <v>0</v>
      </c>
      <c r="G14" s="164">
        <v>0</v>
      </c>
      <c r="H14" s="164">
        <v>0</v>
      </c>
      <c r="I14" s="164">
        <v>0</v>
      </c>
    </row>
    <row r="15" ht="19.5" customHeight="1" spans="1:9">
      <c r="A15" s="163"/>
      <c r="B15" s="162" t="s">
        <v>40</v>
      </c>
      <c r="C15" s="173"/>
      <c r="D15" s="163" t="s">
        <v>41</v>
      </c>
      <c r="E15" s="162" t="s">
        <v>48</v>
      </c>
      <c r="F15" s="164">
        <v>1556043.46</v>
      </c>
      <c r="G15" s="164">
        <v>1556043.46</v>
      </c>
      <c r="H15" s="164">
        <v>0</v>
      </c>
      <c r="I15" s="164">
        <v>0</v>
      </c>
    </row>
    <row r="16" ht="19.5" customHeight="1" spans="1:9">
      <c r="A16" s="163"/>
      <c r="B16" s="162" t="s">
        <v>43</v>
      </c>
      <c r="C16" s="173"/>
      <c r="D16" s="163" t="s">
        <v>44</v>
      </c>
      <c r="E16" s="162" t="s">
        <v>51</v>
      </c>
      <c r="F16" s="164">
        <v>782992.13</v>
      </c>
      <c r="G16" s="164">
        <v>782992.13</v>
      </c>
      <c r="H16" s="164">
        <v>0</v>
      </c>
      <c r="I16" s="164">
        <v>0</v>
      </c>
    </row>
    <row r="17" ht="19.5" customHeight="1" spans="1:9">
      <c r="A17" s="163"/>
      <c r="B17" s="162" t="s">
        <v>46</v>
      </c>
      <c r="C17" s="173"/>
      <c r="D17" s="163" t="s">
        <v>47</v>
      </c>
      <c r="E17" s="162" t="s">
        <v>54</v>
      </c>
      <c r="F17" s="164">
        <v>0</v>
      </c>
      <c r="G17" s="164">
        <v>0</v>
      </c>
      <c r="H17" s="164">
        <v>0</v>
      </c>
      <c r="I17" s="164">
        <v>0</v>
      </c>
    </row>
    <row r="18" ht="19.5" customHeight="1" spans="1:9">
      <c r="A18" s="163"/>
      <c r="B18" s="162" t="s">
        <v>49</v>
      </c>
      <c r="C18" s="173"/>
      <c r="D18" s="163" t="s">
        <v>50</v>
      </c>
      <c r="E18" s="162" t="s">
        <v>57</v>
      </c>
      <c r="F18" s="164">
        <v>383546561.49</v>
      </c>
      <c r="G18" s="164">
        <v>0</v>
      </c>
      <c r="H18" s="164">
        <v>383546561.49</v>
      </c>
      <c r="I18" s="164">
        <v>0</v>
      </c>
    </row>
    <row r="19" ht="19.5" customHeight="1" spans="1:9">
      <c r="A19" s="163"/>
      <c r="B19" s="162" t="s">
        <v>52</v>
      </c>
      <c r="C19" s="173"/>
      <c r="D19" s="163" t="s">
        <v>53</v>
      </c>
      <c r="E19" s="162" t="s">
        <v>60</v>
      </c>
      <c r="F19" s="164">
        <v>0</v>
      </c>
      <c r="G19" s="164">
        <v>0</v>
      </c>
      <c r="H19" s="164">
        <v>0</v>
      </c>
      <c r="I19" s="164">
        <v>0</v>
      </c>
    </row>
    <row r="20" ht="19.5" customHeight="1" spans="1:9">
      <c r="A20" s="163"/>
      <c r="B20" s="162" t="s">
        <v>55</v>
      </c>
      <c r="C20" s="173"/>
      <c r="D20" s="163" t="s">
        <v>56</v>
      </c>
      <c r="E20" s="162" t="s">
        <v>63</v>
      </c>
      <c r="F20" s="164">
        <v>0</v>
      </c>
      <c r="G20" s="164">
        <v>0</v>
      </c>
      <c r="H20" s="164">
        <v>0</v>
      </c>
      <c r="I20" s="164">
        <v>0</v>
      </c>
    </row>
    <row r="21" ht="19.5" customHeight="1" spans="1:9">
      <c r="A21" s="163"/>
      <c r="B21" s="162" t="s">
        <v>58</v>
      </c>
      <c r="C21" s="173"/>
      <c r="D21" s="163" t="s">
        <v>59</v>
      </c>
      <c r="E21" s="162" t="s">
        <v>66</v>
      </c>
      <c r="F21" s="164">
        <v>0</v>
      </c>
      <c r="G21" s="164">
        <v>0</v>
      </c>
      <c r="H21" s="164">
        <v>0</v>
      </c>
      <c r="I21" s="164">
        <v>0</v>
      </c>
    </row>
    <row r="22" ht="19.5" customHeight="1" spans="1:9">
      <c r="A22" s="163"/>
      <c r="B22" s="162" t="s">
        <v>61</v>
      </c>
      <c r="C22" s="173"/>
      <c r="D22" s="163" t="s">
        <v>62</v>
      </c>
      <c r="E22" s="162" t="s">
        <v>69</v>
      </c>
      <c r="F22" s="164">
        <v>0</v>
      </c>
      <c r="G22" s="164">
        <v>0</v>
      </c>
      <c r="H22" s="164">
        <v>0</v>
      </c>
      <c r="I22" s="164">
        <v>0</v>
      </c>
    </row>
    <row r="23" ht="19.5" customHeight="1" spans="1:9">
      <c r="A23" s="163"/>
      <c r="B23" s="162" t="s">
        <v>64</v>
      </c>
      <c r="C23" s="173"/>
      <c r="D23" s="163" t="s">
        <v>65</v>
      </c>
      <c r="E23" s="162" t="s">
        <v>72</v>
      </c>
      <c r="F23" s="164">
        <v>0</v>
      </c>
      <c r="G23" s="164">
        <v>0</v>
      </c>
      <c r="H23" s="164">
        <v>0</v>
      </c>
      <c r="I23" s="164">
        <v>0</v>
      </c>
    </row>
    <row r="24" ht="19.5" customHeight="1" spans="1:9">
      <c r="A24" s="163"/>
      <c r="B24" s="162" t="s">
        <v>67</v>
      </c>
      <c r="C24" s="173"/>
      <c r="D24" s="163" t="s">
        <v>68</v>
      </c>
      <c r="E24" s="162" t="s">
        <v>75</v>
      </c>
      <c r="F24" s="164">
        <v>0</v>
      </c>
      <c r="G24" s="164">
        <v>0</v>
      </c>
      <c r="H24" s="164">
        <v>0</v>
      </c>
      <c r="I24" s="164">
        <v>0</v>
      </c>
    </row>
    <row r="25" ht="19.5" customHeight="1" spans="1:9">
      <c r="A25" s="163"/>
      <c r="B25" s="162" t="s">
        <v>70</v>
      </c>
      <c r="C25" s="173"/>
      <c r="D25" s="163" t="s">
        <v>71</v>
      </c>
      <c r="E25" s="162" t="s">
        <v>78</v>
      </c>
      <c r="F25" s="164">
        <v>6564848.5</v>
      </c>
      <c r="G25" s="164">
        <v>6564848.5</v>
      </c>
      <c r="H25" s="164">
        <v>0</v>
      </c>
      <c r="I25" s="164">
        <v>0</v>
      </c>
    </row>
    <row r="26" ht="19.5" customHeight="1" spans="1:9">
      <c r="A26" s="163"/>
      <c r="B26" s="162" t="s">
        <v>73</v>
      </c>
      <c r="C26" s="173"/>
      <c r="D26" s="163" t="s">
        <v>74</v>
      </c>
      <c r="E26" s="162" t="s">
        <v>81</v>
      </c>
      <c r="F26" s="164">
        <v>720493</v>
      </c>
      <c r="G26" s="164">
        <v>720493</v>
      </c>
      <c r="H26" s="164">
        <v>0</v>
      </c>
      <c r="I26" s="164">
        <v>0</v>
      </c>
    </row>
    <row r="27" ht="19.5" customHeight="1" spans="1:9">
      <c r="A27" s="163"/>
      <c r="B27" s="162" t="s">
        <v>76</v>
      </c>
      <c r="C27" s="173"/>
      <c r="D27" s="163" t="s">
        <v>77</v>
      </c>
      <c r="E27" s="162" t="s">
        <v>84</v>
      </c>
      <c r="F27" s="164">
        <v>0</v>
      </c>
      <c r="G27" s="164">
        <v>0</v>
      </c>
      <c r="H27" s="164">
        <v>0</v>
      </c>
      <c r="I27" s="164">
        <v>0</v>
      </c>
    </row>
    <row r="28" ht="19.5" customHeight="1" spans="1:9">
      <c r="A28" s="163"/>
      <c r="B28" s="162" t="s">
        <v>79</v>
      </c>
      <c r="C28" s="173"/>
      <c r="D28" s="163" t="s">
        <v>80</v>
      </c>
      <c r="E28" s="162" t="s">
        <v>87</v>
      </c>
      <c r="F28" s="164">
        <v>0</v>
      </c>
      <c r="G28" s="164">
        <v>0</v>
      </c>
      <c r="H28" s="164">
        <v>0</v>
      </c>
      <c r="I28" s="164">
        <v>0</v>
      </c>
    </row>
    <row r="29" ht="19.5" customHeight="1" spans="1:9">
      <c r="A29" s="163"/>
      <c r="B29" s="162" t="s">
        <v>82</v>
      </c>
      <c r="C29" s="173"/>
      <c r="D29" s="163" t="s">
        <v>83</v>
      </c>
      <c r="E29" s="162" t="s">
        <v>90</v>
      </c>
      <c r="F29" s="164">
        <v>323050</v>
      </c>
      <c r="G29" s="164">
        <v>323050</v>
      </c>
      <c r="H29" s="164">
        <v>0</v>
      </c>
      <c r="I29" s="164">
        <v>0</v>
      </c>
    </row>
    <row r="30" ht="19.5" customHeight="1" spans="1:9">
      <c r="A30" s="163"/>
      <c r="B30" s="162" t="s">
        <v>85</v>
      </c>
      <c r="C30" s="173"/>
      <c r="D30" s="163" t="s">
        <v>86</v>
      </c>
      <c r="E30" s="162" t="s">
        <v>93</v>
      </c>
      <c r="F30" s="164">
        <v>0</v>
      </c>
      <c r="G30" s="164">
        <v>0</v>
      </c>
      <c r="H30" s="164">
        <v>0</v>
      </c>
      <c r="I30" s="164">
        <v>0</v>
      </c>
    </row>
    <row r="31" ht="19.5" customHeight="1" spans="1:9">
      <c r="A31" s="163"/>
      <c r="B31" s="162" t="s">
        <v>88</v>
      </c>
      <c r="C31" s="173"/>
      <c r="D31" s="163" t="s">
        <v>89</v>
      </c>
      <c r="E31" s="162" t="s">
        <v>96</v>
      </c>
      <c r="F31" s="164">
        <v>0</v>
      </c>
      <c r="G31" s="164">
        <v>0</v>
      </c>
      <c r="H31" s="164">
        <v>0</v>
      </c>
      <c r="I31" s="164">
        <v>0</v>
      </c>
    </row>
    <row r="32" ht="19.5" customHeight="1" spans="1:9">
      <c r="A32" s="163"/>
      <c r="B32" s="162" t="s">
        <v>91</v>
      </c>
      <c r="C32" s="173"/>
      <c r="D32" s="163" t="s">
        <v>92</v>
      </c>
      <c r="E32" s="162" t="s">
        <v>100</v>
      </c>
      <c r="F32" s="164">
        <v>0</v>
      </c>
      <c r="G32" s="164">
        <v>0</v>
      </c>
      <c r="H32" s="164">
        <v>0</v>
      </c>
      <c r="I32" s="164">
        <v>0</v>
      </c>
    </row>
    <row r="33" ht="19.5" customHeight="1" spans="1:9">
      <c r="A33" s="163"/>
      <c r="B33" s="162" t="s">
        <v>94</v>
      </c>
      <c r="C33" s="173"/>
      <c r="D33" s="163" t="s">
        <v>95</v>
      </c>
      <c r="E33" s="162" t="s">
        <v>104</v>
      </c>
      <c r="F33" s="164">
        <v>0</v>
      </c>
      <c r="G33" s="164">
        <v>0</v>
      </c>
      <c r="H33" s="164">
        <v>0</v>
      </c>
      <c r="I33" s="164">
        <v>0</v>
      </c>
    </row>
    <row r="34" ht="19.5" customHeight="1" spans="1:9">
      <c r="A34" s="162" t="s">
        <v>97</v>
      </c>
      <c r="B34" s="162" t="s">
        <v>98</v>
      </c>
      <c r="C34" s="164">
        <v>393283988.58</v>
      </c>
      <c r="D34" s="162" t="s">
        <v>99</v>
      </c>
      <c r="E34" s="162" t="s">
        <v>108</v>
      </c>
      <c r="F34" s="164">
        <v>393493988.58</v>
      </c>
      <c r="G34" s="164">
        <v>9947427.09</v>
      </c>
      <c r="H34" s="164">
        <v>383546561.49</v>
      </c>
      <c r="I34" s="164">
        <v>0</v>
      </c>
    </row>
    <row r="35" ht="19.5" customHeight="1" spans="1:9">
      <c r="A35" s="163" t="s">
        <v>209</v>
      </c>
      <c r="B35" s="162" t="s">
        <v>102</v>
      </c>
      <c r="C35" s="164">
        <v>210000</v>
      </c>
      <c r="D35" s="163" t="s">
        <v>210</v>
      </c>
      <c r="E35" s="162" t="s">
        <v>111</v>
      </c>
      <c r="F35" s="164">
        <v>0</v>
      </c>
      <c r="G35" s="164">
        <v>0</v>
      </c>
      <c r="H35" s="164">
        <v>0</v>
      </c>
      <c r="I35" s="164">
        <v>0</v>
      </c>
    </row>
    <row r="36" ht="19.5" customHeight="1" spans="1:9">
      <c r="A36" s="163" t="s">
        <v>206</v>
      </c>
      <c r="B36" s="162" t="s">
        <v>106</v>
      </c>
      <c r="C36" s="164">
        <v>0</v>
      </c>
      <c r="D36" s="163"/>
      <c r="E36" s="162" t="s">
        <v>211</v>
      </c>
      <c r="F36" s="173"/>
      <c r="G36" s="173"/>
      <c r="H36" s="173"/>
      <c r="I36" s="173"/>
    </row>
    <row r="37" ht="19.5" customHeight="1" spans="1:9">
      <c r="A37" s="163" t="s">
        <v>207</v>
      </c>
      <c r="B37" s="162" t="s">
        <v>110</v>
      </c>
      <c r="C37" s="164">
        <v>210000</v>
      </c>
      <c r="D37" s="162"/>
      <c r="E37" s="162" t="s">
        <v>212</v>
      </c>
      <c r="F37" s="173"/>
      <c r="G37" s="173"/>
      <c r="H37" s="173"/>
      <c r="I37" s="173"/>
    </row>
    <row r="38" ht="19.5" customHeight="1" spans="1:9">
      <c r="A38" s="163" t="s">
        <v>208</v>
      </c>
      <c r="B38" s="162" t="s">
        <v>15</v>
      </c>
      <c r="C38" s="164">
        <v>0</v>
      </c>
      <c r="D38" s="163"/>
      <c r="E38" s="162" t="s">
        <v>213</v>
      </c>
      <c r="F38" s="173"/>
      <c r="G38" s="173"/>
      <c r="H38" s="173"/>
      <c r="I38" s="173"/>
    </row>
    <row r="39" ht="19.5" customHeight="1" spans="1:9">
      <c r="A39" s="162" t="s">
        <v>109</v>
      </c>
      <c r="B39" s="162" t="s">
        <v>18</v>
      </c>
      <c r="C39" s="164">
        <v>393493988.58</v>
      </c>
      <c r="D39" s="162" t="s">
        <v>109</v>
      </c>
      <c r="E39" s="162" t="s">
        <v>214</v>
      </c>
      <c r="F39" s="164">
        <v>393493988.58</v>
      </c>
      <c r="G39" s="164">
        <v>9947427.09</v>
      </c>
      <c r="H39" s="164">
        <v>383546561.49</v>
      </c>
      <c r="I39" s="164">
        <v>0</v>
      </c>
    </row>
    <row r="40" ht="19.5" customHeight="1" spans="1:9">
      <c r="A40" s="163" t="s">
        <v>215</v>
      </c>
      <c r="B40" s="163"/>
      <c r="C40" s="163"/>
      <c r="D40" s="163"/>
      <c r="E40" s="163"/>
      <c r="F40" s="163"/>
      <c r="G40" s="163"/>
      <c r="H40" s="163"/>
      <c r="I40" s="163"/>
    </row>
    <row r="42" ht="19.5" spans="6:6">
      <c r="F42" s="16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8" activePane="bottomRight" state="frozen"/>
      <selection/>
      <selection pane="topRight"/>
      <selection pane="bottomLeft"/>
      <selection pane="bottomRight" activeCell="K14" sqref="K14"/>
    </sheetView>
  </sheetViews>
  <sheetFormatPr defaultColWidth="9" defaultRowHeight="13.5"/>
  <cols>
    <col min="1" max="3" width="2.75" customWidth="1"/>
    <col min="4" max="4" width="32.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9" t="s">
        <v>216</v>
      </c>
    </row>
    <row r="2" ht="14.25" spans="13:20">
      <c r="M2">
        <f>M9/L9</f>
        <v>0.95347802815569</v>
      </c>
      <c r="T2" s="170" t="s">
        <v>217</v>
      </c>
    </row>
    <row r="3" ht="14.25" spans="1:20">
      <c r="A3" s="170" t="s">
        <v>2</v>
      </c>
      <c r="M3">
        <f>N9/L9</f>
        <v>0.0465219718443098</v>
      </c>
      <c r="T3" s="170" t="s">
        <v>3</v>
      </c>
    </row>
    <row r="4" ht="19.5" customHeight="1" spans="1:20">
      <c r="A4" s="171" t="s">
        <v>6</v>
      </c>
      <c r="B4" s="171"/>
      <c r="C4" s="171"/>
      <c r="D4" s="171"/>
      <c r="E4" s="171" t="s">
        <v>105</v>
      </c>
      <c r="F4" s="171"/>
      <c r="G4" s="171"/>
      <c r="H4" s="171" t="s">
        <v>218</v>
      </c>
      <c r="I4" s="171"/>
      <c r="J4" s="171"/>
      <c r="K4" s="171" t="s">
        <v>219</v>
      </c>
      <c r="L4" s="171"/>
      <c r="M4" s="171"/>
      <c r="N4" s="171"/>
      <c r="O4" s="171"/>
      <c r="P4" s="171" t="s">
        <v>107</v>
      </c>
      <c r="Q4" s="171"/>
      <c r="R4" s="171"/>
      <c r="S4" s="171"/>
      <c r="T4" s="171"/>
    </row>
    <row r="5" ht="19.5" customHeight="1" spans="1:20">
      <c r="A5" s="171" t="s">
        <v>121</v>
      </c>
      <c r="B5" s="171"/>
      <c r="C5" s="171"/>
      <c r="D5" s="171" t="s">
        <v>122</v>
      </c>
      <c r="E5" s="171" t="s">
        <v>128</v>
      </c>
      <c r="F5" s="171" t="s">
        <v>220</v>
      </c>
      <c r="G5" s="171" t="s">
        <v>221</v>
      </c>
      <c r="H5" s="171" t="s">
        <v>128</v>
      </c>
      <c r="I5" s="171" t="s">
        <v>187</v>
      </c>
      <c r="J5" s="171" t="s">
        <v>188</v>
      </c>
      <c r="K5" s="171" t="s">
        <v>128</v>
      </c>
      <c r="L5" s="171" t="s">
        <v>187</v>
      </c>
      <c r="M5" s="171"/>
      <c r="N5" s="171" t="s">
        <v>187</v>
      </c>
      <c r="O5" s="171" t="s">
        <v>188</v>
      </c>
      <c r="P5" s="171" t="s">
        <v>128</v>
      </c>
      <c r="Q5" s="171" t="s">
        <v>220</v>
      </c>
      <c r="R5" s="171" t="s">
        <v>221</v>
      </c>
      <c r="S5" s="171" t="s">
        <v>221</v>
      </c>
      <c r="T5" s="171"/>
    </row>
    <row r="6" ht="19.5" customHeight="1" spans="1:20">
      <c r="A6" s="171"/>
      <c r="B6" s="171"/>
      <c r="C6" s="171"/>
      <c r="D6" s="171"/>
      <c r="E6" s="171"/>
      <c r="F6" s="171"/>
      <c r="G6" s="171" t="s">
        <v>123</v>
      </c>
      <c r="H6" s="171"/>
      <c r="I6" s="171" t="s">
        <v>222</v>
      </c>
      <c r="J6" s="171" t="s">
        <v>123</v>
      </c>
      <c r="K6" s="171"/>
      <c r="L6" s="171" t="s">
        <v>123</v>
      </c>
      <c r="M6" s="171" t="s">
        <v>223</v>
      </c>
      <c r="N6" s="171" t="s">
        <v>222</v>
      </c>
      <c r="O6" s="171" t="s">
        <v>123</v>
      </c>
      <c r="P6" s="171"/>
      <c r="Q6" s="171"/>
      <c r="R6" s="171" t="s">
        <v>123</v>
      </c>
      <c r="S6" s="171" t="s">
        <v>224</v>
      </c>
      <c r="T6" s="171" t="s">
        <v>225</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1"/>
      <c r="B9" s="171"/>
      <c r="C9" s="171"/>
      <c r="D9" s="171" t="s">
        <v>128</v>
      </c>
      <c r="E9" s="164">
        <v>0</v>
      </c>
      <c r="F9" s="164">
        <v>0</v>
      </c>
      <c r="G9" s="164">
        <v>0</v>
      </c>
      <c r="H9" s="164">
        <v>9947427.09</v>
      </c>
      <c r="I9" s="164">
        <v>9624377.09</v>
      </c>
      <c r="J9" s="164">
        <v>323050</v>
      </c>
      <c r="K9" s="164">
        <v>9947427.09</v>
      </c>
      <c r="L9" s="164">
        <v>9624377.09</v>
      </c>
      <c r="M9" s="164">
        <v>9176632.09</v>
      </c>
      <c r="N9" s="164">
        <v>447745</v>
      </c>
      <c r="O9" s="164">
        <v>323050</v>
      </c>
      <c r="P9" s="164">
        <v>0</v>
      </c>
      <c r="Q9" s="164">
        <v>0</v>
      </c>
      <c r="R9" s="164">
        <v>0</v>
      </c>
      <c r="S9" s="164">
        <v>0</v>
      </c>
      <c r="T9" s="164">
        <v>0</v>
      </c>
    </row>
    <row r="10" ht="19.5" customHeight="1" spans="1:20">
      <c r="A10" s="163" t="s">
        <v>129</v>
      </c>
      <c r="B10" s="163"/>
      <c r="C10" s="163"/>
      <c r="D10" s="163" t="s">
        <v>130</v>
      </c>
      <c r="E10" s="164">
        <v>0</v>
      </c>
      <c r="F10" s="164">
        <v>0</v>
      </c>
      <c r="G10" s="164">
        <v>0</v>
      </c>
      <c r="H10" s="164">
        <v>1556043.46</v>
      </c>
      <c r="I10" s="164">
        <v>1556043.46</v>
      </c>
      <c r="J10" s="164">
        <v>0</v>
      </c>
      <c r="K10" s="164">
        <v>1556043.46</v>
      </c>
      <c r="L10" s="164">
        <v>1556043.46</v>
      </c>
      <c r="M10" s="164">
        <v>1549443.46</v>
      </c>
      <c r="N10" s="164">
        <v>6600</v>
      </c>
      <c r="O10" s="164">
        <v>0</v>
      </c>
      <c r="P10" s="164">
        <v>0</v>
      </c>
      <c r="Q10" s="164">
        <v>0</v>
      </c>
      <c r="R10" s="164">
        <v>0</v>
      </c>
      <c r="S10" s="164">
        <v>0</v>
      </c>
      <c r="T10" s="164">
        <v>0</v>
      </c>
    </row>
    <row r="11" ht="19.5" customHeight="1" spans="1:20">
      <c r="A11" s="163" t="s">
        <v>131</v>
      </c>
      <c r="B11" s="163"/>
      <c r="C11" s="163"/>
      <c r="D11" s="163" t="s">
        <v>132</v>
      </c>
      <c r="E11" s="164">
        <v>0</v>
      </c>
      <c r="F11" s="164">
        <v>0</v>
      </c>
      <c r="G11" s="164">
        <v>0</v>
      </c>
      <c r="H11" s="164">
        <v>1535345.43</v>
      </c>
      <c r="I11" s="164">
        <v>1535345.43</v>
      </c>
      <c r="J11" s="164">
        <v>0</v>
      </c>
      <c r="K11" s="164">
        <v>1535345.43</v>
      </c>
      <c r="L11" s="164">
        <v>1535345.43</v>
      </c>
      <c r="M11" s="164">
        <v>1528745.43</v>
      </c>
      <c r="N11" s="164">
        <v>6600</v>
      </c>
      <c r="O11" s="164">
        <v>0</v>
      </c>
      <c r="P11" s="164">
        <v>0</v>
      </c>
      <c r="Q11" s="164">
        <v>0</v>
      </c>
      <c r="R11" s="164">
        <v>0</v>
      </c>
      <c r="S11" s="164">
        <v>0</v>
      </c>
      <c r="T11" s="164">
        <v>0</v>
      </c>
    </row>
    <row r="12" ht="19.5" customHeight="1" spans="1:20">
      <c r="A12" s="163" t="s">
        <v>133</v>
      </c>
      <c r="B12" s="163"/>
      <c r="C12" s="163"/>
      <c r="D12" s="163" t="s">
        <v>134</v>
      </c>
      <c r="E12" s="164">
        <v>0</v>
      </c>
      <c r="F12" s="164">
        <v>0</v>
      </c>
      <c r="G12" s="164">
        <v>0</v>
      </c>
      <c r="H12" s="164">
        <v>488877</v>
      </c>
      <c r="I12" s="164">
        <v>488877</v>
      </c>
      <c r="J12" s="164">
        <v>0</v>
      </c>
      <c r="K12" s="164">
        <v>488877</v>
      </c>
      <c r="L12" s="164">
        <v>488877</v>
      </c>
      <c r="M12" s="164">
        <v>482277</v>
      </c>
      <c r="N12" s="164">
        <v>6600</v>
      </c>
      <c r="O12" s="164">
        <v>0</v>
      </c>
      <c r="P12" s="164">
        <v>0</v>
      </c>
      <c r="Q12" s="164">
        <v>0</v>
      </c>
      <c r="R12" s="164">
        <v>0</v>
      </c>
      <c r="S12" s="164">
        <v>0</v>
      </c>
      <c r="T12" s="164">
        <v>0</v>
      </c>
    </row>
    <row r="13" ht="19.5" customHeight="1" spans="1:20">
      <c r="A13" s="163" t="s">
        <v>135</v>
      </c>
      <c r="B13" s="163"/>
      <c r="C13" s="163"/>
      <c r="D13" s="163" t="s">
        <v>136</v>
      </c>
      <c r="E13" s="164">
        <v>0</v>
      </c>
      <c r="F13" s="164">
        <v>0</v>
      </c>
      <c r="G13" s="164">
        <v>0</v>
      </c>
      <c r="H13" s="164">
        <v>891959</v>
      </c>
      <c r="I13" s="164">
        <v>891959</v>
      </c>
      <c r="J13" s="164">
        <v>0</v>
      </c>
      <c r="K13" s="164">
        <v>891959</v>
      </c>
      <c r="L13" s="164">
        <v>891959</v>
      </c>
      <c r="M13" s="164">
        <v>891959</v>
      </c>
      <c r="N13" s="164">
        <v>0</v>
      </c>
      <c r="O13" s="164">
        <v>0</v>
      </c>
      <c r="P13" s="164">
        <v>0</v>
      </c>
      <c r="Q13" s="164">
        <v>0</v>
      </c>
      <c r="R13" s="164">
        <v>0</v>
      </c>
      <c r="S13" s="164">
        <v>0</v>
      </c>
      <c r="T13" s="164">
        <v>0</v>
      </c>
    </row>
    <row r="14" ht="19.5" customHeight="1" spans="1:20">
      <c r="A14" s="163" t="s">
        <v>137</v>
      </c>
      <c r="B14" s="163"/>
      <c r="C14" s="163"/>
      <c r="D14" s="163" t="s">
        <v>138</v>
      </c>
      <c r="E14" s="164">
        <v>0</v>
      </c>
      <c r="F14" s="164">
        <v>0</v>
      </c>
      <c r="G14" s="164">
        <v>0</v>
      </c>
      <c r="H14" s="164">
        <v>154509.43</v>
      </c>
      <c r="I14" s="164">
        <v>154509.43</v>
      </c>
      <c r="J14" s="164">
        <v>0</v>
      </c>
      <c r="K14" s="164">
        <v>154509.43</v>
      </c>
      <c r="L14" s="164">
        <v>154509.43</v>
      </c>
      <c r="M14" s="164">
        <v>154509.43</v>
      </c>
      <c r="N14" s="164">
        <v>0</v>
      </c>
      <c r="O14" s="164">
        <v>0</v>
      </c>
      <c r="P14" s="164">
        <v>0</v>
      </c>
      <c r="Q14" s="164">
        <v>0</v>
      </c>
      <c r="R14" s="164">
        <v>0</v>
      </c>
      <c r="S14" s="164">
        <v>0</v>
      </c>
      <c r="T14" s="164">
        <v>0</v>
      </c>
    </row>
    <row r="15" ht="19.5" customHeight="1" spans="1:20">
      <c r="A15" s="163" t="s">
        <v>139</v>
      </c>
      <c r="B15" s="163"/>
      <c r="C15" s="163"/>
      <c r="D15" s="163" t="s">
        <v>140</v>
      </c>
      <c r="E15" s="164">
        <v>0</v>
      </c>
      <c r="F15" s="164">
        <v>0</v>
      </c>
      <c r="G15" s="164">
        <v>0</v>
      </c>
      <c r="H15" s="164">
        <v>20698.03</v>
      </c>
      <c r="I15" s="164">
        <v>20698.03</v>
      </c>
      <c r="J15" s="164">
        <v>0</v>
      </c>
      <c r="K15" s="164">
        <v>20698.03</v>
      </c>
      <c r="L15" s="164">
        <v>20698.03</v>
      </c>
      <c r="M15" s="164">
        <v>20698.03</v>
      </c>
      <c r="N15" s="164">
        <v>0</v>
      </c>
      <c r="O15" s="164">
        <v>0</v>
      </c>
      <c r="P15" s="164">
        <v>0</v>
      </c>
      <c r="Q15" s="164">
        <v>0</v>
      </c>
      <c r="R15" s="164">
        <v>0</v>
      </c>
      <c r="S15" s="164">
        <v>0</v>
      </c>
      <c r="T15" s="164">
        <v>0</v>
      </c>
    </row>
    <row r="16" ht="19.5" customHeight="1" spans="1:20">
      <c r="A16" s="163" t="s">
        <v>141</v>
      </c>
      <c r="B16" s="163"/>
      <c r="C16" s="163"/>
      <c r="D16" s="163" t="s">
        <v>140</v>
      </c>
      <c r="E16" s="164">
        <v>0</v>
      </c>
      <c r="F16" s="164">
        <v>0</v>
      </c>
      <c r="G16" s="164">
        <v>0</v>
      </c>
      <c r="H16" s="164">
        <v>20698.03</v>
      </c>
      <c r="I16" s="164">
        <v>20698.03</v>
      </c>
      <c r="J16" s="164">
        <v>0</v>
      </c>
      <c r="K16" s="164">
        <v>20698.03</v>
      </c>
      <c r="L16" s="164">
        <v>20698.03</v>
      </c>
      <c r="M16" s="164">
        <v>20698.03</v>
      </c>
      <c r="N16" s="164">
        <v>0</v>
      </c>
      <c r="O16" s="164">
        <v>0</v>
      </c>
      <c r="P16" s="164">
        <v>0</v>
      </c>
      <c r="Q16" s="164">
        <v>0</v>
      </c>
      <c r="R16" s="164">
        <v>0</v>
      </c>
      <c r="S16" s="164">
        <v>0</v>
      </c>
      <c r="T16" s="164">
        <v>0</v>
      </c>
    </row>
    <row r="17" ht="19.5" customHeight="1" spans="1:20">
      <c r="A17" s="163" t="s">
        <v>142</v>
      </c>
      <c r="B17" s="163"/>
      <c r="C17" s="163"/>
      <c r="D17" s="163" t="s">
        <v>143</v>
      </c>
      <c r="E17" s="164">
        <v>0</v>
      </c>
      <c r="F17" s="164">
        <v>0</v>
      </c>
      <c r="G17" s="164">
        <v>0</v>
      </c>
      <c r="H17" s="164">
        <v>782992.13</v>
      </c>
      <c r="I17" s="164">
        <v>782992.13</v>
      </c>
      <c r="J17" s="164">
        <v>0</v>
      </c>
      <c r="K17" s="164">
        <v>782992.13</v>
      </c>
      <c r="L17" s="164">
        <v>782992.13</v>
      </c>
      <c r="M17" s="164">
        <v>782992.13</v>
      </c>
      <c r="N17" s="164">
        <v>0</v>
      </c>
      <c r="O17" s="164">
        <v>0</v>
      </c>
      <c r="P17" s="164">
        <v>0</v>
      </c>
      <c r="Q17" s="164">
        <v>0</v>
      </c>
      <c r="R17" s="164">
        <v>0</v>
      </c>
      <c r="S17" s="164">
        <v>0</v>
      </c>
      <c r="T17" s="164">
        <v>0</v>
      </c>
    </row>
    <row r="18" ht="19.5" customHeight="1" spans="1:20">
      <c r="A18" s="163" t="s">
        <v>144</v>
      </c>
      <c r="B18" s="163"/>
      <c r="C18" s="163"/>
      <c r="D18" s="163" t="s">
        <v>145</v>
      </c>
      <c r="E18" s="164">
        <v>0</v>
      </c>
      <c r="F18" s="164">
        <v>0</v>
      </c>
      <c r="G18" s="164">
        <v>0</v>
      </c>
      <c r="H18" s="164">
        <v>782992.13</v>
      </c>
      <c r="I18" s="164">
        <v>782992.13</v>
      </c>
      <c r="J18" s="164">
        <v>0</v>
      </c>
      <c r="K18" s="164">
        <v>782992.13</v>
      </c>
      <c r="L18" s="164">
        <v>782992.13</v>
      </c>
      <c r="M18" s="164">
        <v>782992.13</v>
      </c>
      <c r="N18" s="164">
        <v>0</v>
      </c>
      <c r="O18" s="164">
        <v>0</v>
      </c>
      <c r="P18" s="164">
        <v>0</v>
      </c>
      <c r="Q18" s="164">
        <v>0</v>
      </c>
      <c r="R18" s="164">
        <v>0</v>
      </c>
      <c r="S18" s="164">
        <v>0</v>
      </c>
      <c r="T18" s="164">
        <v>0</v>
      </c>
    </row>
    <row r="19" ht="19.5" customHeight="1" spans="1:20">
      <c r="A19" s="163" t="s">
        <v>146</v>
      </c>
      <c r="B19" s="163"/>
      <c r="C19" s="163"/>
      <c r="D19" s="163" t="s">
        <v>147</v>
      </c>
      <c r="E19" s="164">
        <v>0</v>
      </c>
      <c r="F19" s="164">
        <v>0</v>
      </c>
      <c r="G19" s="164">
        <v>0</v>
      </c>
      <c r="H19" s="164">
        <v>750695.13</v>
      </c>
      <c r="I19" s="164">
        <v>750695.13</v>
      </c>
      <c r="J19" s="164">
        <v>0</v>
      </c>
      <c r="K19" s="164">
        <v>750695.13</v>
      </c>
      <c r="L19" s="164">
        <v>750695.13</v>
      </c>
      <c r="M19" s="164">
        <v>750695.13</v>
      </c>
      <c r="N19" s="164">
        <v>0</v>
      </c>
      <c r="O19" s="164">
        <v>0</v>
      </c>
      <c r="P19" s="164">
        <v>0</v>
      </c>
      <c r="Q19" s="164">
        <v>0</v>
      </c>
      <c r="R19" s="164">
        <v>0</v>
      </c>
      <c r="S19" s="164">
        <v>0</v>
      </c>
      <c r="T19" s="164">
        <v>0</v>
      </c>
    </row>
    <row r="20" ht="19.5" customHeight="1" spans="1:20">
      <c r="A20" s="163" t="s">
        <v>148</v>
      </c>
      <c r="B20" s="163"/>
      <c r="C20" s="163"/>
      <c r="D20" s="163" t="s">
        <v>149</v>
      </c>
      <c r="E20" s="164">
        <v>0</v>
      </c>
      <c r="F20" s="164">
        <v>0</v>
      </c>
      <c r="G20" s="164">
        <v>0</v>
      </c>
      <c r="H20" s="164">
        <v>21356</v>
      </c>
      <c r="I20" s="164">
        <v>21356</v>
      </c>
      <c r="J20" s="164">
        <v>0</v>
      </c>
      <c r="K20" s="164">
        <v>21356</v>
      </c>
      <c r="L20" s="164">
        <v>21356</v>
      </c>
      <c r="M20" s="164">
        <v>21356</v>
      </c>
      <c r="N20" s="164">
        <v>0</v>
      </c>
      <c r="O20" s="164">
        <v>0</v>
      </c>
      <c r="P20" s="164">
        <v>0</v>
      </c>
      <c r="Q20" s="164">
        <v>0</v>
      </c>
      <c r="R20" s="164">
        <v>0</v>
      </c>
      <c r="S20" s="164">
        <v>0</v>
      </c>
      <c r="T20" s="164">
        <v>0</v>
      </c>
    </row>
    <row r="21" ht="19.5" customHeight="1" spans="1:20">
      <c r="A21" s="163" t="s">
        <v>150</v>
      </c>
      <c r="B21" s="163"/>
      <c r="C21" s="163"/>
      <c r="D21" s="163" t="s">
        <v>151</v>
      </c>
      <c r="E21" s="164">
        <v>0</v>
      </c>
      <c r="F21" s="164">
        <v>0</v>
      </c>
      <c r="G21" s="164">
        <v>0</v>
      </c>
      <c r="H21" s="164">
        <v>10941</v>
      </c>
      <c r="I21" s="164">
        <v>10941</v>
      </c>
      <c r="J21" s="164">
        <v>0</v>
      </c>
      <c r="K21" s="164">
        <v>10941</v>
      </c>
      <c r="L21" s="164">
        <v>10941</v>
      </c>
      <c r="M21" s="164">
        <v>10941</v>
      </c>
      <c r="N21" s="164">
        <v>0</v>
      </c>
      <c r="O21" s="164">
        <v>0</v>
      </c>
      <c r="P21" s="164">
        <v>0</v>
      </c>
      <c r="Q21" s="164">
        <v>0</v>
      </c>
      <c r="R21" s="164">
        <v>0</v>
      </c>
      <c r="S21" s="164">
        <v>0</v>
      </c>
      <c r="T21" s="164">
        <v>0</v>
      </c>
    </row>
    <row r="22" ht="19.5" customHeight="1" spans="1:20">
      <c r="A22" s="163" t="s">
        <v>164</v>
      </c>
      <c r="B22" s="163"/>
      <c r="C22" s="163"/>
      <c r="D22" s="163" t="s">
        <v>165</v>
      </c>
      <c r="E22" s="164">
        <v>0</v>
      </c>
      <c r="F22" s="164">
        <v>0</v>
      </c>
      <c r="G22" s="164">
        <v>0</v>
      </c>
      <c r="H22" s="164">
        <v>6564848.5</v>
      </c>
      <c r="I22" s="164">
        <v>6564848.5</v>
      </c>
      <c r="J22" s="164">
        <v>0</v>
      </c>
      <c r="K22" s="164">
        <v>6564848.5</v>
      </c>
      <c r="L22" s="164">
        <v>6564848.5</v>
      </c>
      <c r="M22" s="164">
        <v>6123703.5</v>
      </c>
      <c r="N22" s="164">
        <v>441145</v>
      </c>
      <c r="O22" s="164">
        <v>0</v>
      </c>
      <c r="P22" s="164">
        <v>0</v>
      </c>
      <c r="Q22" s="164">
        <v>0</v>
      </c>
      <c r="R22" s="164">
        <v>0</v>
      </c>
      <c r="S22" s="164">
        <v>0</v>
      </c>
      <c r="T22" s="164">
        <v>0</v>
      </c>
    </row>
    <row r="23" ht="19.5" customHeight="1" spans="1:20">
      <c r="A23" s="163" t="s">
        <v>166</v>
      </c>
      <c r="B23" s="163"/>
      <c r="C23" s="163"/>
      <c r="D23" s="163" t="s">
        <v>167</v>
      </c>
      <c r="E23" s="164">
        <v>0</v>
      </c>
      <c r="F23" s="164">
        <v>0</v>
      </c>
      <c r="G23" s="164">
        <v>0</v>
      </c>
      <c r="H23" s="164">
        <v>6564848.5</v>
      </c>
      <c r="I23" s="164">
        <v>6564848.5</v>
      </c>
      <c r="J23" s="164">
        <v>0</v>
      </c>
      <c r="K23" s="164">
        <v>6564848.5</v>
      </c>
      <c r="L23" s="164">
        <v>6564848.5</v>
      </c>
      <c r="M23" s="164">
        <v>6123703.5</v>
      </c>
      <c r="N23" s="164">
        <v>441145</v>
      </c>
      <c r="O23" s="164">
        <v>0</v>
      </c>
      <c r="P23" s="164">
        <v>0</v>
      </c>
      <c r="Q23" s="164">
        <v>0</v>
      </c>
      <c r="R23" s="164">
        <v>0</v>
      </c>
      <c r="S23" s="164">
        <v>0</v>
      </c>
      <c r="T23" s="164">
        <v>0</v>
      </c>
    </row>
    <row r="24" ht="19.5" customHeight="1" spans="1:20">
      <c r="A24" s="163" t="s">
        <v>168</v>
      </c>
      <c r="B24" s="163"/>
      <c r="C24" s="163"/>
      <c r="D24" s="163" t="s">
        <v>169</v>
      </c>
      <c r="E24" s="164">
        <v>0</v>
      </c>
      <c r="F24" s="164">
        <v>0</v>
      </c>
      <c r="G24" s="164">
        <v>0</v>
      </c>
      <c r="H24" s="164">
        <v>6439692.5</v>
      </c>
      <c r="I24" s="164">
        <v>6439692.5</v>
      </c>
      <c r="J24" s="164">
        <v>0</v>
      </c>
      <c r="K24" s="164">
        <v>6439692.5</v>
      </c>
      <c r="L24" s="164">
        <v>6439692.5</v>
      </c>
      <c r="M24" s="164">
        <v>5998547.5</v>
      </c>
      <c r="N24" s="164">
        <v>441145</v>
      </c>
      <c r="O24" s="164">
        <v>0</v>
      </c>
      <c r="P24" s="164">
        <v>0</v>
      </c>
      <c r="Q24" s="164">
        <v>0</v>
      </c>
      <c r="R24" s="164">
        <v>0</v>
      </c>
      <c r="S24" s="164">
        <v>0</v>
      </c>
      <c r="T24" s="164">
        <v>0</v>
      </c>
    </row>
    <row r="25" ht="19.5" customHeight="1" spans="1:20">
      <c r="A25" s="163" t="s">
        <v>170</v>
      </c>
      <c r="B25" s="163"/>
      <c r="C25" s="163"/>
      <c r="D25" s="163" t="s">
        <v>171</v>
      </c>
      <c r="E25" s="164">
        <v>0</v>
      </c>
      <c r="F25" s="164">
        <v>0</v>
      </c>
      <c r="G25" s="164">
        <v>0</v>
      </c>
      <c r="H25" s="164">
        <v>125156</v>
      </c>
      <c r="I25" s="164">
        <v>125156</v>
      </c>
      <c r="J25" s="164">
        <v>0</v>
      </c>
      <c r="K25" s="164">
        <v>125156</v>
      </c>
      <c r="L25" s="164">
        <v>125156</v>
      </c>
      <c r="M25" s="164">
        <v>125156</v>
      </c>
      <c r="N25" s="164">
        <v>0</v>
      </c>
      <c r="O25" s="164">
        <v>0</v>
      </c>
      <c r="P25" s="164">
        <v>0</v>
      </c>
      <c r="Q25" s="164">
        <v>0</v>
      </c>
      <c r="R25" s="164">
        <v>0</v>
      </c>
      <c r="S25" s="164">
        <v>0</v>
      </c>
      <c r="T25" s="164">
        <v>0</v>
      </c>
    </row>
    <row r="26" ht="19.5" customHeight="1" spans="1:20">
      <c r="A26" s="163" t="s">
        <v>172</v>
      </c>
      <c r="B26" s="163"/>
      <c r="C26" s="163"/>
      <c r="D26" s="163" t="s">
        <v>173</v>
      </c>
      <c r="E26" s="164">
        <v>0</v>
      </c>
      <c r="F26" s="164">
        <v>0</v>
      </c>
      <c r="G26" s="164">
        <v>0</v>
      </c>
      <c r="H26" s="164">
        <v>720493</v>
      </c>
      <c r="I26" s="164">
        <v>720493</v>
      </c>
      <c r="J26" s="164">
        <v>0</v>
      </c>
      <c r="K26" s="164">
        <v>720493</v>
      </c>
      <c r="L26" s="164">
        <v>720493</v>
      </c>
      <c r="M26" s="164">
        <v>720493</v>
      </c>
      <c r="N26" s="164">
        <v>0</v>
      </c>
      <c r="O26" s="164">
        <v>0</v>
      </c>
      <c r="P26" s="164">
        <v>0</v>
      </c>
      <c r="Q26" s="164">
        <v>0</v>
      </c>
      <c r="R26" s="164">
        <v>0</v>
      </c>
      <c r="S26" s="164">
        <v>0</v>
      </c>
      <c r="T26" s="164">
        <v>0</v>
      </c>
    </row>
    <row r="27" ht="19.5" customHeight="1" spans="1:20">
      <c r="A27" s="163" t="s">
        <v>174</v>
      </c>
      <c r="B27" s="163"/>
      <c r="C27" s="163"/>
      <c r="D27" s="163" t="s">
        <v>175</v>
      </c>
      <c r="E27" s="164">
        <v>0</v>
      </c>
      <c r="F27" s="164">
        <v>0</v>
      </c>
      <c r="G27" s="164">
        <v>0</v>
      </c>
      <c r="H27" s="164">
        <v>720493</v>
      </c>
      <c r="I27" s="164">
        <v>720493</v>
      </c>
      <c r="J27" s="164">
        <v>0</v>
      </c>
      <c r="K27" s="164">
        <v>720493</v>
      </c>
      <c r="L27" s="164">
        <v>720493</v>
      </c>
      <c r="M27" s="164">
        <v>720493</v>
      </c>
      <c r="N27" s="164">
        <v>0</v>
      </c>
      <c r="O27" s="164">
        <v>0</v>
      </c>
      <c r="P27" s="164">
        <v>0</v>
      </c>
      <c r="Q27" s="164">
        <v>0</v>
      </c>
      <c r="R27" s="164">
        <v>0</v>
      </c>
      <c r="S27" s="164">
        <v>0</v>
      </c>
      <c r="T27" s="164">
        <v>0</v>
      </c>
    </row>
    <row r="28" ht="19.5" customHeight="1" spans="1:20">
      <c r="A28" s="163" t="s">
        <v>176</v>
      </c>
      <c r="B28" s="163"/>
      <c r="C28" s="163"/>
      <c r="D28" s="163" t="s">
        <v>177</v>
      </c>
      <c r="E28" s="164">
        <v>0</v>
      </c>
      <c r="F28" s="164">
        <v>0</v>
      </c>
      <c r="G28" s="164">
        <v>0</v>
      </c>
      <c r="H28" s="164">
        <v>720493</v>
      </c>
      <c r="I28" s="164">
        <v>720493</v>
      </c>
      <c r="J28" s="164">
        <v>0</v>
      </c>
      <c r="K28" s="164">
        <v>720493</v>
      </c>
      <c r="L28" s="164">
        <v>720493</v>
      </c>
      <c r="M28" s="164">
        <v>720493</v>
      </c>
      <c r="N28" s="164">
        <v>0</v>
      </c>
      <c r="O28" s="164">
        <v>0</v>
      </c>
      <c r="P28" s="164">
        <v>0</v>
      </c>
      <c r="Q28" s="164">
        <v>0</v>
      </c>
      <c r="R28" s="164">
        <v>0</v>
      </c>
      <c r="S28" s="164">
        <v>0</v>
      </c>
      <c r="T28" s="164">
        <v>0</v>
      </c>
    </row>
    <row r="29" ht="19.5" customHeight="1" spans="1:20">
      <c r="A29" s="163" t="s">
        <v>178</v>
      </c>
      <c r="B29" s="163"/>
      <c r="C29" s="163"/>
      <c r="D29" s="163" t="s">
        <v>179</v>
      </c>
      <c r="E29" s="164">
        <v>0</v>
      </c>
      <c r="F29" s="164">
        <v>0</v>
      </c>
      <c r="G29" s="164">
        <v>0</v>
      </c>
      <c r="H29" s="164">
        <v>323050</v>
      </c>
      <c r="I29" s="164">
        <v>0</v>
      </c>
      <c r="J29" s="164">
        <v>323050</v>
      </c>
      <c r="K29" s="164">
        <v>323050</v>
      </c>
      <c r="L29" s="164">
        <v>0</v>
      </c>
      <c r="M29" s="164">
        <v>0</v>
      </c>
      <c r="N29" s="164">
        <v>0</v>
      </c>
      <c r="O29" s="164">
        <v>323050</v>
      </c>
      <c r="P29" s="164">
        <v>0</v>
      </c>
      <c r="Q29" s="164">
        <v>0</v>
      </c>
      <c r="R29" s="164">
        <v>0</v>
      </c>
      <c r="S29" s="164">
        <v>0</v>
      </c>
      <c r="T29" s="164">
        <v>0</v>
      </c>
    </row>
    <row r="30" ht="19.5" customHeight="1" spans="1:20">
      <c r="A30" s="163" t="s">
        <v>180</v>
      </c>
      <c r="B30" s="163"/>
      <c r="C30" s="163"/>
      <c r="D30" s="163" t="s">
        <v>181</v>
      </c>
      <c r="E30" s="164">
        <v>0</v>
      </c>
      <c r="F30" s="164">
        <v>0</v>
      </c>
      <c r="G30" s="164">
        <v>0</v>
      </c>
      <c r="H30" s="164">
        <v>323050</v>
      </c>
      <c r="I30" s="164">
        <v>0</v>
      </c>
      <c r="J30" s="164">
        <v>323050</v>
      </c>
      <c r="K30" s="164">
        <v>323050</v>
      </c>
      <c r="L30" s="164">
        <v>0</v>
      </c>
      <c r="M30" s="164">
        <v>0</v>
      </c>
      <c r="N30" s="164">
        <v>0</v>
      </c>
      <c r="O30" s="164">
        <v>323050</v>
      </c>
      <c r="P30" s="164">
        <v>0</v>
      </c>
      <c r="Q30" s="164">
        <v>0</v>
      </c>
      <c r="R30" s="164">
        <v>0</v>
      </c>
      <c r="S30" s="164">
        <v>0</v>
      </c>
      <c r="T30" s="164">
        <v>0</v>
      </c>
    </row>
    <row r="31" ht="19.5" customHeight="1" spans="1:20">
      <c r="A31" s="163" t="s">
        <v>182</v>
      </c>
      <c r="B31" s="163"/>
      <c r="C31" s="163"/>
      <c r="D31" s="163" t="s">
        <v>183</v>
      </c>
      <c r="E31" s="164">
        <v>0</v>
      </c>
      <c r="F31" s="164">
        <v>0</v>
      </c>
      <c r="G31" s="164">
        <v>0</v>
      </c>
      <c r="H31" s="164">
        <v>323050</v>
      </c>
      <c r="I31" s="164">
        <v>0</v>
      </c>
      <c r="J31" s="164">
        <v>323050</v>
      </c>
      <c r="K31" s="164">
        <v>323050</v>
      </c>
      <c r="L31" s="164">
        <v>0</v>
      </c>
      <c r="M31" s="164">
        <v>0</v>
      </c>
      <c r="N31" s="164">
        <v>0</v>
      </c>
      <c r="O31" s="164">
        <v>323050</v>
      </c>
      <c r="P31" s="164">
        <v>0</v>
      </c>
      <c r="Q31" s="164">
        <v>0</v>
      </c>
      <c r="R31" s="164">
        <v>0</v>
      </c>
      <c r="S31" s="164">
        <v>0</v>
      </c>
      <c r="T31" s="164">
        <v>0</v>
      </c>
    </row>
    <row r="32" ht="19.5" customHeight="1" spans="1:20">
      <c r="A32" s="163" t="s">
        <v>226</v>
      </c>
      <c r="B32" s="163"/>
      <c r="C32" s="163"/>
      <c r="D32" s="163"/>
      <c r="E32" s="163"/>
      <c r="F32" s="163"/>
      <c r="G32" s="163"/>
      <c r="H32" s="163"/>
      <c r="I32" s="163"/>
      <c r="J32" s="163"/>
      <c r="K32" s="163"/>
      <c r="L32" s="163"/>
      <c r="M32" s="163"/>
      <c r="N32" s="163"/>
      <c r="O32" s="163"/>
      <c r="P32" s="163"/>
      <c r="Q32" s="163"/>
      <c r="R32" s="163"/>
      <c r="S32" s="163"/>
      <c r="T32" s="16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9" t="s">
        <v>227</v>
      </c>
    </row>
    <row r="2" spans="9:9">
      <c r="I2" s="161" t="s">
        <v>228</v>
      </c>
    </row>
    <row r="3" spans="1:9">
      <c r="A3" s="161" t="s">
        <v>2</v>
      </c>
      <c r="I3" s="161" t="s">
        <v>3</v>
      </c>
    </row>
    <row r="4" ht="19.5" customHeight="1" spans="1:9">
      <c r="A4" s="171" t="s">
        <v>223</v>
      </c>
      <c r="B4" s="171"/>
      <c r="C4" s="171"/>
      <c r="D4" s="171" t="s">
        <v>222</v>
      </c>
      <c r="E4" s="171"/>
      <c r="F4" s="171"/>
      <c r="G4" s="171"/>
      <c r="H4" s="171"/>
      <c r="I4" s="171"/>
    </row>
    <row r="5" ht="19.5" customHeight="1" spans="1:9">
      <c r="A5" s="171" t="s">
        <v>229</v>
      </c>
      <c r="B5" s="171" t="s">
        <v>122</v>
      </c>
      <c r="C5" s="171" t="s">
        <v>8</v>
      </c>
      <c r="D5" s="171" t="s">
        <v>229</v>
      </c>
      <c r="E5" s="171" t="s">
        <v>122</v>
      </c>
      <c r="F5" s="171" t="s">
        <v>8</v>
      </c>
      <c r="G5" s="171" t="s">
        <v>229</v>
      </c>
      <c r="H5" s="171" t="s">
        <v>122</v>
      </c>
      <c r="I5" s="171" t="s">
        <v>8</v>
      </c>
    </row>
    <row r="6" ht="19.5" customHeight="1" spans="1:9">
      <c r="A6" s="171"/>
      <c r="B6" s="171"/>
      <c r="C6" s="171"/>
      <c r="D6" s="171"/>
      <c r="E6" s="171"/>
      <c r="F6" s="171"/>
      <c r="G6" s="171"/>
      <c r="H6" s="171"/>
      <c r="I6" s="171"/>
    </row>
    <row r="7" ht="19.5" customHeight="1" spans="1:9">
      <c r="A7" s="163" t="s">
        <v>230</v>
      </c>
      <c r="B7" s="163" t="s">
        <v>231</v>
      </c>
      <c r="C7" s="164">
        <v>8694355.09</v>
      </c>
      <c r="D7" s="163" t="s">
        <v>232</v>
      </c>
      <c r="E7" s="163" t="s">
        <v>233</v>
      </c>
      <c r="F7" s="164">
        <v>447745</v>
      </c>
      <c r="G7" s="163" t="s">
        <v>234</v>
      </c>
      <c r="H7" s="163" t="s">
        <v>235</v>
      </c>
      <c r="I7" s="164">
        <v>0</v>
      </c>
    </row>
    <row r="8" ht="19.5" customHeight="1" spans="1:9">
      <c r="A8" s="163" t="s">
        <v>236</v>
      </c>
      <c r="B8" s="163" t="s">
        <v>237</v>
      </c>
      <c r="C8" s="164">
        <v>1937793.5</v>
      </c>
      <c r="D8" s="163" t="s">
        <v>238</v>
      </c>
      <c r="E8" s="163" t="s">
        <v>239</v>
      </c>
      <c r="F8" s="164">
        <v>6600</v>
      </c>
      <c r="G8" s="163" t="s">
        <v>240</v>
      </c>
      <c r="H8" s="163" t="s">
        <v>241</v>
      </c>
      <c r="I8" s="164">
        <v>0</v>
      </c>
    </row>
    <row r="9" ht="19.5" customHeight="1" spans="1:9">
      <c r="A9" s="163" t="s">
        <v>242</v>
      </c>
      <c r="B9" s="163" t="s">
        <v>243</v>
      </c>
      <c r="C9" s="164">
        <v>2919816</v>
      </c>
      <c r="D9" s="163" t="s">
        <v>244</v>
      </c>
      <c r="E9" s="163" t="s">
        <v>245</v>
      </c>
      <c r="F9" s="164">
        <v>0</v>
      </c>
      <c r="G9" s="163" t="s">
        <v>246</v>
      </c>
      <c r="H9" s="163" t="s">
        <v>247</v>
      </c>
      <c r="I9" s="164">
        <v>0</v>
      </c>
    </row>
    <row r="10" ht="19.5" customHeight="1" spans="1:9">
      <c r="A10" s="163" t="s">
        <v>248</v>
      </c>
      <c r="B10" s="163" t="s">
        <v>249</v>
      </c>
      <c r="C10" s="164">
        <v>1192041</v>
      </c>
      <c r="D10" s="163" t="s">
        <v>250</v>
      </c>
      <c r="E10" s="163" t="s">
        <v>251</v>
      </c>
      <c r="F10" s="164">
        <v>0</v>
      </c>
      <c r="G10" s="163" t="s">
        <v>252</v>
      </c>
      <c r="H10" s="163" t="s">
        <v>253</v>
      </c>
      <c r="I10" s="164">
        <v>0</v>
      </c>
    </row>
    <row r="11" ht="19.5" customHeight="1" spans="1:9">
      <c r="A11" s="163" t="s">
        <v>254</v>
      </c>
      <c r="B11" s="163" t="s">
        <v>255</v>
      </c>
      <c r="C11" s="164">
        <v>0</v>
      </c>
      <c r="D11" s="163" t="s">
        <v>256</v>
      </c>
      <c r="E11" s="163" t="s">
        <v>257</v>
      </c>
      <c r="F11" s="164">
        <v>0</v>
      </c>
      <c r="G11" s="163" t="s">
        <v>258</v>
      </c>
      <c r="H11" s="163" t="s">
        <v>259</v>
      </c>
      <c r="I11" s="164">
        <v>0</v>
      </c>
    </row>
    <row r="12" ht="19.5" customHeight="1" spans="1:9">
      <c r="A12" s="163" t="s">
        <v>260</v>
      </c>
      <c r="B12" s="163" t="s">
        <v>261</v>
      </c>
      <c r="C12" s="164">
        <v>74053</v>
      </c>
      <c r="D12" s="163" t="s">
        <v>262</v>
      </c>
      <c r="E12" s="163" t="s">
        <v>263</v>
      </c>
      <c r="F12" s="164">
        <v>0</v>
      </c>
      <c r="G12" s="163" t="s">
        <v>264</v>
      </c>
      <c r="H12" s="163" t="s">
        <v>265</v>
      </c>
      <c r="I12" s="164">
        <v>0</v>
      </c>
    </row>
    <row r="13" ht="19.5" customHeight="1" spans="1:9">
      <c r="A13" s="163" t="s">
        <v>266</v>
      </c>
      <c r="B13" s="163" t="s">
        <v>267</v>
      </c>
      <c r="C13" s="164">
        <v>891959</v>
      </c>
      <c r="D13" s="163" t="s">
        <v>268</v>
      </c>
      <c r="E13" s="163" t="s">
        <v>269</v>
      </c>
      <c r="F13" s="164">
        <v>0</v>
      </c>
      <c r="G13" s="163" t="s">
        <v>270</v>
      </c>
      <c r="H13" s="163" t="s">
        <v>271</v>
      </c>
      <c r="I13" s="164">
        <v>0</v>
      </c>
    </row>
    <row r="14" ht="19.5" customHeight="1" spans="1:9">
      <c r="A14" s="163" t="s">
        <v>272</v>
      </c>
      <c r="B14" s="163" t="s">
        <v>273</v>
      </c>
      <c r="C14" s="164">
        <v>154509.43</v>
      </c>
      <c r="D14" s="163" t="s">
        <v>274</v>
      </c>
      <c r="E14" s="163" t="s">
        <v>275</v>
      </c>
      <c r="F14" s="164">
        <v>0</v>
      </c>
      <c r="G14" s="163" t="s">
        <v>276</v>
      </c>
      <c r="H14" s="163" t="s">
        <v>277</v>
      </c>
      <c r="I14" s="164">
        <v>0</v>
      </c>
    </row>
    <row r="15" ht="19.5" customHeight="1" spans="1:9">
      <c r="A15" s="163" t="s">
        <v>278</v>
      </c>
      <c r="B15" s="163" t="s">
        <v>279</v>
      </c>
      <c r="C15" s="164">
        <v>772051.13</v>
      </c>
      <c r="D15" s="163" t="s">
        <v>280</v>
      </c>
      <c r="E15" s="163" t="s">
        <v>281</v>
      </c>
      <c r="F15" s="164">
        <v>0</v>
      </c>
      <c r="G15" s="163" t="s">
        <v>282</v>
      </c>
      <c r="H15" s="163" t="s">
        <v>283</v>
      </c>
      <c r="I15" s="164">
        <v>0</v>
      </c>
    </row>
    <row r="16" ht="19.5" customHeight="1" spans="1:9">
      <c r="A16" s="163" t="s">
        <v>284</v>
      </c>
      <c r="B16" s="163" t="s">
        <v>285</v>
      </c>
      <c r="C16" s="164">
        <v>0</v>
      </c>
      <c r="D16" s="163" t="s">
        <v>286</v>
      </c>
      <c r="E16" s="163" t="s">
        <v>287</v>
      </c>
      <c r="F16" s="164">
        <v>0</v>
      </c>
      <c r="G16" s="163" t="s">
        <v>288</v>
      </c>
      <c r="H16" s="163" t="s">
        <v>289</v>
      </c>
      <c r="I16" s="164">
        <v>0</v>
      </c>
    </row>
    <row r="17" ht="19.5" customHeight="1" spans="1:9">
      <c r="A17" s="163" t="s">
        <v>290</v>
      </c>
      <c r="B17" s="163" t="s">
        <v>291</v>
      </c>
      <c r="C17" s="164">
        <v>31639.03</v>
      </c>
      <c r="D17" s="163" t="s">
        <v>292</v>
      </c>
      <c r="E17" s="163" t="s">
        <v>293</v>
      </c>
      <c r="F17" s="164">
        <v>1950</v>
      </c>
      <c r="G17" s="163" t="s">
        <v>294</v>
      </c>
      <c r="H17" s="163" t="s">
        <v>295</v>
      </c>
      <c r="I17" s="164">
        <v>0</v>
      </c>
    </row>
    <row r="18" ht="19.5" customHeight="1" spans="1:9">
      <c r="A18" s="163" t="s">
        <v>296</v>
      </c>
      <c r="B18" s="163" t="s">
        <v>297</v>
      </c>
      <c r="C18" s="164">
        <v>720493</v>
      </c>
      <c r="D18" s="163" t="s">
        <v>298</v>
      </c>
      <c r="E18" s="163" t="s">
        <v>299</v>
      </c>
      <c r="F18" s="164">
        <v>0</v>
      </c>
      <c r="G18" s="163" t="s">
        <v>300</v>
      </c>
      <c r="H18" s="163" t="s">
        <v>301</v>
      </c>
      <c r="I18" s="164">
        <v>0</v>
      </c>
    </row>
    <row r="19" ht="19.5" customHeight="1" spans="1:9">
      <c r="A19" s="163" t="s">
        <v>302</v>
      </c>
      <c r="B19" s="163" t="s">
        <v>303</v>
      </c>
      <c r="C19" s="164">
        <v>0</v>
      </c>
      <c r="D19" s="163" t="s">
        <v>304</v>
      </c>
      <c r="E19" s="163" t="s">
        <v>305</v>
      </c>
      <c r="F19" s="164">
        <v>0</v>
      </c>
      <c r="G19" s="163" t="s">
        <v>306</v>
      </c>
      <c r="H19" s="163" t="s">
        <v>307</v>
      </c>
      <c r="I19" s="164">
        <v>0</v>
      </c>
    </row>
    <row r="20" ht="19.5" customHeight="1" spans="1:9">
      <c r="A20" s="163" t="s">
        <v>308</v>
      </c>
      <c r="B20" s="163" t="s">
        <v>309</v>
      </c>
      <c r="C20" s="164">
        <v>0</v>
      </c>
      <c r="D20" s="163" t="s">
        <v>310</v>
      </c>
      <c r="E20" s="163" t="s">
        <v>311</v>
      </c>
      <c r="F20" s="164">
        <v>0</v>
      </c>
      <c r="G20" s="163" t="s">
        <v>312</v>
      </c>
      <c r="H20" s="163" t="s">
        <v>313</v>
      </c>
      <c r="I20" s="164">
        <v>0</v>
      </c>
    </row>
    <row r="21" ht="19.5" customHeight="1" spans="1:9">
      <c r="A21" s="163" t="s">
        <v>314</v>
      </c>
      <c r="B21" s="163" t="s">
        <v>315</v>
      </c>
      <c r="C21" s="164">
        <v>482277</v>
      </c>
      <c r="D21" s="163" t="s">
        <v>316</v>
      </c>
      <c r="E21" s="163" t="s">
        <v>317</v>
      </c>
      <c r="F21" s="164">
        <v>0</v>
      </c>
      <c r="G21" s="163" t="s">
        <v>318</v>
      </c>
      <c r="H21" s="163" t="s">
        <v>319</v>
      </c>
      <c r="I21" s="164">
        <v>0</v>
      </c>
    </row>
    <row r="22" ht="19.5" customHeight="1" spans="1:9">
      <c r="A22" s="163" t="s">
        <v>320</v>
      </c>
      <c r="B22" s="163" t="s">
        <v>321</v>
      </c>
      <c r="C22" s="164">
        <v>0</v>
      </c>
      <c r="D22" s="163" t="s">
        <v>322</v>
      </c>
      <c r="E22" s="163" t="s">
        <v>323</v>
      </c>
      <c r="F22" s="164">
        <v>0</v>
      </c>
      <c r="G22" s="163" t="s">
        <v>324</v>
      </c>
      <c r="H22" s="163" t="s">
        <v>325</v>
      </c>
      <c r="I22" s="164">
        <v>0</v>
      </c>
    </row>
    <row r="23" ht="19.5" customHeight="1" spans="1:9">
      <c r="A23" s="163" t="s">
        <v>326</v>
      </c>
      <c r="B23" s="163" t="s">
        <v>327</v>
      </c>
      <c r="C23" s="164">
        <v>0</v>
      </c>
      <c r="D23" s="163" t="s">
        <v>328</v>
      </c>
      <c r="E23" s="163" t="s">
        <v>329</v>
      </c>
      <c r="F23" s="164">
        <v>0</v>
      </c>
      <c r="G23" s="163" t="s">
        <v>330</v>
      </c>
      <c r="H23" s="163" t="s">
        <v>331</v>
      </c>
      <c r="I23" s="164">
        <v>0</v>
      </c>
    </row>
    <row r="24" ht="19.5" customHeight="1" spans="1:9">
      <c r="A24" s="163" t="s">
        <v>332</v>
      </c>
      <c r="B24" s="163" t="s">
        <v>333</v>
      </c>
      <c r="C24" s="164">
        <v>0</v>
      </c>
      <c r="D24" s="163" t="s">
        <v>334</v>
      </c>
      <c r="E24" s="163" t="s">
        <v>335</v>
      </c>
      <c r="F24" s="164">
        <v>0</v>
      </c>
      <c r="G24" s="163" t="s">
        <v>336</v>
      </c>
      <c r="H24" s="163" t="s">
        <v>337</v>
      </c>
      <c r="I24" s="164">
        <v>0</v>
      </c>
    </row>
    <row r="25" ht="19.5" customHeight="1" spans="1:9">
      <c r="A25" s="163" t="s">
        <v>338</v>
      </c>
      <c r="B25" s="163" t="s">
        <v>339</v>
      </c>
      <c r="C25" s="164">
        <v>0</v>
      </c>
      <c r="D25" s="163" t="s">
        <v>340</v>
      </c>
      <c r="E25" s="163" t="s">
        <v>341</v>
      </c>
      <c r="F25" s="164">
        <v>0</v>
      </c>
      <c r="G25" s="163" t="s">
        <v>342</v>
      </c>
      <c r="H25" s="163" t="s">
        <v>343</v>
      </c>
      <c r="I25" s="164">
        <v>0</v>
      </c>
    </row>
    <row r="26" ht="19.5" customHeight="1" spans="1:9">
      <c r="A26" s="163" t="s">
        <v>344</v>
      </c>
      <c r="B26" s="163" t="s">
        <v>345</v>
      </c>
      <c r="C26" s="164">
        <v>482277</v>
      </c>
      <c r="D26" s="163" t="s">
        <v>346</v>
      </c>
      <c r="E26" s="163" t="s">
        <v>347</v>
      </c>
      <c r="F26" s="164">
        <v>0</v>
      </c>
      <c r="G26" s="163" t="s">
        <v>348</v>
      </c>
      <c r="H26" s="163" t="s">
        <v>349</v>
      </c>
      <c r="I26" s="164">
        <v>0</v>
      </c>
    </row>
    <row r="27" ht="19.5" customHeight="1" spans="1:9">
      <c r="A27" s="163" t="s">
        <v>350</v>
      </c>
      <c r="B27" s="163" t="s">
        <v>351</v>
      </c>
      <c r="C27" s="164">
        <v>0</v>
      </c>
      <c r="D27" s="163" t="s">
        <v>352</v>
      </c>
      <c r="E27" s="163" t="s">
        <v>353</v>
      </c>
      <c r="F27" s="164">
        <v>0</v>
      </c>
      <c r="G27" s="163" t="s">
        <v>354</v>
      </c>
      <c r="H27" s="163" t="s">
        <v>355</v>
      </c>
      <c r="I27" s="164">
        <v>0</v>
      </c>
    </row>
    <row r="28" ht="19.5" customHeight="1" spans="1:9">
      <c r="A28" s="163" t="s">
        <v>356</v>
      </c>
      <c r="B28" s="163" t="s">
        <v>357</v>
      </c>
      <c r="C28" s="164">
        <v>0</v>
      </c>
      <c r="D28" s="163" t="s">
        <v>358</v>
      </c>
      <c r="E28" s="163" t="s">
        <v>359</v>
      </c>
      <c r="F28" s="164">
        <v>0</v>
      </c>
      <c r="G28" s="163" t="s">
        <v>360</v>
      </c>
      <c r="H28" s="163" t="s">
        <v>361</v>
      </c>
      <c r="I28" s="164">
        <v>0</v>
      </c>
    </row>
    <row r="29" ht="19.5" customHeight="1" spans="1:9">
      <c r="A29" s="163" t="s">
        <v>362</v>
      </c>
      <c r="B29" s="163" t="s">
        <v>363</v>
      </c>
      <c r="C29" s="164">
        <v>0</v>
      </c>
      <c r="D29" s="163" t="s">
        <v>364</v>
      </c>
      <c r="E29" s="163" t="s">
        <v>365</v>
      </c>
      <c r="F29" s="164">
        <v>18945</v>
      </c>
      <c r="G29" s="163" t="s">
        <v>366</v>
      </c>
      <c r="H29" s="163" t="s">
        <v>367</v>
      </c>
      <c r="I29" s="164">
        <v>0</v>
      </c>
    </row>
    <row r="30" ht="19.5" customHeight="1" spans="1:9">
      <c r="A30" s="163" t="s">
        <v>368</v>
      </c>
      <c r="B30" s="163" t="s">
        <v>369</v>
      </c>
      <c r="C30" s="164">
        <v>0</v>
      </c>
      <c r="D30" s="163" t="s">
        <v>370</v>
      </c>
      <c r="E30" s="163" t="s">
        <v>371</v>
      </c>
      <c r="F30" s="164">
        <v>13500</v>
      </c>
      <c r="G30" s="163" t="s">
        <v>372</v>
      </c>
      <c r="H30" s="163" t="s">
        <v>373</v>
      </c>
      <c r="I30" s="164">
        <v>0</v>
      </c>
    </row>
    <row r="31" ht="19.5" customHeight="1" spans="1:9">
      <c r="A31" s="163" t="s">
        <v>374</v>
      </c>
      <c r="B31" s="163" t="s">
        <v>375</v>
      </c>
      <c r="C31" s="164">
        <v>0</v>
      </c>
      <c r="D31" s="163" t="s">
        <v>376</v>
      </c>
      <c r="E31" s="163" t="s">
        <v>377</v>
      </c>
      <c r="F31" s="164">
        <v>0</v>
      </c>
      <c r="G31" s="163" t="s">
        <v>378</v>
      </c>
      <c r="H31" s="163" t="s">
        <v>379</v>
      </c>
      <c r="I31" s="164">
        <v>0</v>
      </c>
    </row>
    <row r="32" ht="19.5" customHeight="1" spans="1:9">
      <c r="A32" s="163" t="s">
        <v>380</v>
      </c>
      <c r="B32" s="163" t="s">
        <v>381</v>
      </c>
      <c r="C32" s="164">
        <v>0</v>
      </c>
      <c r="D32" s="163" t="s">
        <v>382</v>
      </c>
      <c r="E32" s="163" t="s">
        <v>383</v>
      </c>
      <c r="F32" s="164">
        <v>406750</v>
      </c>
      <c r="G32" s="163" t="s">
        <v>384</v>
      </c>
      <c r="H32" s="163" t="s">
        <v>385</v>
      </c>
      <c r="I32" s="164">
        <v>0</v>
      </c>
    </row>
    <row r="33" ht="19.5" customHeight="1" spans="1:9">
      <c r="A33" s="163" t="s">
        <v>386</v>
      </c>
      <c r="B33" s="163" t="s">
        <v>387</v>
      </c>
      <c r="C33" s="164">
        <v>0</v>
      </c>
      <c r="D33" s="163" t="s">
        <v>388</v>
      </c>
      <c r="E33" s="163" t="s">
        <v>389</v>
      </c>
      <c r="F33" s="164">
        <v>0</v>
      </c>
      <c r="G33" s="163" t="s">
        <v>390</v>
      </c>
      <c r="H33" s="163" t="s">
        <v>391</v>
      </c>
      <c r="I33" s="164">
        <v>0</v>
      </c>
    </row>
    <row r="34" ht="19.5" customHeight="1" spans="1:9">
      <c r="A34" s="163"/>
      <c r="B34" s="163"/>
      <c r="C34" s="173"/>
      <c r="D34" s="163" t="s">
        <v>392</v>
      </c>
      <c r="E34" s="163" t="s">
        <v>393</v>
      </c>
      <c r="F34" s="164">
        <v>0</v>
      </c>
      <c r="G34" s="163" t="s">
        <v>394</v>
      </c>
      <c r="H34" s="163" t="s">
        <v>395</v>
      </c>
      <c r="I34" s="164">
        <v>0</v>
      </c>
    </row>
    <row r="35" ht="19.5" customHeight="1" spans="1:9">
      <c r="A35" s="163"/>
      <c r="B35" s="163"/>
      <c r="C35" s="173"/>
      <c r="D35" s="163" t="s">
        <v>396</v>
      </c>
      <c r="E35" s="163" t="s">
        <v>397</v>
      </c>
      <c r="F35" s="164">
        <v>0</v>
      </c>
      <c r="G35" s="163" t="s">
        <v>398</v>
      </c>
      <c r="H35" s="163" t="s">
        <v>399</v>
      </c>
      <c r="I35" s="164">
        <v>0</v>
      </c>
    </row>
    <row r="36" ht="19.5" customHeight="1" spans="1:9">
      <c r="A36" s="163"/>
      <c r="B36" s="163"/>
      <c r="C36" s="173"/>
      <c r="D36" s="163" t="s">
        <v>400</v>
      </c>
      <c r="E36" s="163" t="s">
        <v>401</v>
      </c>
      <c r="F36" s="164">
        <v>0</v>
      </c>
      <c r="G36" s="163" t="s">
        <v>402</v>
      </c>
      <c r="H36" s="163" t="s">
        <v>403</v>
      </c>
      <c r="I36" s="164">
        <v>0</v>
      </c>
    </row>
    <row r="37" ht="19.5" customHeight="1" spans="1:9">
      <c r="A37" s="163"/>
      <c r="B37" s="163"/>
      <c r="C37" s="173"/>
      <c r="D37" s="163" t="s">
        <v>404</v>
      </c>
      <c r="E37" s="163" t="s">
        <v>405</v>
      </c>
      <c r="F37" s="164">
        <v>0</v>
      </c>
      <c r="G37" s="163"/>
      <c r="H37" s="163"/>
      <c r="I37" s="173"/>
    </row>
    <row r="38" ht="19.5" customHeight="1" spans="1:9">
      <c r="A38" s="163"/>
      <c r="B38" s="163"/>
      <c r="C38" s="173"/>
      <c r="D38" s="163" t="s">
        <v>406</v>
      </c>
      <c r="E38" s="163" t="s">
        <v>407</v>
      </c>
      <c r="F38" s="164">
        <v>0</v>
      </c>
      <c r="G38" s="163"/>
      <c r="H38" s="163"/>
      <c r="I38" s="173"/>
    </row>
    <row r="39" ht="19.5" customHeight="1" spans="1:9">
      <c r="A39" s="163"/>
      <c r="B39" s="163"/>
      <c r="C39" s="173"/>
      <c r="D39" s="163" t="s">
        <v>408</v>
      </c>
      <c r="E39" s="163" t="s">
        <v>409</v>
      </c>
      <c r="F39" s="164">
        <v>0</v>
      </c>
      <c r="G39" s="163"/>
      <c r="H39" s="163"/>
      <c r="I39" s="173"/>
    </row>
    <row r="40" ht="19.5" customHeight="1" spans="1:9">
      <c r="A40" s="162" t="s">
        <v>410</v>
      </c>
      <c r="B40" s="162"/>
      <c r="C40" s="164">
        <v>9176632.09</v>
      </c>
      <c r="D40" s="162" t="s">
        <v>411</v>
      </c>
      <c r="E40" s="162"/>
      <c r="F40" s="175"/>
      <c r="G40" s="162"/>
      <c r="H40" s="162"/>
      <c r="I40" s="164">
        <v>447745</v>
      </c>
    </row>
    <row r="41" ht="19.5" customHeight="1" spans="1:9">
      <c r="A41" s="163" t="s">
        <v>412</v>
      </c>
      <c r="B41" s="163"/>
      <c r="C41" s="176"/>
      <c r="D41" s="163"/>
      <c r="E41" s="163"/>
      <c r="F41" s="163"/>
      <c r="G41" s="163"/>
      <c r="H41" s="163"/>
      <c r="I41" s="17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C9"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9" t="s">
        <v>413</v>
      </c>
    </row>
    <row r="2" spans="12:12">
      <c r="L2" s="161" t="s">
        <v>414</v>
      </c>
    </row>
    <row r="3" spans="1:12">
      <c r="A3" s="161" t="s">
        <v>2</v>
      </c>
      <c r="L3" s="161" t="s">
        <v>3</v>
      </c>
    </row>
    <row r="4" ht="15" customHeight="1" spans="1:12">
      <c r="A4" s="162" t="s">
        <v>415</v>
      </c>
      <c r="B4" s="162"/>
      <c r="C4" s="162"/>
      <c r="D4" s="162" t="s">
        <v>222</v>
      </c>
      <c r="E4" s="162"/>
      <c r="F4" s="162"/>
      <c r="G4" s="162"/>
      <c r="H4" s="162"/>
      <c r="I4" s="162"/>
      <c r="J4" s="162"/>
      <c r="K4" s="162"/>
      <c r="L4" s="162"/>
    </row>
    <row r="5" ht="15" customHeight="1" spans="1:12">
      <c r="A5" s="162" t="s">
        <v>229</v>
      </c>
      <c r="B5" s="162" t="s">
        <v>122</v>
      </c>
      <c r="C5" s="162" t="s">
        <v>8</v>
      </c>
      <c r="D5" s="162" t="s">
        <v>229</v>
      </c>
      <c r="E5" s="162" t="s">
        <v>122</v>
      </c>
      <c r="F5" s="162" t="s">
        <v>8</v>
      </c>
      <c r="G5" s="162" t="s">
        <v>229</v>
      </c>
      <c r="H5" s="162" t="s">
        <v>122</v>
      </c>
      <c r="I5" s="162" t="s">
        <v>8</v>
      </c>
      <c r="J5" s="162" t="s">
        <v>229</v>
      </c>
      <c r="K5" s="162" t="s">
        <v>122</v>
      </c>
      <c r="L5" s="162" t="s">
        <v>8</v>
      </c>
    </row>
    <row r="6" ht="15" customHeight="1" spans="1:12">
      <c r="A6" s="163" t="s">
        <v>230</v>
      </c>
      <c r="B6" s="163" t="s">
        <v>231</v>
      </c>
      <c r="C6" s="164">
        <v>0</v>
      </c>
      <c r="D6" s="163" t="s">
        <v>232</v>
      </c>
      <c r="E6" s="163" t="s">
        <v>233</v>
      </c>
      <c r="F6" s="164">
        <v>323050</v>
      </c>
      <c r="G6" s="163" t="s">
        <v>416</v>
      </c>
      <c r="H6" s="163" t="s">
        <v>417</v>
      </c>
      <c r="I6" s="164">
        <v>0</v>
      </c>
      <c r="J6" s="163" t="s">
        <v>418</v>
      </c>
      <c r="K6" s="163" t="s">
        <v>419</v>
      </c>
      <c r="L6" s="164">
        <v>0</v>
      </c>
    </row>
    <row r="7" ht="15" customHeight="1" spans="1:12">
      <c r="A7" s="163" t="s">
        <v>236</v>
      </c>
      <c r="B7" s="163" t="s">
        <v>237</v>
      </c>
      <c r="C7" s="164">
        <v>0</v>
      </c>
      <c r="D7" s="163" t="s">
        <v>238</v>
      </c>
      <c r="E7" s="163" t="s">
        <v>239</v>
      </c>
      <c r="F7" s="164">
        <v>0</v>
      </c>
      <c r="G7" s="163" t="s">
        <v>420</v>
      </c>
      <c r="H7" s="163" t="s">
        <v>241</v>
      </c>
      <c r="I7" s="164">
        <v>0</v>
      </c>
      <c r="J7" s="163" t="s">
        <v>421</v>
      </c>
      <c r="K7" s="163" t="s">
        <v>422</v>
      </c>
      <c r="L7" s="164">
        <v>0</v>
      </c>
    </row>
    <row r="8" ht="15" customHeight="1" spans="1:12">
      <c r="A8" s="163" t="s">
        <v>242</v>
      </c>
      <c r="B8" s="163" t="s">
        <v>243</v>
      </c>
      <c r="C8" s="164">
        <v>0</v>
      </c>
      <c r="D8" s="163" t="s">
        <v>244</v>
      </c>
      <c r="E8" s="163" t="s">
        <v>245</v>
      </c>
      <c r="F8" s="164">
        <v>0</v>
      </c>
      <c r="G8" s="163" t="s">
        <v>423</v>
      </c>
      <c r="H8" s="163" t="s">
        <v>247</v>
      </c>
      <c r="I8" s="164">
        <v>0</v>
      </c>
      <c r="J8" s="163" t="s">
        <v>424</v>
      </c>
      <c r="K8" s="163" t="s">
        <v>373</v>
      </c>
      <c r="L8" s="164">
        <v>0</v>
      </c>
    </row>
    <row r="9" ht="15" customHeight="1" spans="1:12">
      <c r="A9" s="163" t="s">
        <v>248</v>
      </c>
      <c r="B9" s="163" t="s">
        <v>249</v>
      </c>
      <c r="C9" s="164">
        <v>0</v>
      </c>
      <c r="D9" s="163" t="s">
        <v>250</v>
      </c>
      <c r="E9" s="163" t="s">
        <v>251</v>
      </c>
      <c r="F9" s="164">
        <v>0</v>
      </c>
      <c r="G9" s="163" t="s">
        <v>425</v>
      </c>
      <c r="H9" s="163" t="s">
        <v>253</v>
      </c>
      <c r="I9" s="164">
        <v>0</v>
      </c>
      <c r="J9" s="163" t="s">
        <v>336</v>
      </c>
      <c r="K9" s="163" t="s">
        <v>337</v>
      </c>
      <c r="L9" s="164">
        <v>0</v>
      </c>
    </row>
    <row r="10" ht="15" customHeight="1" spans="1:12">
      <c r="A10" s="163" t="s">
        <v>254</v>
      </c>
      <c r="B10" s="163" t="s">
        <v>255</v>
      </c>
      <c r="C10" s="164">
        <v>0</v>
      </c>
      <c r="D10" s="163" t="s">
        <v>256</v>
      </c>
      <c r="E10" s="163" t="s">
        <v>257</v>
      </c>
      <c r="F10" s="164">
        <v>0</v>
      </c>
      <c r="G10" s="163" t="s">
        <v>426</v>
      </c>
      <c r="H10" s="163" t="s">
        <v>259</v>
      </c>
      <c r="I10" s="164">
        <v>0</v>
      </c>
      <c r="J10" s="163" t="s">
        <v>342</v>
      </c>
      <c r="K10" s="163" t="s">
        <v>343</v>
      </c>
      <c r="L10" s="164">
        <v>0</v>
      </c>
    </row>
    <row r="11" ht="15" customHeight="1" spans="1:12">
      <c r="A11" s="163" t="s">
        <v>260</v>
      </c>
      <c r="B11" s="163" t="s">
        <v>261</v>
      </c>
      <c r="C11" s="164">
        <v>0</v>
      </c>
      <c r="D11" s="163" t="s">
        <v>262</v>
      </c>
      <c r="E11" s="163" t="s">
        <v>263</v>
      </c>
      <c r="F11" s="164">
        <v>0</v>
      </c>
      <c r="G11" s="163" t="s">
        <v>427</v>
      </c>
      <c r="H11" s="163" t="s">
        <v>265</v>
      </c>
      <c r="I11" s="164">
        <v>0</v>
      </c>
      <c r="J11" s="163" t="s">
        <v>348</v>
      </c>
      <c r="K11" s="163" t="s">
        <v>349</v>
      </c>
      <c r="L11" s="164">
        <v>0</v>
      </c>
    </row>
    <row r="12" ht="15" customHeight="1" spans="1:12">
      <c r="A12" s="163" t="s">
        <v>266</v>
      </c>
      <c r="B12" s="163" t="s">
        <v>267</v>
      </c>
      <c r="C12" s="164">
        <v>0</v>
      </c>
      <c r="D12" s="163" t="s">
        <v>268</v>
      </c>
      <c r="E12" s="163" t="s">
        <v>269</v>
      </c>
      <c r="F12" s="164">
        <v>0</v>
      </c>
      <c r="G12" s="163" t="s">
        <v>428</v>
      </c>
      <c r="H12" s="163" t="s">
        <v>271</v>
      </c>
      <c r="I12" s="164">
        <v>0</v>
      </c>
      <c r="J12" s="163" t="s">
        <v>354</v>
      </c>
      <c r="K12" s="163" t="s">
        <v>355</v>
      </c>
      <c r="L12" s="164">
        <v>0</v>
      </c>
    </row>
    <row r="13" ht="15" customHeight="1" spans="1:12">
      <c r="A13" s="163" t="s">
        <v>272</v>
      </c>
      <c r="B13" s="163" t="s">
        <v>273</v>
      </c>
      <c r="C13" s="164">
        <v>0</v>
      </c>
      <c r="D13" s="163" t="s">
        <v>274</v>
      </c>
      <c r="E13" s="163" t="s">
        <v>275</v>
      </c>
      <c r="F13" s="164">
        <v>0</v>
      </c>
      <c r="G13" s="163" t="s">
        <v>429</v>
      </c>
      <c r="H13" s="163" t="s">
        <v>277</v>
      </c>
      <c r="I13" s="164">
        <v>0</v>
      </c>
      <c r="J13" s="163" t="s">
        <v>360</v>
      </c>
      <c r="K13" s="163" t="s">
        <v>361</v>
      </c>
      <c r="L13" s="164">
        <v>0</v>
      </c>
    </row>
    <row r="14" ht="15" customHeight="1" spans="1:12">
      <c r="A14" s="163" t="s">
        <v>278</v>
      </c>
      <c r="B14" s="163" t="s">
        <v>279</v>
      </c>
      <c r="C14" s="164">
        <v>0</v>
      </c>
      <c r="D14" s="163" t="s">
        <v>280</v>
      </c>
      <c r="E14" s="163" t="s">
        <v>281</v>
      </c>
      <c r="F14" s="164">
        <v>0</v>
      </c>
      <c r="G14" s="163" t="s">
        <v>430</v>
      </c>
      <c r="H14" s="163" t="s">
        <v>307</v>
      </c>
      <c r="I14" s="164">
        <v>0</v>
      </c>
      <c r="J14" s="163" t="s">
        <v>366</v>
      </c>
      <c r="K14" s="163" t="s">
        <v>367</v>
      </c>
      <c r="L14" s="174">
        <v>0</v>
      </c>
    </row>
    <row r="15" ht="15" customHeight="1" spans="1:12">
      <c r="A15" s="163" t="s">
        <v>284</v>
      </c>
      <c r="B15" s="163" t="s">
        <v>285</v>
      </c>
      <c r="C15" s="164">
        <v>0</v>
      </c>
      <c r="D15" s="163" t="s">
        <v>286</v>
      </c>
      <c r="E15" s="163" t="s">
        <v>287</v>
      </c>
      <c r="F15" s="164">
        <v>0</v>
      </c>
      <c r="G15" s="163" t="s">
        <v>431</v>
      </c>
      <c r="H15" s="163" t="s">
        <v>313</v>
      </c>
      <c r="I15" s="164">
        <v>0</v>
      </c>
      <c r="J15" s="163" t="s">
        <v>372</v>
      </c>
      <c r="K15" s="163" t="s">
        <v>373</v>
      </c>
      <c r="L15" s="164">
        <v>0</v>
      </c>
    </row>
    <row r="16" ht="15" customHeight="1" spans="1:12">
      <c r="A16" s="163" t="s">
        <v>290</v>
      </c>
      <c r="B16" s="163" t="s">
        <v>291</v>
      </c>
      <c r="C16" s="164">
        <v>0</v>
      </c>
      <c r="D16" s="163" t="s">
        <v>292</v>
      </c>
      <c r="E16" s="163" t="s">
        <v>293</v>
      </c>
      <c r="F16" s="164">
        <v>0</v>
      </c>
      <c r="G16" s="163" t="s">
        <v>432</v>
      </c>
      <c r="H16" s="163" t="s">
        <v>319</v>
      </c>
      <c r="I16" s="164">
        <v>0</v>
      </c>
      <c r="J16" s="163" t="s">
        <v>433</v>
      </c>
      <c r="K16" s="163" t="s">
        <v>434</v>
      </c>
      <c r="L16" s="164">
        <v>0</v>
      </c>
    </row>
    <row r="17" ht="15" customHeight="1" spans="1:12">
      <c r="A17" s="163" t="s">
        <v>296</v>
      </c>
      <c r="B17" s="163" t="s">
        <v>297</v>
      </c>
      <c r="C17" s="164">
        <v>0</v>
      </c>
      <c r="D17" s="163" t="s">
        <v>298</v>
      </c>
      <c r="E17" s="163" t="s">
        <v>299</v>
      </c>
      <c r="F17" s="164">
        <v>0</v>
      </c>
      <c r="G17" s="163" t="s">
        <v>435</v>
      </c>
      <c r="H17" s="163" t="s">
        <v>325</v>
      </c>
      <c r="I17" s="164">
        <v>0</v>
      </c>
      <c r="J17" s="163" t="s">
        <v>436</v>
      </c>
      <c r="K17" s="163" t="s">
        <v>437</v>
      </c>
      <c r="L17" s="164">
        <v>0</v>
      </c>
    </row>
    <row r="18" ht="15" customHeight="1" spans="1:12">
      <c r="A18" s="163" t="s">
        <v>302</v>
      </c>
      <c r="B18" s="163" t="s">
        <v>303</v>
      </c>
      <c r="C18" s="164">
        <v>0</v>
      </c>
      <c r="D18" s="163" t="s">
        <v>304</v>
      </c>
      <c r="E18" s="163" t="s">
        <v>305</v>
      </c>
      <c r="F18" s="164">
        <v>0</v>
      </c>
      <c r="G18" s="163" t="s">
        <v>438</v>
      </c>
      <c r="H18" s="163" t="s">
        <v>439</v>
      </c>
      <c r="I18" s="164">
        <v>0</v>
      </c>
      <c r="J18" s="163" t="s">
        <v>440</v>
      </c>
      <c r="K18" s="163" t="s">
        <v>441</v>
      </c>
      <c r="L18" s="164">
        <v>0</v>
      </c>
    </row>
    <row r="19" ht="15" customHeight="1" spans="1:12">
      <c r="A19" s="163" t="s">
        <v>308</v>
      </c>
      <c r="B19" s="163" t="s">
        <v>309</v>
      </c>
      <c r="C19" s="164">
        <v>0</v>
      </c>
      <c r="D19" s="163" t="s">
        <v>310</v>
      </c>
      <c r="E19" s="163" t="s">
        <v>311</v>
      </c>
      <c r="F19" s="164">
        <v>0</v>
      </c>
      <c r="G19" s="163" t="s">
        <v>234</v>
      </c>
      <c r="H19" s="163" t="s">
        <v>235</v>
      </c>
      <c r="I19" s="164">
        <v>0</v>
      </c>
      <c r="J19" s="163" t="s">
        <v>442</v>
      </c>
      <c r="K19" s="163" t="s">
        <v>443</v>
      </c>
      <c r="L19" s="164">
        <v>0</v>
      </c>
    </row>
    <row r="20" ht="15" customHeight="1" spans="1:12">
      <c r="A20" s="163" t="s">
        <v>314</v>
      </c>
      <c r="B20" s="163" t="s">
        <v>315</v>
      </c>
      <c r="C20" s="164">
        <v>0</v>
      </c>
      <c r="D20" s="163" t="s">
        <v>316</v>
      </c>
      <c r="E20" s="163" t="s">
        <v>317</v>
      </c>
      <c r="F20" s="164">
        <v>0</v>
      </c>
      <c r="G20" s="163" t="s">
        <v>240</v>
      </c>
      <c r="H20" s="163" t="s">
        <v>241</v>
      </c>
      <c r="I20" s="164">
        <v>0</v>
      </c>
      <c r="J20" s="163" t="s">
        <v>378</v>
      </c>
      <c r="K20" s="163" t="s">
        <v>379</v>
      </c>
      <c r="L20" s="164">
        <v>0</v>
      </c>
    </row>
    <row r="21" ht="15" customHeight="1" spans="1:12">
      <c r="A21" s="163" t="s">
        <v>320</v>
      </c>
      <c r="B21" s="163" t="s">
        <v>321</v>
      </c>
      <c r="C21" s="164">
        <v>0</v>
      </c>
      <c r="D21" s="163" t="s">
        <v>322</v>
      </c>
      <c r="E21" s="163" t="s">
        <v>323</v>
      </c>
      <c r="F21" s="164">
        <v>0</v>
      </c>
      <c r="G21" s="163" t="s">
        <v>246</v>
      </c>
      <c r="H21" s="163" t="s">
        <v>247</v>
      </c>
      <c r="I21" s="164">
        <v>0</v>
      </c>
      <c r="J21" s="163" t="s">
        <v>384</v>
      </c>
      <c r="K21" s="163" t="s">
        <v>385</v>
      </c>
      <c r="L21" s="164">
        <v>0</v>
      </c>
    </row>
    <row r="22" ht="15" customHeight="1" spans="1:12">
      <c r="A22" s="163" t="s">
        <v>326</v>
      </c>
      <c r="B22" s="163" t="s">
        <v>327</v>
      </c>
      <c r="C22" s="164">
        <v>0</v>
      </c>
      <c r="D22" s="163" t="s">
        <v>328</v>
      </c>
      <c r="E22" s="163" t="s">
        <v>329</v>
      </c>
      <c r="F22" s="164">
        <v>0</v>
      </c>
      <c r="G22" s="163" t="s">
        <v>252</v>
      </c>
      <c r="H22" s="163" t="s">
        <v>253</v>
      </c>
      <c r="I22" s="164">
        <v>0</v>
      </c>
      <c r="J22" s="163" t="s">
        <v>390</v>
      </c>
      <c r="K22" s="163" t="s">
        <v>391</v>
      </c>
      <c r="L22" s="164">
        <v>0</v>
      </c>
    </row>
    <row r="23" ht="15" customHeight="1" spans="1:12">
      <c r="A23" s="163" t="s">
        <v>332</v>
      </c>
      <c r="B23" s="163" t="s">
        <v>333</v>
      </c>
      <c r="C23" s="164">
        <v>0</v>
      </c>
      <c r="D23" s="163" t="s">
        <v>334</v>
      </c>
      <c r="E23" s="163" t="s">
        <v>335</v>
      </c>
      <c r="F23" s="164">
        <v>0</v>
      </c>
      <c r="G23" s="163" t="s">
        <v>258</v>
      </c>
      <c r="H23" s="163" t="s">
        <v>259</v>
      </c>
      <c r="I23" s="164">
        <v>0</v>
      </c>
      <c r="J23" s="163" t="s">
        <v>394</v>
      </c>
      <c r="K23" s="163" t="s">
        <v>395</v>
      </c>
      <c r="L23" s="164">
        <v>0</v>
      </c>
    </row>
    <row r="24" ht="15" customHeight="1" spans="1:12">
      <c r="A24" s="163" t="s">
        <v>338</v>
      </c>
      <c r="B24" s="163" t="s">
        <v>339</v>
      </c>
      <c r="C24" s="164">
        <v>0</v>
      </c>
      <c r="D24" s="163" t="s">
        <v>340</v>
      </c>
      <c r="E24" s="163" t="s">
        <v>341</v>
      </c>
      <c r="F24" s="164">
        <v>0</v>
      </c>
      <c r="G24" s="163" t="s">
        <v>264</v>
      </c>
      <c r="H24" s="163" t="s">
        <v>265</v>
      </c>
      <c r="I24" s="164">
        <v>0</v>
      </c>
      <c r="J24" s="163" t="s">
        <v>398</v>
      </c>
      <c r="K24" s="163" t="s">
        <v>399</v>
      </c>
      <c r="L24" s="164">
        <v>0</v>
      </c>
    </row>
    <row r="25" ht="15" customHeight="1" spans="1:12">
      <c r="A25" s="163" t="s">
        <v>344</v>
      </c>
      <c r="B25" s="163" t="s">
        <v>345</v>
      </c>
      <c r="C25" s="164">
        <v>0</v>
      </c>
      <c r="D25" s="163" t="s">
        <v>346</v>
      </c>
      <c r="E25" s="163" t="s">
        <v>347</v>
      </c>
      <c r="F25" s="164">
        <v>0</v>
      </c>
      <c r="G25" s="163" t="s">
        <v>270</v>
      </c>
      <c r="H25" s="163" t="s">
        <v>271</v>
      </c>
      <c r="I25" s="164">
        <v>0</v>
      </c>
      <c r="J25" s="163" t="s">
        <v>402</v>
      </c>
      <c r="K25" s="163" t="s">
        <v>403</v>
      </c>
      <c r="L25" s="164">
        <v>0</v>
      </c>
    </row>
    <row r="26" ht="15" customHeight="1" spans="1:12">
      <c r="A26" s="163" t="s">
        <v>350</v>
      </c>
      <c r="B26" s="163" t="s">
        <v>351</v>
      </c>
      <c r="C26" s="164">
        <v>0</v>
      </c>
      <c r="D26" s="163" t="s">
        <v>352</v>
      </c>
      <c r="E26" s="163" t="s">
        <v>353</v>
      </c>
      <c r="F26" s="164">
        <v>0</v>
      </c>
      <c r="G26" s="163" t="s">
        <v>276</v>
      </c>
      <c r="H26" s="163" t="s">
        <v>277</v>
      </c>
      <c r="I26" s="164">
        <v>0</v>
      </c>
      <c r="J26" s="163"/>
      <c r="K26" s="163"/>
      <c r="L26" s="173"/>
    </row>
    <row r="27" ht="15" customHeight="1" spans="1:12">
      <c r="A27" s="163" t="s">
        <v>356</v>
      </c>
      <c r="B27" s="163" t="s">
        <v>357</v>
      </c>
      <c r="C27" s="164">
        <v>0</v>
      </c>
      <c r="D27" s="163" t="s">
        <v>358</v>
      </c>
      <c r="E27" s="163" t="s">
        <v>359</v>
      </c>
      <c r="F27" s="164">
        <v>323050</v>
      </c>
      <c r="G27" s="163" t="s">
        <v>282</v>
      </c>
      <c r="H27" s="163" t="s">
        <v>283</v>
      </c>
      <c r="I27" s="164">
        <v>0</v>
      </c>
      <c r="J27" s="163"/>
      <c r="K27" s="163"/>
      <c r="L27" s="173"/>
    </row>
    <row r="28" ht="15" customHeight="1" spans="1:12">
      <c r="A28" s="163" t="s">
        <v>362</v>
      </c>
      <c r="B28" s="163" t="s">
        <v>363</v>
      </c>
      <c r="C28" s="164">
        <v>0</v>
      </c>
      <c r="D28" s="163" t="s">
        <v>364</v>
      </c>
      <c r="E28" s="163" t="s">
        <v>365</v>
      </c>
      <c r="F28" s="164">
        <v>0</v>
      </c>
      <c r="G28" s="163" t="s">
        <v>288</v>
      </c>
      <c r="H28" s="163" t="s">
        <v>289</v>
      </c>
      <c r="I28" s="164">
        <v>0</v>
      </c>
      <c r="J28" s="163"/>
      <c r="K28" s="163"/>
      <c r="L28" s="173"/>
    </row>
    <row r="29" ht="15" customHeight="1" spans="1:12">
      <c r="A29" s="163" t="s">
        <v>368</v>
      </c>
      <c r="B29" s="163" t="s">
        <v>369</v>
      </c>
      <c r="C29" s="164">
        <v>0</v>
      </c>
      <c r="D29" s="163" t="s">
        <v>370</v>
      </c>
      <c r="E29" s="163" t="s">
        <v>371</v>
      </c>
      <c r="F29" s="164">
        <v>0</v>
      </c>
      <c r="G29" s="163" t="s">
        <v>294</v>
      </c>
      <c r="H29" s="163" t="s">
        <v>295</v>
      </c>
      <c r="I29" s="164">
        <v>0</v>
      </c>
      <c r="J29" s="163"/>
      <c r="K29" s="163"/>
      <c r="L29" s="173"/>
    </row>
    <row r="30" ht="15" customHeight="1" spans="1:12">
      <c r="A30" s="163" t="s">
        <v>374</v>
      </c>
      <c r="B30" s="163" t="s">
        <v>375</v>
      </c>
      <c r="C30" s="164">
        <v>0</v>
      </c>
      <c r="D30" s="163" t="s">
        <v>376</v>
      </c>
      <c r="E30" s="163" t="s">
        <v>377</v>
      </c>
      <c r="F30" s="164">
        <v>0</v>
      </c>
      <c r="G30" s="163" t="s">
        <v>300</v>
      </c>
      <c r="H30" s="163" t="s">
        <v>301</v>
      </c>
      <c r="I30" s="164">
        <v>0</v>
      </c>
      <c r="J30" s="163"/>
      <c r="K30" s="163"/>
      <c r="L30" s="173"/>
    </row>
    <row r="31" ht="15" customHeight="1" spans="1:12">
      <c r="A31" s="163" t="s">
        <v>380</v>
      </c>
      <c r="B31" s="163" t="s">
        <v>381</v>
      </c>
      <c r="C31" s="164">
        <v>0</v>
      </c>
      <c r="D31" s="163" t="s">
        <v>382</v>
      </c>
      <c r="E31" s="163" t="s">
        <v>383</v>
      </c>
      <c r="F31" s="164">
        <v>0</v>
      </c>
      <c r="G31" s="163" t="s">
        <v>306</v>
      </c>
      <c r="H31" s="163" t="s">
        <v>307</v>
      </c>
      <c r="I31" s="164">
        <v>0</v>
      </c>
      <c r="J31" s="163"/>
      <c r="K31" s="163"/>
      <c r="L31" s="173"/>
    </row>
    <row r="32" ht="15" customHeight="1" spans="1:12">
      <c r="A32" s="163" t="s">
        <v>386</v>
      </c>
      <c r="B32" s="163" t="s">
        <v>444</v>
      </c>
      <c r="C32" s="164">
        <v>0</v>
      </c>
      <c r="D32" s="163" t="s">
        <v>388</v>
      </c>
      <c r="E32" s="163" t="s">
        <v>389</v>
      </c>
      <c r="F32" s="164">
        <v>0</v>
      </c>
      <c r="G32" s="163" t="s">
        <v>312</v>
      </c>
      <c r="H32" s="163" t="s">
        <v>313</v>
      </c>
      <c r="I32" s="164">
        <v>0</v>
      </c>
      <c r="J32" s="163"/>
      <c r="K32" s="163"/>
      <c r="L32" s="173"/>
    </row>
    <row r="33" ht="15" customHeight="1" spans="1:12">
      <c r="A33" s="163"/>
      <c r="B33" s="163"/>
      <c r="C33" s="172"/>
      <c r="D33" s="163" t="s">
        <v>392</v>
      </c>
      <c r="E33" s="163" t="s">
        <v>393</v>
      </c>
      <c r="F33" s="164">
        <v>0</v>
      </c>
      <c r="G33" s="163" t="s">
        <v>318</v>
      </c>
      <c r="H33" s="163" t="s">
        <v>319</v>
      </c>
      <c r="I33" s="164">
        <v>0</v>
      </c>
      <c r="J33" s="163"/>
      <c r="K33" s="163"/>
      <c r="L33" s="173"/>
    </row>
    <row r="34" ht="15" customHeight="1" spans="1:12">
      <c r="A34" s="163"/>
      <c r="B34" s="163"/>
      <c r="C34" s="173"/>
      <c r="D34" s="163" t="s">
        <v>396</v>
      </c>
      <c r="E34" s="163" t="s">
        <v>397</v>
      </c>
      <c r="F34" s="164">
        <v>0</v>
      </c>
      <c r="G34" s="163" t="s">
        <v>324</v>
      </c>
      <c r="H34" s="163" t="s">
        <v>325</v>
      </c>
      <c r="I34" s="164">
        <v>0</v>
      </c>
      <c r="J34" s="163"/>
      <c r="K34" s="163"/>
      <c r="L34" s="173"/>
    </row>
    <row r="35" ht="15" customHeight="1" spans="1:12">
      <c r="A35" s="163"/>
      <c r="B35" s="163"/>
      <c r="C35" s="173"/>
      <c r="D35" s="163" t="s">
        <v>400</v>
      </c>
      <c r="E35" s="163" t="s">
        <v>401</v>
      </c>
      <c r="F35" s="164">
        <v>0</v>
      </c>
      <c r="G35" s="163" t="s">
        <v>330</v>
      </c>
      <c r="H35" s="163" t="s">
        <v>331</v>
      </c>
      <c r="I35" s="164">
        <v>0</v>
      </c>
      <c r="J35" s="163"/>
      <c r="K35" s="163"/>
      <c r="L35" s="173"/>
    </row>
    <row r="36" ht="15" customHeight="1" spans="1:12">
      <c r="A36" s="163"/>
      <c r="B36" s="163"/>
      <c r="C36" s="173"/>
      <c r="D36" s="163" t="s">
        <v>404</v>
      </c>
      <c r="E36" s="163" t="s">
        <v>405</v>
      </c>
      <c r="F36" s="164">
        <v>0</v>
      </c>
      <c r="G36" s="163"/>
      <c r="H36" s="163"/>
      <c r="I36" s="172"/>
      <c r="J36" s="163"/>
      <c r="K36" s="163"/>
      <c r="L36" s="173"/>
    </row>
    <row r="37" ht="15" customHeight="1" spans="1:12">
      <c r="A37" s="163"/>
      <c r="B37" s="163"/>
      <c r="C37" s="173"/>
      <c r="D37" s="163" t="s">
        <v>406</v>
      </c>
      <c r="E37" s="163" t="s">
        <v>407</v>
      </c>
      <c r="F37" s="164">
        <v>0</v>
      </c>
      <c r="G37" s="163"/>
      <c r="H37" s="163"/>
      <c r="I37" s="173"/>
      <c r="J37" s="163"/>
      <c r="K37" s="163"/>
      <c r="L37" s="173"/>
    </row>
    <row r="38" ht="15" customHeight="1" spans="1:12">
      <c r="A38" s="163"/>
      <c r="B38" s="163"/>
      <c r="C38" s="173"/>
      <c r="D38" s="163" t="s">
        <v>408</v>
      </c>
      <c r="E38" s="163" t="s">
        <v>409</v>
      </c>
      <c r="F38" s="174">
        <v>0</v>
      </c>
      <c r="G38" s="163"/>
      <c r="H38" s="163"/>
      <c r="I38" s="173"/>
      <c r="J38" s="163"/>
      <c r="K38" s="163"/>
      <c r="L38" s="173"/>
    </row>
    <row r="39" ht="15" customHeight="1" spans="1:12">
      <c r="A39" s="163" t="s">
        <v>445</v>
      </c>
      <c r="B39" s="163"/>
      <c r="C39" s="163"/>
      <c r="D39" s="163"/>
      <c r="E39" s="163"/>
      <c r="F39" s="163"/>
      <c r="G39" s="163"/>
      <c r="H39" s="163"/>
      <c r="I39" s="163"/>
      <c r="J39" s="163"/>
      <c r="K39" s="163"/>
      <c r="L39" s="1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9" topLeftCell="E10" activePane="bottomRight" state="frozen"/>
      <selection/>
      <selection pane="topRight"/>
      <selection pane="bottomLeft"/>
      <selection pane="bottomRight" activeCell="F13" sqref="F13"/>
    </sheetView>
  </sheetViews>
  <sheetFormatPr defaultColWidth="9" defaultRowHeight="13.5"/>
  <cols>
    <col min="1" max="3" width="2.75" customWidth="1"/>
    <col min="4" max="4" width="36.625" customWidth="1"/>
    <col min="5" max="7" width="14" customWidth="1"/>
    <col min="8" max="8" width="14.625" customWidth="1"/>
    <col min="9" max="10" width="15" customWidth="1"/>
    <col min="11" max="11" width="15.125" customWidth="1"/>
    <col min="12" max="13" width="15" customWidth="1"/>
    <col min="14" max="14" width="14" customWidth="1"/>
    <col min="15" max="15" width="15" customWidth="1"/>
    <col min="16" max="17" width="14" customWidth="1"/>
    <col min="18" max="19" width="15" customWidth="1"/>
    <col min="20" max="20" width="14" customWidth="1"/>
  </cols>
  <sheetData>
    <row r="1" ht="27" spans="11:11">
      <c r="K1" s="169" t="s">
        <v>446</v>
      </c>
    </row>
    <row r="2" ht="14.25" spans="20:20">
      <c r="T2" s="170" t="s">
        <v>447</v>
      </c>
    </row>
    <row r="3" ht="14.25" spans="1:20">
      <c r="A3" s="170" t="s">
        <v>2</v>
      </c>
      <c r="T3" s="170" t="s">
        <v>3</v>
      </c>
    </row>
    <row r="4" ht="19.5" customHeight="1" spans="1:20">
      <c r="A4" s="171" t="s">
        <v>6</v>
      </c>
      <c r="B4" s="171"/>
      <c r="C4" s="171"/>
      <c r="D4" s="171"/>
      <c r="E4" s="171" t="s">
        <v>105</v>
      </c>
      <c r="F4" s="171"/>
      <c r="G4" s="171"/>
      <c r="H4" s="171" t="s">
        <v>218</v>
      </c>
      <c r="I4" s="171"/>
      <c r="J4" s="171"/>
      <c r="K4" s="171" t="s">
        <v>219</v>
      </c>
      <c r="L4" s="171"/>
      <c r="M4" s="171"/>
      <c r="N4" s="171"/>
      <c r="O4" s="171"/>
      <c r="P4" s="171" t="s">
        <v>107</v>
      </c>
      <c r="Q4" s="171"/>
      <c r="R4" s="171"/>
      <c r="S4" s="171"/>
      <c r="T4" s="171"/>
    </row>
    <row r="5" ht="19.5" customHeight="1" spans="1:20">
      <c r="A5" s="171" t="s">
        <v>121</v>
      </c>
      <c r="B5" s="171"/>
      <c r="C5" s="171"/>
      <c r="D5" s="171" t="s">
        <v>122</v>
      </c>
      <c r="E5" s="171" t="s">
        <v>128</v>
      </c>
      <c r="F5" s="171" t="s">
        <v>220</v>
      </c>
      <c r="G5" s="171" t="s">
        <v>221</v>
      </c>
      <c r="H5" s="171" t="s">
        <v>128</v>
      </c>
      <c r="I5" s="171" t="s">
        <v>187</v>
      </c>
      <c r="J5" s="171" t="s">
        <v>188</v>
      </c>
      <c r="K5" s="171" t="s">
        <v>128</v>
      </c>
      <c r="L5" s="171" t="s">
        <v>187</v>
      </c>
      <c r="M5" s="171"/>
      <c r="N5" s="171" t="s">
        <v>187</v>
      </c>
      <c r="O5" s="171" t="s">
        <v>188</v>
      </c>
      <c r="P5" s="171" t="s">
        <v>128</v>
      </c>
      <c r="Q5" s="171" t="s">
        <v>220</v>
      </c>
      <c r="R5" s="171" t="s">
        <v>221</v>
      </c>
      <c r="S5" s="171" t="s">
        <v>221</v>
      </c>
      <c r="T5" s="171"/>
    </row>
    <row r="6" ht="19.5" customHeight="1" spans="1:20">
      <c r="A6" s="171"/>
      <c r="B6" s="171"/>
      <c r="C6" s="171"/>
      <c r="D6" s="171"/>
      <c r="E6" s="171"/>
      <c r="F6" s="171"/>
      <c r="G6" s="171" t="s">
        <v>123</v>
      </c>
      <c r="H6" s="171"/>
      <c r="I6" s="171"/>
      <c r="J6" s="171" t="s">
        <v>123</v>
      </c>
      <c r="K6" s="171"/>
      <c r="L6" s="171" t="s">
        <v>123</v>
      </c>
      <c r="M6" s="171" t="s">
        <v>223</v>
      </c>
      <c r="N6" s="171" t="s">
        <v>222</v>
      </c>
      <c r="O6" s="171" t="s">
        <v>123</v>
      </c>
      <c r="P6" s="171"/>
      <c r="Q6" s="171"/>
      <c r="R6" s="171" t="s">
        <v>123</v>
      </c>
      <c r="S6" s="171" t="s">
        <v>224</v>
      </c>
      <c r="T6" s="171" t="s">
        <v>225</v>
      </c>
    </row>
    <row r="7" ht="19.5" customHeight="1" spans="1:20">
      <c r="A7" s="171"/>
      <c r="B7" s="171"/>
      <c r="C7" s="171"/>
      <c r="D7" s="171"/>
      <c r="E7" s="171"/>
      <c r="F7" s="171"/>
      <c r="G7" s="171"/>
      <c r="H7" s="171"/>
      <c r="I7" s="171"/>
      <c r="J7" s="171"/>
      <c r="K7" s="171"/>
      <c r="L7" s="171"/>
      <c r="M7" s="171"/>
      <c r="N7" s="171"/>
      <c r="O7" s="171"/>
      <c r="P7" s="171"/>
      <c r="Q7" s="171"/>
      <c r="R7" s="171"/>
      <c r="S7" s="171"/>
      <c r="T7" s="171"/>
    </row>
    <row r="8" ht="19.5" customHeight="1" spans="1:20">
      <c r="A8" s="171" t="s">
        <v>125</v>
      </c>
      <c r="B8" s="171" t="s">
        <v>126</v>
      </c>
      <c r="C8" s="171" t="s">
        <v>127</v>
      </c>
      <c r="D8" s="171"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71"/>
      <c r="B9" s="171"/>
      <c r="C9" s="171"/>
      <c r="D9" s="171" t="s">
        <v>128</v>
      </c>
      <c r="E9" s="164">
        <v>210000</v>
      </c>
      <c r="F9" s="164">
        <v>0</v>
      </c>
      <c r="G9" s="164">
        <v>210000</v>
      </c>
      <c r="H9" s="164">
        <v>383336561.49</v>
      </c>
      <c r="I9" s="164">
        <v>0</v>
      </c>
      <c r="J9" s="164">
        <v>383336561.49</v>
      </c>
      <c r="K9" s="164">
        <v>383546561.49</v>
      </c>
      <c r="L9" s="164">
        <v>0</v>
      </c>
      <c r="M9" s="164">
        <v>0</v>
      </c>
      <c r="N9" s="164">
        <v>0</v>
      </c>
      <c r="O9" s="164">
        <v>383546561.49</v>
      </c>
      <c r="P9" s="164">
        <v>0</v>
      </c>
      <c r="Q9" s="164">
        <v>0</v>
      </c>
      <c r="R9" s="164">
        <v>0</v>
      </c>
      <c r="S9" s="164">
        <v>0</v>
      </c>
      <c r="T9" s="164">
        <v>0</v>
      </c>
    </row>
    <row r="10" ht="19.5" customHeight="1" spans="1:20">
      <c r="A10" s="163" t="s">
        <v>152</v>
      </c>
      <c r="B10" s="163"/>
      <c r="C10" s="163"/>
      <c r="D10" s="163" t="s">
        <v>153</v>
      </c>
      <c r="E10" s="164">
        <v>210000</v>
      </c>
      <c r="F10" s="164">
        <v>0</v>
      </c>
      <c r="G10" s="164">
        <v>210000</v>
      </c>
      <c r="H10" s="164">
        <v>383336561.49</v>
      </c>
      <c r="I10" s="164">
        <v>0</v>
      </c>
      <c r="J10" s="164">
        <v>383336561.49</v>
      </c>
      <c r="K10" s="164">
        <v>383546561.49</v>
      </c>
      <c r="L10" s="164">
        <v>0</v>
      </c>
      <c r="M10" s="164">
        <v>0</v>
      </c>
      <c r="N10" s="164">
        <v>0</v>
      </c>
      <c r="O10" s="164">
        <v>383546561.49</v>
      </c>
      <c r="P10" s="164">
        <v>0</v>
      </c>
      <c r="Q10" s="164">
        <v>0</v>
      </c>
      <c r="R10" s="164">
        <v>0</v>
      </c>
      <c r="S10" s="164">
        <v>0</v>
      </c>
      <c r="T10" s="164">
        <v>0</v>
      </c>
    </row>
    <row r="11" ht="19.5" customHeight="1" spans="1:20">
      <c r="A11" s="163" t="s">
        <v>154</v>
      </c>
      <c r="B11" s="163"/>
      <c r="C11" s="163"/>
      <c r="D11" s="163" t="s">
        <v>155</v>
      </c>
      <c r="E11" s="164">
        <v>210000</v>
      </c>
      <c r="F11" s="164">
        <v>0</v>
      </c>
      <c r="G11" s="164">
        <v>210000</v>
      </c>
      <c r="H11" s="164">
        <v>383336561.49</v>
      </c>
      <c r="I11" s="164">
        <v>0</v>
      </c>
      <c r="J11" s="164">
        <v>383336561.49</v>
      </c>
      <c r="K11" s="164">
        <v>383546561.49</v>
      </c>
      <c r="L11" s="164">
        <v>0</v>
      </c>
      <c r="M11" s="164">
        <v>0</v>
      </c>
      <c r="N11" s="164">
        <v>0</v>
      </c>
      <c r="O11" s="164">
        <v>383546561.49</v>
      </c>
      <c r="P11" s="164">
        <v>0</v>
      </c>
      <c r="Q11" s="164">
        <v>0</v>
      </c>
      <c r="R11" s="164">
        <v>0</v>
      </c>
      <c r="S11" s="164">
        <v>0</v>
      </c>
      <c r="T11" s="164">
        <v>0</v>
      </c>
    </row>
    <row r="12" ht="19.5" customHeight="1" spans="1:20">
      <c r="A12" s="163" t="s">
        <v>156</v>
      </c>
      <c r="B12" s="163"/>
      <c r="C12" s="163"/>
      <c r="D12" s="163" t="s">
        <v>157</v>
      </c>
      <c r="E12" s="164">
        <v>0</v>
      </c>
      <c r="F12" s="164">
        <v>0</v>
      </c>
      <c r="G12" s="164">
        <v>0</v>
      </c>
      <c r="H12" s="164">
        <v>381674011.49</v>
      </c>
      <c r="I12" s="164">
        <v>0</v>
      </c>
      <c r="J12" s="164">
        <v>381674011.49</v>
      </c>
      <c r="K12" s="164">
        <v>381674011.49</v>
      </c>
      <c r="L12" s="164">
        <v>0</v>
      </c>
      <c r="M12" s="164">
        <v>0</v>
      </c>
      <c r="N12" s="164">
        <v>0</v>
      </c>
      <c r="O12" s="164">
        <v>381674011.49</v>
      </c>
      <c r="P12" s="164">
        <v>0</v>
      </c>
      <c r="Q12" s="164">
        <v>0</v>
      </c>
      <c r="R12" s="164">
        <v>0</v>
      </c>
      <c r="S12" s="164">
        <v>0</v>
      </c>
      <c r="T12" s="164">
        <v>0</v>
      </c>
    </row>
    <row r="13" ht="19.5" customHeight="1" spans="1:20">
      <c r="A13" s="163" t="s">
        <v>158</v>
      </c>
      <c r="B13" s="163"/>
      <c r="C13" s="163"/>
      <c r="D13" s="163" t="s">
        <v>159</v>
      </c>
      <c r="E13" s="164">
        <v>0</v>
      </c>
      <c r="F13" s="164">
        <v>0</v>
      </c>
      <c r="G13" s="164">
        <v>0</v>
      </c>
      <c r="H13" s="164">
        <v>750000</v>
      </c>
      <c r="I13" s="164">
        <v>0</v>
      </c>
      <c r="J13" s="164">
        <v>750000</v>
      </c>
      <c r="K13" s="164">
        <v>750000</v>
      </c>
      <c r="L13" s="164">
        <v>0</v>
      </c>
      <c r="M13" s="164">
        <v>0</v>
      </c>
      <c r="N13" s="164">
        <v>0</v>
      </c>
      <c r="O13" s="164">
        <v>750000</v>
      </c>
      <c r="P13" s="164">
        <v>0</v>
      </c>
      <c r="Q13" s="164">
        <v>0</v>
      </c>
      <c r="R13" s="164">
        <v>0</v>
      </c>
      <c r="S13" s="164">
        <v>0</v>
      </c>
      <c r="T13" s="164">
        <v>0</v>
      </c>
    </row>
    <row r="14" ht="19.5" customHeight="1" spans="1:20">
      <c r="A14" s="163" t="s">
        <v>192</v>
      </c>
      <c r="B14" s="163"/>
      <c r="C14" s="163"/>
      <c r="D14" s="163" t="s">
        <v>193</v>
      </c>
      <c r="E14" s="164">
        <v>210000</v>
      </c>
      <c r="F14" s="164">
        <v>0</v>
      </c>
      <c r="G14" s="164">
        <v>210000</v>
      </c>
      <c r="H14" s="164">
        <v>0</v>
      </c>
      <c r="I14" s="164">
        <v>0</v>
      </c>
      <c r="J14" s="164">
        <v>0</v>
      </c>
      <c r="K14" s="164">
        <v>210000</v>
      </c>
      <c r="L14" s="164">
        <v>0</v>
      </c>
      <c r="M14" s="164">
        <v>0</v>
      </c>
      <c r="N14" s="164">
        <v>0</v>
      </c>
      <c r="O14" s="164">
        <v>210000</v>
      </c>
      <c r="P14" s="164">
        <v>0</v>
      </c>
      <c r="Q14" s="164">
        <v>0</v>
      </c>
      <c r="R14" s="164">
        <v>0</v>
      </c>
      <c r="S14" s="164">
        <v>0</v>
      </c>
      <c r="T14" s="164">
        <v>0</v>
      </c>
    </row>
    <row r="15" ht="19.5" customHeight="1" spans="1:20">
      <c r="A15" s="163" t="s">
        <v>160</v>
      </c>
      <c r="B15" s="163"/>
      <c r="C15" s="163"/>
      <c r="D15" s="163" t="s">
        <v>161</v>
      </c>
      <c r="E15" s="164">
        <v>0</v>
      </c>
      <c r="F15" s="164">
        <v>0</v>
      </c>
      <c r="G15" s="164">
        <v>0</v>
      </c>
      <c r="H15" s="164">
        <v>412550</v>
      </c>
      <c r="I15" s="164">
        <v>0</v>
      </c>
      <c r="J15" s="164">
        <v>412550</v>
      </c>
      <c r="K15" s="164">
        <v>412550</v>
      </c>
      <c r="L15" s="164">
        <v>0</v>
      </c>
      <c r="M15" s="164">
        <v>0</v>
      </c>
      <c r="N15" s="164">
        <v>0</v>
      </c>
      <c r="O15" s="164">
        <v>412550</v>
      </c>
      <c r="P15" s="164">
        <v>0</v>
      </c>
      <c r="Q15" s="164">
        <v>0</v>
      </c>
      <c r="R15" s="164">
        <v>0</v>
      </c>
      <c r="S15" s="164">
        <v>0</v>
      </c>
      <c r="T15" s="164">
        <v>0</v>
      </c>
    </row>
    <row r="16" ht="19.5" customHeight="1" spans="1:20">
      <c r="A16" s="163" t="s">
        <v>162</v>
      </c>
      <c r="B16" s="163"/>
      <c r="C16" s="163"/>
      <c r="D16" s="163" t="s">
        <v>163</v>
      </c>
      <c r="E16" s="164">
        <v>0</v>
      </c>
      <c r="F16" s="164">
        <v>0</v>
      </c>
      <c r="G16" s="164">
        <v>0</v>
      </c>
      <c r="H16" s="164">
        <v>500000</v>
      </c>
      <c r="I16" s="164">
        <v>0</v>
      </c>
      <c r="J16" s="164">
        <v>500000</v>
      </c>
      <c r="K16" s="164">
        <v>500000</v>
      </c>
      <c r="L16" s="164">
        <v>0</v>
      </c>
      <c r="M16" s="164">
        <v>0</v>
      </c>
      <c r="N16" s="164">
        <v>0</v>
      </c>
      <c r="O16" s="164">
        <v>500000</v>
      </c>
      <c r="P16" s="164">
        <v>0</v>
      </c>
      <c r="Q16" s="164">
        <v>0</v>
      </c>
      <c r="R16" s="164">
        <v>0</v>
      </c>
      <c r="S16" s="164">
        <v>0</v>
      </c>
      <c r="T16" s="164">
        <v>0</v>
      </c>
    </row>
    <row r="17" ht="19.5" customHeight="1" spans="1:20">
      <c r="A17" s="163" t="s">
        <v>448</v>
      </c>
      <c r="B17" s="163"/>
      <c r="C17" s="163"/>
      <c r="D17" s="163"/>
      <c r="E17" s="163"/>
      <c r="F17" s="163"/>
      <c r="G17" s="163"/>
      <c r="H17" s="163"/>
      <c r="I17" s="163"/>
      <c r="J17" s="163"/>
      <c r="K17" s="163"/>
      <c r="L17" s="163"/>
      <c r="M17" s="163"/>
      <c r="N17" s="163"/>
      <c r="O17" s="163"/>
      <c r="P17" s="163"/>
      <c r="Q17" s="163"/>
      <c r="R17" s="163"/>
      <c r="S17" s="163"/>
      <c r="T17" s="163"/>
    </row>
  </sheetData>
  <mergeCells count="3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T1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32" sqref="E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9" t="s">
        <v>449</v>
      </c>
    </row>
    <row r="2" ht="14.25" spans="12:12">
      <c r="L2" s="170" t="s">
        <v>450</v>
      </c>
    </row>
    <row r="3" ht="14.25" spans="1:12">
      <c r="A3" s="170" t="s">
        <v>2</v>
      </c>
      <c r="L3" s="170" t="s">
        <v>3</v>
      </c>
    </row>
    <row r="4" ht="19.5" customHeight="1" spans="1:12">
      <c r="A4" s="171" t="s">
        <v>6</v>
      </c>
      <c r="B4" s="171"/>
      <c r="C4" s="171"/>
      <c r="D4" s="171"/>
      <c r="E4" s="171" t="s">
        <v>105</v>
      </c>
      <c r="F4" s="171"/>
      <c r="G4" s="171"/>
      <c r="H4" s="171" t="s">
        <v>218</v>
      </c>
      <c r="I4" s="171" t="s">
        <v>219</v>
      </c>
      <c r="J4" s="171" t="s">
        <v>107</v>
      </c>
      <c r="K4" s="171"/>
      <c r="L4" s="171"/>
    </row>
    <row r="5" ht="19.5" customHeight="1" spans="1:12">
      <c r="A5" s="171" t="s">
        <v>121</v>
      </c>
      <c r="B5" s="171"/>
      <c r="C5" s="171"/>
      <c r="D5" s="171" t="s">
        <v>122</v>
      </c>
      <c r="E5" s="171" t="s">
        <v>128</v>
      </c>
      <c r="F5" s="171" t="s">
        <v>451</v>
      </c>
      <c r="G5" s="171" t="s">
        <v>452</v>
      </c>
      <c r="H5" s="171"/>
      <c r="I5" s="171"/>
      <c r="J5" s="171" t="s">
        <v>128</v>
      </c>
      <c r="K5" s="171" t="s">
        <v>451</v>
      </c>
      <c r="L5" s="162" t="s">
        <v>452</v>
      </c>
    </row>
    <row r="6" ht="19.5" customHeight="1" spans="1:12">
      <c r="A6" s="171"/>
      <c r="B6" s="171"/>
      <c r="C6" s="171"/>
      <c r="D6" s="171"/>
      <c r="E6" s="171"/>
      <c r="F6" s="171"/>
      <c r="G6" s="171"/>
      <c r="H6" s="171"/>
      <c r="I6" s="171"/>
      <c r="J6" s="171"/>
      <c r="K6" s="171"/>
      <c r="L6" s="162" t="s">
        <v>224</v>
      </c>
    </row>
    <row r="7" ht="19.5" customHeight="1" spans="1:12">
      <c r="A7" s="171"/>
      <c r="B7" s="171"/>
      <c r="C7" s="171"/>
      <c r="D7" s="171"/>
      <c r="E7" s="171"/>
      <c r="F7" s="171"/>
      <c r="G7" s="171"/>
      <c r="H7" s="171"/>
      <c r="I7" s="171"/>
      <c r="J7" s="171"/>
      <c r="K7" s="171"/>
      <c r="L7" s="162"/>
    </row>
    <row r="8" ht="19.5" customHeight="1" spans="1:12">
      <c r="A8" s="171" t="s">
        <v>125</v>
      </c>
      <c r="B8" s="171" t="s">
        <v>126</v>
      </c>
      <c r="C8" s="171" t="s">
        <v>127</v>
      </c>
      <c r="D8" s="171" t="s">
        <v>10</v>
      </c>
      <c r="E8" s="162" t="s">
        <v>11</v>
      </c>
      <c r="F8" s="162" t="s">
        <v>12</v>
      </c>
      <c r="G8" s="162" t="s">
        <v>20</v>
      </c>
      <c r="H8" s="162" t="s">
        <v>24</v>
      </c>
      <c r="I8" s="162" t="s">
        <v>28</v>
      </c>
      <c r="J8" s="162" t="s">
        <v>32</v>
      </c>
      <c r="K8" s="162" t="s">
        <v>36</v>
      </c>
      <c r="L8" s="162" t="s">
        <v>40</v>
      </c>
    </row>
    <row r="9" ht="19.5" customHeight="1" spans="1:12">
      <c r="A9" s="171"/>
      <c r="B9" s="171"/>
      <c r="C9" s="171"/>
      <c r="D9" s="171" t="s">
        <v>128</v>
      </c>
      <c r="E9" s="164">
        <v>0</v>
      </c>
      <c r="F9" s="164">
        <v>0</v>
      </c>
      <c r="G9" s="164">
        <v>0</v>
      </c>
      <c r="H9" s="164">
        <v>0</v>
      </c>
      <c r="I9" s="164">
        <v>0</v>
      </c>
      <c r="J9" s="164">
        <v>0</v>
      </c>
      <c r="K9" s="164">
        <v>0</v>
      </c>
      <c r="L9" s="164">
        <v>0</v>
      </c>
    </row>
    <row r="10" ht="19.5" customHeight="1" spans="1:12">
      <c r="A10" s="163"/>
      <c r="B10" s="163"/>
      <c r="C10" s="163"/>
      <c r="D10" s="163"/>
      <c r="E10" s="164"/>
      <c r="F10" s="164"/>
      <c r="G10" s="164"/>
      <c r="H10" s="164"/>
      <c r="I10" s="164"/>
      <c r="J10" s="164"/>
      <c r="K10" s="164"/>
      <c r="L10" s="164"/>
    </row>
    <row r="11" ht="19.5" customHeight="1" spans="1:12">
      <c r="A11" s="163" t="s">
        <v>453</v>
      </c>
      <c r="B11" s="163"/>
      <c r="C11" s="163"/>
      <c r="D11" s="163"/>
      <c r="E11" s="163"/>
      <c r="F11" s="163"/>
      <c r="G11" s="163"/>
      <c r="H11" s="163"/>
      <c r="I11" s="163"/>
      <c r="J11" s="163"/>
      <c r="K11" s="163"/>
      <c r="L11" s="163"/>
    </row>
    <row r="12" spans="1:1">
      <c r="A12" t="s">
        <v>454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GK15-2项目支出绩效自评表 </vt:lpstr>
      <vt:lpstr>GK15-3项目支出绩效自评表  </vt:lpstr>
      <vt:lpstr>GK15-4项目支出绩效自评表   </vt:lpstr>
      <vt:lpstr>GK15-5项目支出绩效自评表    </vt:lpstr>
      <vt:lpstr>GK15-6项目支出绩效自评表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2025-09-16T02:39:00Z</dcterms:created>
  <dcterms:modified xsi:type="dcterms:W3CDTF">2025-10-21T02:34:11Z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E0D6EE1E5B8B410CBD20418F7ECAA0C8_13</vt:lpwstr>
  </property>
  <property fmtid="{D5CDD505-2E9C-101B-9397-08002B2CF9AE}" pid="3" name="KSOProductBuildVer">
    <vt:lpwstr>2052-12.1.0.23125</vt:lpwstr>
  </property>
</Properties>
</file>