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3" activeTab="1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附表12 国有资产使用情况表" sheetId="12" r:id="rId12"/>
    <sheet name="附表13 部门整体支出绩效自评情况" sheetId="14" r:id="rId13"/>
    <sheet name="附表14 部门整体支出绩效自评表" sheetId="15" r:id="rId14"/>
    <sheet name="附表15-1 项目支出绩效自评表" sheetId="16" r:id="rId15"/>
    <sheet name="附表15-2 项目支出绩效自评表" sheetId="17" r:id="rId16"/>
    <sheet name="附表15-3 项目支出绩效自评表" sheetId="18" r:id="rId17"/>
    <sheet name="附表15-4 项目支出绩效自评表" sheetId="19"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<sst xmlns="http://schemas.openxmlformats.org/spreadsheetml/2006/main" count="1647" uniqueCount="649">
  <si>
    <t>收入支出决算表</t>
  </si>
  <si>
    <t>公开01表</t>
  </si>
  <si>
    <t>部门：嵩明县防震减灾局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</si>
  <si>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</si>
  <si>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</si>
  <si>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</si>
  <si>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</si>
  <si>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</si>
  <si>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</si>
  <si>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</si>
  <si>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</si>
  <si>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</si>
  <si>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</si>
  <si>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</si>
  <si>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</si>
  <si>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</si>
  <si>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</si>
  <si>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</si>
  <si>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</si>
  <si>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</si>
  <si>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</si>
  <si>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</si>
  <si>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</si>
  <si>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</si>
  <si>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</si>
  <si>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</si>
  <si>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</si>
  <si>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</si>
  <si>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</si>
  <si>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</si>
  <si>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</si>
  <si>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</si>
  <si>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</si>
  <si>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</si>
  <si>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</si>
  <si>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</si>
  <si>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</si>
  <si>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</si>
  <si>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</si>
  <si>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</si>
  <si>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</si>
  <si>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</si>
  <si>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</si>
  <si>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</si>
  <si>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</si>
  <si>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</si>
  <si>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</si>
  <si>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</si>
  <si>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</si>
  <si>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</si>
  <si>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</si>
  <si>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</si>
  <si>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</si>
  <si>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</si>
  <si>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</si>
  <si>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</si>
  <si>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</si>
  <si>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</si>
  <si>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</si>
  <si>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</si>
  <si>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</si>
  <si>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</si>
  <si>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</si>
  <si>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</si>
  <si>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</si>
  <si>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</si>
  <si>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</si>
  <si>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</si>
  <si>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</si>
  <si>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</si>
  <si>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</si>
  <si>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</si>
  <si>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</si>
  <si>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</si>
  <si>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</si>
  <si>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</si>
  <si>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</si>
  <si>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</si>
  <si>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</si>
  <si>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</si>
  <si>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</si>
  <si>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</si>
  <si>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</si>
  <si>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</si>
  <si>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</si>
  <si>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</si>
  <si>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</si>
  <si>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</si>
  <si>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</si>
  <si>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</si>
  <si>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</si>
  <si>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</si>
  <si>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</si>
  <si>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</si>
  <si>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</si>
  <si>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</si>
  <si>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</si>
  <si>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</si>
  <si>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</si>
  <si>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</si>
  <si>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</si>
  <si>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</si>
  <si>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</si>
  <si>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</si>
  <si>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</si>
  <si>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</si>
  <si>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</si>
  <si>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</si>
  <si>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</si>
  <si>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</si>
  <si>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</si>
  <si>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</si>
  <si>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</si>
  <si>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</si>
  <si>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</si>
  <si>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</si>
  <si>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</si>
  <si>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</si>
  <si>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</si>
  <si>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</si>
  <si>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</si>
  <si>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</si>
  <si>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</si>
  <si>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</si>
  <si>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</si>
  <si>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</si>
  <si>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</si>
  <si>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</si>
  <si>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</si>
  <si>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</si>
  <si>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</si>
  <si>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</si>
  <si>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</si>
  <si>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</si>
  <si>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</si>
  <si>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</si>
  <si>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</si>
  <si>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</si>
  <si>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</si>
  <si>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</si>
  <si>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</si>
  <si>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</si>
  <si>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</si>
  <si>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</si>
  <si>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</si>
  <si>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</si>
  <si>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</si>
  <si>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</si>
  <si>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2101199</t>
  </si>
  <si>
    <t>其他行政事业单位医疗支出</t>
  </si>
  <si>
    <t>221</t>
  </si>
  <si>
    <t>住房保障支出</t>
  </si>
  <si>
    <t>22102</t>
  </si>
  <si>
    <t>住房改革支出</t>
  </si>
  <si>
    <t>2210201</t>
  </si>
  <si>
    <t>住房公积金</t>
  </si>
  <si>
    <t>224</t>
  </si>
  <si>
    <t>灾害防治及应急管理支出</t>
  </si>
  <si>
    <t>22405</t>
  </si>
  <si>
    <t>地震事务</t>
  </si>
  <si>
    <t>2240505</t>
  </si>
  <si>
    <t>地震预测预报</t>
  </si>
  <si>
    <t>2240550</t>
  </si>
  <si>
    <t>地震事业机构</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</si>
  <si>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</si>
  <si>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</si>
  <si>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</si>
  <si>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</si>
  <si>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</si>
  <si>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</si>
  <si>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</si>
  <si>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</si>
  <si>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</si>
  <si>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</si>
  <si>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</si>
  <si>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</si>
  <si>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</si>
  <si>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</si>
  <si>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</si>
  <si>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</si>
  <si>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</si>
  <si>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</si>
  <si>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</si>
  <si>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</si>
  <si>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</si>
  <si>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</si>
  <si>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</si>
  <si>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</si>
  <si>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</si>
  <si>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</si>
  <si>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</si>
  <si>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</si>
  <si>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</si>
  <si>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</si>
  <si>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</si>
  <si>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</si>
  <si>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</si>
  <si>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</si>
  <si>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</si>
  <si>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</si>
  <si>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</si>
  <si>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</si>
  <si>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</si>
  <si>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</si>
  <si>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2240504</t>
  </si>
  <si>
    <t>地震监测</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</si>
  <si>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</si>
  <si>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</si>
  <si>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</si>
  <si>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</si>
  <si>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</si>
  <si>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</si>
  <si>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</si>
  <si>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</si>
  <si>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</si>
  <si>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</si>
  <si>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</si>
  <si>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</si>
  <si>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</si>
  <si>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</si>
  <si>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</si>
  <si>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</si>
  <si>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</si>
  <si>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</si>
  <si>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</si>
  <si>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</si>
  <si>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</si>
  <si>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</si>
  <si>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</si>
  <si>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</si>
  <si>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</si>
  <si>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</si>
  <si>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</si>
  <si>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</si>
  <si>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</si>
  <si>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</si>
  <si>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</si>
  <si>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</si>
  <si>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</si>
  <si>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</si>
  <si>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</si>
  <si>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</si>
  <si>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</si>
  <si>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</si>
  <si>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</si>
  <si>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</si>
  <si>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</si>
  <si>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</si>
  <si>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</si>
  <si>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</si>
  <si>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</si>
  <si>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</si>
  <si>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</si>
  <si>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</si>
  <si>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</si>
  <si>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</si>
  <si>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</si>
  <si>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</si>
  <si>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</si>
  <si>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</si>
  <si>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</si>
  <si>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</si>
  <si>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</si>
  <si>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</si>
  <si>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</si>
  <si>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</si>
  <si>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</si>
  <si>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</si>
  <si>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</si>
  <si>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</si>
  <si>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</si>
  <si>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</si>
  <si>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</si>
  <si>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</si>
  <si>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</si>
  <si>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</si>
  <si>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</si>
  <si>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</si>
  <si>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</si>
  <si>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</si>
  <si>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</si>
  <si>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</si>
  <si>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</si>
  <si>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</si>
  <si>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</si>
  <si>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</si>
  <si>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</si>
  <si>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</si>
  <si>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</si>
  <si>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</si>
  <si>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</si>
  <si>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</si>
  <si>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</si>
  <si>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</si>
  <si>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</si>
  <si>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</si>
  <si>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</si>
  <si>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</si>
  <si>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</si>
  <si>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</si>
  <si>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</si>
  <si>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</si>
  <si>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</si>
  <si>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</si>
  <si>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</si>
  <si>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</si>
  <si>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</si>
  <si>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</si>
  <si>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</si>
  <si>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</si>
  <si>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</si>
  <si>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</si>
  <si>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</si>
  <si>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</si>
  <si>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</si>
  <si>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</si>
  <si>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</si>
  <si>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</si>
  <si>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</si>
  <si>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</si>
  <si>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</si>
  <si>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</si>
  <si>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</si>
  <si>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</si>
  <si>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</si>
  <si>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</si>
  <si>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</si>
  <si>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</si>
  <si>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</si>
  <si>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</si>
  <si>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</si>
  <si>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</si>
  <si>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</si>
  <si>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</si>
  <si>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</si>
  <si>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</si>
  <si>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</si>
  <si>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</si>
  <si>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</si>
  <si>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</si>
  <si>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</si>
  <si>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</si>
  <si>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</si>
  <si>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</si>
  <si>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</si>
  <si>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</si>
  <si>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</si>
  <si>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</si>
  <si>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</si>
  <si>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</si>
  <si>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</si>
  <si>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</si>
  <si>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</si>
  <si>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</si>
  <si>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</si>
  <si>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</si>
  <si>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</si>
  <si>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</si>
  <si>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</si>
  <si>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</si>
  <si>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</si>
  <si>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</si>
  <si>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</si>
  <si>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</si>
  <si>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</si>
  <si>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</si>
  <si>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</si>
  <si>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</si>
  <si>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</si>
  <si>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</si>
  <si>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</si>
  <si>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</si>
  <si>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</si>
  <si>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</si>
  <si>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</si>
  <si>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</si>
  <si>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</si>
  <si>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</si>
  <si>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</si>
  <si>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</si>
  <si>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</si>
  <si>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</si>
  <si>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</si>
  <si>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</si>
  <si>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</si>
  <si>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</si>
  <si>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</si>
  <si>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</si>
  <si>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</si>
  <si>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</si>
  <si>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</si>
  <si>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</si>
  <si>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</si>
  <si>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</si>
  <si>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</si>
  <si>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</si>
  <si>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</si>
  <si>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</si>
  <si>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</si>
  <si>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</si>
  <si>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</si>
  <si>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</si>
  <si>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</si>
  <si>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</si>
  <si>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</si>
  <si>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</si>
  <si>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</si>
  <si>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</si>
  <si>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</si>
  <si>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</si>
  <si>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</si>
  <si>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</si>
  <si>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</si>
  <si>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</si>
  <si>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</si>
  <si>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</si>
  <si>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</si>
  <si>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</si>
  <si>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</si>
  <si>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</si>
  <si>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</si>
  <si>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</si>
  <si>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</si>
  <si>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</si>
  <si>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</si>
  <si>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</si>
  <si>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</si>
  <si>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</si>
  <si>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</si>
  <si>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备注：本单位无政府性基金预算支出，此表为空表。</t>
  </si>
  <si>
    <t>国有资本经营预算财政拨款收入支出决算表</t>
  </si>
  <si>
    <t>公开09表</t>
  </si>
  <si>
    <t>结转</t>
  </si>
  <si>
    <t>结余</t>
  </si>
  <si>
    <t>注：本表反映本年度国有资本经营预算财政拨款的收支和年初、年末结转结余情况。</t>
  </si>
  <si>
    <t>备注：本单位无国有资本经营预算财政拨款收入支出，此表为空表。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</si>
  <si>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</si>
  <si>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</si>
  <si>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</si>
  <si>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</si>
  <si>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</si>
  <si>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</si>
  <si>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</si>
  <si>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</si>
  <si>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</si>
  <si>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</si>
  <si>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</si>
  <si>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</si>
  <si>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</si>
  <si>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</si>
  <si>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</si>
  <si>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</si>
  <si>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</si>
  <si>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</si>
  <si>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</si>
  <si>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</si>
  <si>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</si>
  <si>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</si>
  <si>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</si>
  <si>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</si>
  <si>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</si>
  <si>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</si>
  <si>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</si>
  <si>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</si>
  <si>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</si>
  <si>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</si>
  <si>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</si>
  <si>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</si>
  <si>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</si>
  <si>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</si>
  <si>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</si>
  <si>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</si>
  <si>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</si>
  <si>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</si>
  <si>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</si>
  <si>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</si>
  <si>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</si>
  <si>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</si>
  <si>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</si>
  <si>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</si>
  <si>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</si>
  <si>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</si>
  <si>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</si>
  <si>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</si>
  <si>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</si>
  <si>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</si>
  <si>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</si>
  <si>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</si>
  <si>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</si>
  <si>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</si>
  <si>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</si>
  <si>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1785.028.22</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</si>
  <si>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</si>
  <si>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</si>
  <si>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t>2024年度部门整体支出绩效自评报告</t>
  </si>
  <si>
    <t>一、部门基本情况</t>
  </si>
  <si>
    <t>（一）部门概况</t>
  </si>
  <si>
    <r>
      <rPr>
        <sz val="12"/>
        <color rgb="FF000000"/>
        <rFont val="宋体"/>
        <charset val="134"/>
      </rPr>
      <t>嵩明县防震减灾局为主管防震减灾工作的县政府直属事业单位，主要开展地震监测预报、震灾预防、地震应急、科普宣传等工作，内设科室2个，编制为7人，现有在职人员7人。</t>
    </r>
    <r>
      <rPr>
        <sz val="12"/>
        <color rgb="FF000000"/>
        <rFont val="Arial"/>
        <charset val="134"/>
      </rPr>
      <t xml:space="preserve">					</t>
    </r>
  </si>
  <si>
    <t>（二）部门绩效目标的设立情况</t>
  </si>
  <si>
    <t xml:space="preserve">1.提高政治站位，强化安全生产责任落实。2.加强宣传教育，提高安全防范意识。3.加强应急救援能力建设。4.加强应急值班值守和信息报送工作。5.扎实开展防灾减灾救灾工作。					</t>
  </si>
  <si>
    <t>（三）部门整体收支情况</t>
  </si>
  <si>
    <t>2024年整体收支：预算1300816.07元，决算收入1404540.16元，其中基本支出1240430.73元（人员经费支出1179782.78元，公用经费支出60647.95元）项目支出164109.43元。</t>
  </si>
  <si>
    <t>（四）部门预算管理制度建设情况</t>
  </si>
  <si>
    <t xml:space="preserve">预算管理方面。设置有专门的财务管理机构，有预算资金管理办法、内部财务管理制度、会计核算制度等管理制度。重点项目支出方面保障程度高；不存在发现存在截留、挤占、挪用、虚列支出等情况；按规定内容、时限公开预决算信息，预决算管理公开透明；部门决算报表数据信息和会计核算信息一致。				</t>
  </si>
  <si>
    <t>二、绩效自评工作情况</t>
  </si>
  <si>
    <t>（一）绩效自评的目的</t>
  </si>
  <si>
    <t>通过开展绩效评价，促进单位从整体上提升预算绩效管理工作水平，强化单位支出责任，规范资金管理行为，提高财政资金使用效益，保障单位各科室更好的履行职责。</t>
  </si>
  <si>
    <t>（二）自评组织过程</t>
  </si>
  <si>
    <t>1.前期准备</t>
  </si>
  <si>
    <t>据绩效评价的要求，我局成立了局长任组长，分管财务领导为副组长，各科室长及财务人员为成员的自评工作领导小组，对照自评要求进行研究和部署，对照评分表，对照各自的工作职能职责逐条逐项自评。在自评过程发现问题，查找原因，及时纠正偏差，为下一步工作夯实了基础。</t>
  </si>
  <si>
    <t>2.组织实施</t>
  </si>
  <si>
    <t xml:space="preserve">据绩效评价的要求，我局成立了局长任组长，分管财务领导为副组长，各科室长及财务人员为成员的自评工作领导小组，对照自评要求进行研究和部署，对照评分表，对照各自的工作职能职责逐条逐项自评。在自评过程发现问题，查找原因，及时纠正偏差，为下一步工作夯实了基础。					</t>
  </si>
  <si>
    <t>三、评价情况分析及综合评价结论</t>
  </si>
  <si>
    <t xml:space="preserve">目标设定方面。设定了部门中长期规划目标，设定的部门中长期规划目标明确且能够与部门职能相适应；部门年度工作目标设定明确，且年度工作目标与部门中长期规划目标一致；预算科目编排清晰，收入和支出预算编制全面，项目支出预算编审表填列规范且依据充分；2024年在职人员控制率较好；预算执行及管理方面，效果较好，内控制度建立健全，部门决算报表数据信息和会计核算信息一致。资产管理方面，为加强资产管理、规范资产管理行为而制定了《固定资产管理内部控制制度》；《固定资产管理内部控制制度》规定完整，固定资产的日常管理有待加强。产出情况分析，发展规划方面。完成了“十四五”规划编制工作；全面推进信用体系建设。完成了既定的绩效目标。					</t>
  </si>
  <si>
    <t>四、存在的问题和整改情况</t>
  </si>
  <si>
    <t>从部门运转情况看：预算标准与部门支出有差距，在执行过程中，2023年未支付项目占用较多2024年经费预算，导致部门工作运转困难。
从部门内部控制制度看：单位内控制度不健全，绩效控制存在风险。
改进措施及建议
1、整合资金，加强管理，严控支出。根据预算指标，加强资金管理，严格控制不必要的支出。
2、完善内部制度，建立风险控制点，健全绩效指标体系。</t>
  </si>
  <si>
    <t>五、绩效自评结果应用</t>
  </si>
  <si>
    <t>一是增强全体职工绩效意识，通过项目绩效目标及指标全公开，主动接受社会监督，各部门在预算编制中普遍树立了“要钱有目标”的理念，申报预算更加谨慎合理。
二是整体绩效运行监控，实现对部门整体、重点项目、关联项目的全面监控，将单一的支出进度管理转变为预算执行、绩效目标双维度管理，通过监控提升了部门在预算执行中的绩效意识，以监控促落实，防止目标跑偏、资金脱靶，确保绩效目标顺利实现；以监控促效率，发现确实无法实现绩效目标的，及时申请调整预算，避免资金沉淀，切实提高财政资金使用效益。</t>
  </si>
  <si>
    <t>六、主要经验及做法</t>
  </si>
  <si>
    <t>存量资金按照相关管理办法，与预算编制、执行等形成挂钩机制；单位资产及时入账，对不能产生经济效益的资产进行报废处理；三公经费按照预算下达数合理支出，严格按照要求控制业务接待、公车运行经费的开支；根据预决算公开工作的通知，已按时在中国嵩明网上进行预决算的公示。</t>
  </si>
  <si>
    <t>七、其他需说明的情况</t>
  </si>
  <si>
    <t>无</t>
  </si>
  <si>
    <t>附表14</t>
  </si>
  <si>
    <t>2024年度部门整体支出绩效自评表</t>
  </si>
  <si>
    <t>基本信息</t>
  </si>
  <si>
    <t>部门名称</t>
  </si>
  <si>
    <t>嵩明县防震减灾局</t>
  </si>
  <si>
    <t>部门预算资金（元）</t>
  </si>
  <si>
    <t>项目年度支出</t>
  </si>
  <si>
    <t>年初预算数</t>
  </si>
  <si>
    <t>预算调整数</t>
  </si>
  <si>
    <t>预算确定数</t>
  </si>
  <si>
    <r>
      <rPr>
        <sz val="10.5"/>
        <color rgb="FF000000"/>
        <rFont val="仿宋"/>
        <charset val="134"/>
      </rPr>
      <t>执行数</t>
    </r>
    <r>
      <rPr>
        <sz val="5.5"/>
        <color rgb="FF000000"/>
        <rFont val="仿宋"/>
        <charset val="134"/>
      </rPr>
      <t>（系统提取）</t>
    </r>
  </si>
  <si>
    <t>执行率（%）</t>
  </si>
  <si>
    <t>情况说明</t>
  </si>
  <si>
    <t>备注</t>
  </si>
  <si>
    <t>年度资金总额</t>
  </si>
  <si>
    <t>其中：当年财政拨款</t>
  </si>
  <si>
    <t>上年结转资金</t>
  </si>
  <si>
    <t>非财政拨款</t>
  </si>
  <si>
    <t>部门年度目标</t>
  </si>
  <si>
    <t>县防震减灾工作职责范围主要是：制定防震减灾规划计划并组织实施；地震监测分析与管理；防震减灾执法监督；地震监测环境保护；抗震设防要求管理；防震减灾科普宣传；地震应急与救灾服务；地震信息服务等。</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</si>
  <si>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</si>
  <si>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</si>
  <si>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</si>
  <si>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</si>
  <si>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</si>
  <si>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</si>
  <si>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</si>
  <si>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</si>
  <si>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</si>
  <si>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</si>
  <si>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</si>
  <si>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</si>
  <si>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t>
  </si>
  <si>
    <t>质量指标</t>
  </si>
  <si>
    <t>&gt;</t>
  </si>
  <si>
    <t>100</t>
  </si>
  <si>
    <t>%</t>
  </si>
  <si>
    <t>98</t>
  </si>
  <si>
    <t>时效指标</t>
  </si>
  <si>
    <t>&lt;</t>
  </si>
  <si>
    <t>成本指标</t>
  </si>
  <si>
    <t>≥</t>
  </si>
  <si>
    <t xml:space="preserve">  </t>
  </si>
  <si>
    <t>效益指标</t>
  </si>
  <si>
    <t>经济效益指标</t>
  </si>
  <si>
    <t>≤</t>
  </si>
  <si>
    <t>社会效益指标</t>
  </si>
  <si>
    <t>生态效益指标</t>
  </si>
  <si>
    <t>可持续影响指标</t>
  </si>
  <si>
    <t>满意度指标</t>
  </si>
  <si>
    <t>服务对象满意度指标等</t>
  </si>
  <si>
    <t>其他需说明的事项</t>
  </si>
  <si>
    <t>附件15-1</t>
  </si>
  <si>
    <t>2024年度项目支出绩效自评表</t>
  </si>
  <si>
    <t>项目名称</t>
  </si>
  <si>
    <t>2023年防震减灾专项转移支付资金</t>
  </si>
  <si>
    <t>主管部门</t>
  </si>
  <si>
    <t>嵩明县政府</t>
  </si>
  <si>
    <t>实施单位</t>
  </si>
  <si>
    <t>项目资金（元）</t>
  </si>
  <si>
    <t>年初</t>
  </si>
  <si>
    <t>全年</t>
  </si>
  <si>
    <t>分值</t>
  </si>
  <si>
    <t>执行率</t>
  </si>
  <si>
    <t>得分</t>
  </si>
  <si>
    <t>执行数</t>
  </si>
  <si>
    <t>其中：
当年财政拨款</t>
  </si>
  <si>
    <r>
      <rPr>
        <sz val="10.5"/>
        <color rgb="FF000000"/>
        <rFont val="仿宋"/>
        <charset val="134"/>
      </rPr>
      <t xml:space="preserve"> </t>
    </r>
    <r>
      <rPr>
        <sz val="10.5"/>
        <color rgb="FF000000"/>
        <rFont val="仿宋"/>
        <charset val="134"/>
      </rPr>
      <t>非财政拨款</t>
    </r>
  </si>
  <si>
    <t>预期目标</t>
  </si>
  <si>
    <t>实际完成情况</t>
  </si>
  <si>
    <t>年度总体目标</t>
  </si>
  <si>
    <t xml:space="preserve">一是保障地震监测仪器正常运行，确保监测台网（站）运行率达到95%以上。二是加强观测资料的动态跟踪分析与会商研判与短临预测工作。市县地震部门对本行政区正常观测的各测项资料每天处理分析，发现异常及时核实分析与上报，重大异常报告不少于40期。三是加强群策群防队伍培训教育和防震减灾知识宣传。四是完成年度项目实施。  </t>
  </si>
  <si>
    <t>年度指标值</t>
  </si>
  <si>
    <t>指标完成情况</t>
  </si>
  <si>
    <t xml:space="preserve">项目完成率
</t>
  </si>
  <si>
    <t>按项目实施计划在规划时限内所有项目实施完成</t>
  </si>
  <si>
    <t xml:space="preserve">社会效益满意度
</t>
  </si>
  <si>
    <t>95</t>
  </si>
  <si>
    <t>服务对象
满意度指标</t>
  </si>
  <si>
    <t xml:space="preserve">服务对象满意度指标
</t>
  </si>
  <si>
    <t>其他需要说明的事项</t>
  </si>
  <si>
    <t>总分</t>
  </si>
  <si>
    <t>优</t>
  </si>
  <si>
    <t>附件15-2</t>
  </si>
  <si>
    <t>2023年市县地震监测台网建设专项经费</t>
  </si>
  <si>
    <t xml:space="preserve">为全面整合昆明市地球物理观测手段，合理布局我市地球物理观测项目，弥补我市东川区，晋宁区形变观测空白，在我市东城区防震减灾局观测山洞内。晋宁区测震台山洞内新上形变观测仪各一套。嵩明水温，水位观测仪于2022年出现故障，经专业技术人员检测无法维修，需更换仪器，恢复正常观测   </t>
  </si>
  <si>
    <t>对东川区、晋宁区地球物理观测项目形变进行观测，更换嵩明水温、水位观测仪</t>
  </si>
  <si>
    <t xml:space="preserve">＝
＞
＜
≥
≤
</t>
  </si>
  <si>
    <t>已完成</t>
  </si>
  <si>
    <t>复符合国家地震监测专业设备观测要求</t>
  </si>
  <si>
    <t>地球物理观测项目形变进行观测，更换嵩明水温、水位观测仪符合地震监测专业设备要求</t>
  </si>
  <si>
    <t>完成时间</t>
  </si>
  <si>
    <t>1年（2023年1-12月</t>
  </si>
  <si>
    <t>新建及更换仪器</t>
  </si>
  <si>
    <t>新建嵩明水温、水位观测仪15万元</t>
  </si>
  <si>
    <t>提高昆明市地震监测预报能力</t>
  </si>
  <si>
    <t>提高昆明市地震监测预报能力，为昆明地区做好地震安全保障工作</t>
  </si>
  <si>
    <t>服务对象满意度</t>
  </si>
  <si>
    <t>80%以上</t>
  </si>
  <si>
    <t>附件15-3</t>
  </si>
  <si>
    <t>2024年省级防震减灾专项转移支付资金</t>
  </si>
  <si>
    <t xml:space="preserve">  一是保障地震监测仪器正常运行，确保监测台网（站）运行率达到95%以上。二是加强观测资料的动态跟踪分析与会商研判与短临预测工作。市县地震部门对本行政区正常观测的各测项资料每天处理分析，发现异常及时核实分析与上报，重大异常核实上报不超过24小时。严格执行宏微观异常零报告制度，全年上报宏观异常零报告不少于44期。三是完成年度项目的实施。 </t>
  </si>
  <si>
    <t>全年宏观异常零报告报送份数</t>
  </si>
  <si>
    <t>宏观异常零报告表报送44期以上</t>
  </si>
  <si>
    <t>份</t>
  </si>
  <si>
    <t>台网数据完整率</t>
  </si>
  <si>
    <t>项目完成率</t>
  </si>
  <si>
    <t>按项目实施计划在规定时限内所有项目实施完成</t>
  </si>
  <si>
    <t>本辖区或管理范围内发生4.0级以上地震震后趋势的意见</t>
  </si>
  <si>
    <t>小时</t>
  </si>
  <si>
    <t>按要求完成</t>
  </si>
  <si>
    <t>宣传对象满意度</t>
  </si>
  <si>
    <t>80%</t>
  </si>
  <si>
    <t>良好</t>
  </si>
  <si>
    <t>附件15-4</t>
  </si>
  <si>
    <t>地震科普知识宣传印刷费、地震台站运维费、志愿者队伍装备培训费补助资金</t>
  </si>
  <si>
    <t xml:space="preserve">开展防震减灾科普知识宣传”七进“活动14次；开展志愿救援队伍及地震宏观联络员培训9次；保证监控设备的正常运转，地震监控数据及时报送，地震监测台站维护管养 </t>
  </si>
  <si>
    <t>开展防震减灾科普知识宣传”七进“活动34次；开展志愿救援队伍及地震宏观联络员培训9次；保证监控设备的正常运转，地震监控数据及时报送，地震监测台站维护管养</t>
  </si>
  <si>
    <t>组织培训期数</t>
  </si>
  <si>
    <t>＝</t>
  </si>
  <si>
    <t>期</t>
  </si>
  <si>
    <t>宣传活动举办次数</t>
  </si>
  <si>
    <t>场</t>
  </si>
  <si>
    <t>参训率</t>
  </si>
  <si>
    <t>人均培训标准</t>
  </si>
  <si>
    <t>宣传内容知晓率</t>
  </si>
  <si>
    <t>社会公众满意度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</si>
</sst>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47">
    <font>
      <sz val="11"/>
      <color indexed="8"/>
      <name val="宋体"/>
      <charset val="134"/>
      <scheme val="minor"/>
    </font>
    <font>
      <sz val="19"/>
      <color indexed="8"/>
      <name val="方正小标宋简体"/>
      <charset val="134"/>
    </font>
    <font>
      <sz val="10.5"/>
      <color rgb="FF000000"/>
      <name val="仿宋"/>
      <charset val="134"/>
    </font>
    <font>
      <sz val="12"/>
      <name val="宋体"/>
      <charset val="134"/>
      <scheme val="minor"/>
    </font>
    <font>
      <sz val="10"/>
      <color indexed="8"/>
      <name val="宋体"/>
      <charset val="134"/>
      <scheme val="minor"/>
    </font>
    <font>
      <sz val="9"/>
      <color rgb="FF000000"/>
      <name val="仿宋"/>
      <charset val="134"/>
    </font>
    <font>
      <b/>
      <sz val="10"/>
      <color rgb="FF0070C0"/>
      <name val="宋体"/>
      <charset val="134"/>
      <scheme val="minor"/>
    </font>
    <font>
      <sz val="11"/>
      <color indexed="8"/>
      <name val="宋体"/>
      <charset val="134"/>
    </font>
    <font>
      <b/>
      <sz val="24"/>
      <color indexed="8"/>
      <name val="宋体"/>
      <charset val="134"/>
    </font>
    <font>
      <b/>
      <sz val="10.5"/>
      <color rgb="FF000000"/>
      <name val="仿宋"/>
      <charset val="134"/>
    </font>
    <font>
      <sz val="12"/>
      <color indexed="8"/>
      <name val="宋体"/>
      <charset val="134"/>
    </font>
    <font>
      <sz val="10"/>
      <color theme="1"/>
      <name val="宋体"/>
      <charset val="134"/>
      <scheme val="minor"/>
    </font>
    <font>
      <sz val="12"/>
      <color rgb="FFFF0000"/>
      <name val="仿宋"/>
      <charset val="134"/>
    </font>
    <font>
      <sz val="12"/>
      <name val="宋体"/>
      <charset val="134"/>
    </font>
    <font>
      <sz val="12"/>
      <color rgb="FF000000"/>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000000"/>
      <name val="宋体"/>
      <charset val="134"/>
    </font>
    <font>
      <sz val="9"/>
      <name val="宋体"/>
      <charset val="134"/>
    </font>
    <font>
      <sz val="22"/>
      <name val="黑体"/>
      <charset val="134"/>
    </font>
    <font>
      <sz val="11"/>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5.5"/>
      <color rgb="FF000000"/>
      <name val="仿宋"/>
      <charset val="134"/>
    </font>
    <font>
      <sz val="12"/>
      <color rgb="FF000000"/>
      <name val="Arial"/>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5" borderId="23"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4" applyNumberFormat="0" applyFill="0" applyAlignment="0" applyProtection="0">
      <alignment vertical="center"/>
    </xf>
    <xf numFmtId="0" fontId="32" fillId="0" borderId="24" applyNumberFormat="0" applyFill="0" applyAlignment="0" applyProtection="0">
      <alignment vertical="center"/>
    </xf>
    <xf numFmtId="0" fontId="33" fillId="0" borderId="25" applyNumberFormat="0" applyFill="0" applyAlignment="0" applyProtection="0">
      <alignment vertical="center"/>
    </xf>
    <xf numFmtId="0" fontId="33" fillId="0" borderId="0" applyNumberFormat="0" applyFill="0" applyBorder="0" applyAlignment="0" applyProtection="0">
      <alignment vertical="center"/>
    </xf>
    <xf numFmtId="0" fontId="34" fillId="6" borderId="26" applyNumberFormat="0" applyAlignment="0" applyProtection="0">
      <alignment vertical="center"/>
    </xf>
    <xf numFmtId="0" fontId="35" fillId="7" borderId="27" applyNumberFormat="0" applyAlignment="0" applyProtection="0">
      <alignment vertical="center"/>
    </xf>
    <xf numFmtId="0" fontId="36" fillId="7" borderId="26" applyNumberFormat="0" applyAlignment="0" applyProtection="0">
      <alignment vertical="center"/>
    </xf>
    <xf numFmtId="0" fontId="37" fillId="8" borderId="28" applyNumberFormat="0" applyAlignment="0" applyProtection="0">
      <alignment vertical="center"/>
    </xf>
    <xf numFmtId="0" fontId="38" fillId="0" borderId="29" applyNumberFormat="0" applyFill="0" applyAlignment="0" applyProtection="0">
      <alignment vertical="center"/>
    </xf>
    <xf numFmtId="0" fontId="39" fillId="0" borderId="30" applyNumberFormat="0" applyFill="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3"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4" fillId="33" borderId="0" applyNumberFormat="0" applyBorder="0" applyAlignment="0" applyProtection="0">
      <alignment vertical="center"/>
    </xf>
    <xf numFmtId="0" fontId="44" fillId="34" borderId="0" applyNumberFormat="0" applyBorder="0" applyAlignment="0" applyProtection="0">
      <alignment vertical="center"/>
    </xf>
    <xf numFmtId="0" fontId="43" fillId="35" borderId="0" applyNumberFormat="0" applyBorder="0" applyAlignment="0" applyProtection="0">
      <alignment vertical="center"/>
    </xf>
    <xf numFmtId="0" fontId="23" fillId="0" borderId="0">
      <alignment vertical="center"/>
    </xf>
    <xf numFmtId="0" fontId="21" fillId="0" borderId="0">
      <alignment vertical="top"/>
      <protection locked="0"/>
    </xf>
    <xf numFmtId="0" fontId="7" fillId="0" borderId="0"/>
    <xf numFmtId="0" fontId="7" fillId="0" borderId="0">
      <alignment vertical="center"/>
    </xf>
    <xf numFmtId="0" fontId="13" fillId="0" borderId="0"/>
  </cellStyleXfs>
  <cellXfs count="123">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176" fontId="3" fillId="0" borderId="1" xfId="0" applyNumberFormat="1" applyFont="1" applyBorder="1" applyAlignment="1">
      <alignment horizontal="right" vertical="center"/>
    </xf>
    <xf numFmtId="176" fontId="3" fillId="0" borderId="2" xfId="0" applyNumberFormat="1" applyFont="1" applyBorder="1" applyAlignment="1">
      <alignment horizontal="center" vertical="center"/>
    </xf>
    <xf numFmtId="176" fontId="3" fillId="0" borderId="3" xfId="0" applyNumberFormat="1" applyFont="1" applyBorder="1" applyAlignment="1">
      <alignment horizontal="center" vertical="center"/>
    </xf>
    <xf numFmtId="10" fontId="3" fillId="0" borderId="1" xfId="0" applyNumberFormat="1" applyFont="1" applyBorder="1" applyAlignment="1">
      <alignment horizontal="center" vertical="center"/>
    </xf>
    <xf numFmtId="0" fontId="2" fillId="0" borderId="1" xfId="0" applyFont="1" applyBorder="1" applyAlignment="1">
      <alignment horizontal="justify" vertical="center" wrapText="1"/>
    </xf>
    <xf numFmtId="0" fontId="2" fillId="0" borderId="1" xfId="0" applyFont="1" applyBorder="1" applyAlignment="1">
      <alignment horizontal="right" vertical="center" wrapText="1"/>
    </xf>
    <xf numFmtId="0" fontId="2" fillId="2" borderId="1" xfId="0" applyFont="1" applyFill="1" applyBorder="1" applyAlignment="1">
      <alignment horizontal="center" vertical="center" wrapText="1"/>
    </xf>
    <xf numFmtId="0" fontId="2" fillId="0" borderId="4" xfId="0" applyFont="1" applyBorder="1" applyAlignment="1">
      <alignment horizontal="center" vertical="center" wrapText="1"/>
    </xf>
    <xf numFmtId="0" fontId="4" fillId="0" borderId="1" xfId="51" applyFont="1" applyBorder="1" applyAlignment="1">
      <alignment horizontal="left" vertical="center" wrapText="1"/>
    </xf>
    <xf numFmtId="0" fontId="4" fillId="0" borderId="1" xfId="51" applyFont="1" applyBorder="1" applyAlignment="1">
      <alignment horizontal="center" vertical="center" wrapText="1"/>
    </xf>
    <xf numFmtId="0" fontId="4" fillId="3" borderId="1" xfId="51" applyFont="1" applyFill="1" applyBorder="1" applyAlignment="1">
      <alignment horizontal="center" vertical="center" wrapText="1"/>
    </xf>
    <xf numFmtId="0" fontId="4" fillId="3" borderId="5" xfId="51" applyFont="1" applyFill="1" applyBorder="1" applyAlignment="1">
      <alignment horizontal="center" vertical="center" wrapText="1"/>
    </xf>
    <xf numFmtId="0" fontId="4" fillId="3" borderId="6" xfId="51" applyFont="1" applyFill="1" applyBorder="1" applyAlignment="1">
      <alignment horizontal="center" vertical="center" wrapText="1"/>
    </xf>
    <xf numFmtId="0" fontId="2" fillId="0" borderId="5" xfId="0" applyFont="1" applyBorder="1" applyAlignment="1">
      <alignment horizontal="center" vertical="center" wrapText="1"/>
    </xf>
    <xf numFmtId="0" fontId="0" fillId="0" borderId="1" xfId="0" applyBorder="1">
      <alignment vertical="center"/>
    </xf>
    <xf numFmtId="49" fontId="4" fillId="0" borderId="1" xfId="51" applyNumberFormat="1" applyFont="1" applyBorder="1" applyAlignment="1">
      <alignment horizontal="center" vertical="center" wrapText="1"/>
    </xf>
    <xf numFmtId="176" fontId="4" fillId="0" borderId="1" xfId="51" applyNumberFormat="1" applyFont="1" applyBorder="1" applyAlignment="1">
      <alignment horizontal="center" vertical="center" wrapText="1"/>
    </xf>
    <xf numFmtId="0" fontId="2" fillId="0" borderId="1" xfId="0" applyFont="1" applyBorder="1" applyAlignment="1">
      <alignment horizontal="justify" wrapText="1"/>
    </xf>
    <xf numFmtId="0" fontId="5" fillId="0" borderId="1" xfId="0" applyFont="1" applyBorder="1" applyAlignment="1">
      <alignment horizontal="justify" vertical="center" wrapText="1"/>
    </xf>
    <xf numFmtId="9" fontId="3" fillId="0" borderId="1" xfId="3" applyFont="1" applyFill="1" applyBorder="1" applyAlignment="1">
      <alignment horizontal="center" vertical="center"/>
    </xf>
    <xf numFmtId="9" fontId="2" fillId="0" borderId="1" xfId="0" applyNumberFormat="1" applyFont="1" applyBorder="1" applyAlignment="1">
      <alignment horizontal="center" vertical="center" wrapText="1"/>
    </xf>
    <xf numFmtId="0" fontId="6" fillId="0" borderId="4" xfId="51" applyFont="1" applyBorder="1" applyAlignment="1">
      <alignment horizontal="center" vertical="center" wrapText="1"/>
    </xf>
    <xf numFmtId="0" fontId="6" fillId="0" borderId="6" xfId="51" applyFont="1" applyBorder="1" applyAlignment="1">
      <alignment horizontal="center" vertical="center" wrapText="1"/>
    </xf>
    <xf numFmtId="49" fontId="4" fillId="0" borderId="1" xfId="51" applyNumberFormat="1" applyFont="1" applyBorder="1" applyAlignment="1">
      <alignment horizontal="left" vertical="center" wrapText="1"/>
    </xf>
    <xf numFmtId="9" fontId="2" fillId="2" borderId="1" xfId="0" applyNumberFormat="1" applyFont="1" applyFill="1" applyBorder="1" applyAlignment="1">
      <alignment horizontal="center" vertical="center" wrapText="1"/>
    </xf>
    <xf numFmtId="0" fontId="7" fillId="0" borderId="0" xfId="0" applyFont="1" applyAlignment="1"/>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9" fillId="0" borderId="1"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2" fillId="0" borderId="6" xfId="0" applyFont="1" applyBorder="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2" borderId="1" xfId="0" applyFont="1" applyFill="1" applyBorder="1" applyAlignment="1">
      <alignment horizontal="center" vertical="center"/>
    </xf>
    <xf numFmtId="0" fontId="2" fillId="0" borderId="6" xfId="0" applyFont="1" applyBorder="1" applyAlignment="1">
      <alignment horizontal="center" vertical="center"/>
    </xf>
    <xf numFmtId="49" fontId="10" fillId="0" borderId="4" xfId="52" applyNumberFormat="1" applyFont="1" applyBorder="1" applyAlignment="1">
      <alignment horizontal="center" vertical="center" wrapText="1"/>
    </xf>
    <xf numFmtId="0" fontId="11" fillId="0" borderId="1" xfId="0" applyFont="1" applyBorder="1" applyAlignment="1">
      <alignment horizontal="center" vertical="center" wrapText="1"/>
    </xf>
    <xf numFmtId="9" fontId="2" fillId="0" borderId="1" xfId="3" applyFont="1" applyBorder="1" applyAlignment="1">
      <alignment horizontal="center" vertical="center"/>
    </xf>
    <xf numFmtId="0" fontId="12" fillId="0" borderId="1"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0" xfId="0" applyFont="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13" fillId="0" borderId="0" xfId="0" applyFont="1">
      <alignment vertical="center"/>
    </xf>
    <xf numFmtId="0" fontId="10" fillId="0" borderId="17" xfId="0" applyFont="1" applyBorder="1" applyAlignment="1">
      <alignment horizontal="center" vertical="center" wrapText="1"/>
    </xf>
    <xf numFmtId="0" fontId="10" fillId="0" borderId="7" xfId="0" applyFont="1" applyBorder="1" applyAlignment="1">
      <alignment horizontal="left" vertical="center" wrapText="1"/>
    </xf>
    <xf numFmtId="0" fontId="10" fillId="0" borderId="18" xfId="0" applyFont="1" applyBorder="1" applyAlignment="1">
      <alignment horizontal="left" vertical="center" wrapText="1"/>
    </xf>
    <xf numFmtId="49" fontId="14" fillId="0" borderId="7" xfId="0" applyNumberFormat="1" applyFont="1" applyBorder="1" applyAlignment="1">
      <alignment horizontal="left" vertical="center" wrapText="1"/>
    </xf>
    <xf numFmtId="49" fontId="10" fillId="0" borderId="8" xfId="0" applyNumberFormat="1" applyFont="1" applyBorder="1" applyAlignment="1">
      <alignment horizontal="left" vertical="center" wrapText="1"/>
    </xf>
    <xf numFmtId="0" fontId="10" fillId="0" borderId="19" xfId="0" applyFont="1" applyBorder="1" applyAlignment="1">
      <alignment horizontal="center" vertical="center" wrapText="1"/>
    </xf>
    <xf numFmtId="49" fontId="10" fillId="0" borderId="7" xfId="0" applyNumberFormat="1" applyFont="1" applyBorder="1" applyAlignment="1">
      <alignment horizontal="left" vertical="center" wrapText="1"/>
    </xf>
    <xf numFmtId="0" fontId="10" fillId="0" borderId="20" xfId="0" applyFont="1" applyBorder="1" applyAlignment="1">
      <alignment horizontal="center" vertical="center" wrapText="1"/>
    </xf>
    <xf numFmtId="0" fontId="10" fillId="0" borderId="17" xfId="0" applyFont="1" applyBorder="1" applyAlignment="1">
      <alignment horizontal="left" vertical="center" wrapText="1"/>
    </xf>
    <xf numFmtId="0" fontId="10" fillId="0" borderId="21" xfId="0" applyFont="1" applyBorder="1" applyAlignment="1">
      <alignment horizontal="left" vertical="center" wrapText="1"/>
    </xf>
    <xf numFmtId="0" fontId="10" fillId="0" borderId="20" xfId="0" applyFont="1" applyBorder="1" applyAlignment="1">
      <alignment horizontal="left" vertical="center" wrapText="1"/>
    </xf>
    <xf numFmtId="0" fontId="10" fillId="0" borderId="8" xfId="0" applyFont="1" applyBorder="1" applyAlignment="1">
      <alignment horizontal="left" vertical="center" wrapText="1"/>
    </xf>
    <xf numFmtId="0" fontId="8" fillId="0" borderId="18" xfId="0" applyFont="1" applyBorder="1" applyAlignment="1">
      <alignment horizontal="center" vertical="center"/>
    </xf>
    <xf numFmtId="49" fontId="10" fillId="0" borderId="18" xfId="0" applyNumberFormat="1" applyFont="1" applyBorder="1" applyAlignment="1">
      <alignment horizontal="left" vertical="center" wrapText="1"/>
    </xf>
    <xf numFmtId="0" fontId="13" fillId="0" borderId="0" xfId="0" applyFont="1" applyAlignment="1"/>
    <xf numFmtId="0" fontId="13" fillId="0" borderId="0" xfId="0" applyFont="1" applyAlignment="1">
      <alignment horizontal="center"/>
    </xf>
    <xf numFmtId="0" fontId="13" fillId="0" borderId="0" xfId="53" applyAlignment="1">
      <alignment vertical="center"/>
    </xf>
    <xf numFmtId="0" fontId="13" fillId="0" borderId="0" xfId="53" applyAlignment="1">
      <alignment vertical="center" wrapText="1"/>
    </xf>
    <xf numFmtId="0" fontId="15" fillId="0" borderId="0" xfId="0" applyFont="1" applyAlignment="1">
      <alignment horizontal="center"/>
    </xf>
    <xf numFmtId="0" fontId="16" fillId="0" borderId="0" xfId="0" applyFont="1" applyAlignment="1"/>
    <xf numFmtId="0" fontId="17" fillId="0" borderId="0" xfId="0" applyFont="1" applyAlignment="1"/>
    <xf numFmtId="0" fontId="17" fillId="0" borderId="0" xfId="0" applyFont="1" applyAlignment="1">
      <alignment horizontal="center"/>
    </xf>
    <xf numFmtId="0" fontId="7" fillId="0" borderId="1"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1" xfId="0" applyFont="1" applyBorder="1" applyAlignment="1">
      <alignment horizontal="center" vertical="center" wrapText="1"/>
    </xf>
    <xf numFmtId="4" fontId="7" fillId="0" borderId="9" xfId="0" applyNumberFormat="1" applyFont="1" applyBorder="1" applyAlignment="1">
      <alignment horizontal="center" vertical="center" shrinkToFit="1"/>
    </xf>
    <xf numFmtId="4" fontId="7" fillId="0" borderId="11" xfId="0" applyNumberFormat="1" applyFont="1" applyBorder="1" applyAlignment="1">
      <alignment horizontal="center" vertical="center" shrinkToFit="1"/>
    </xf>
    <xf numFmtId="0" fontId="7" fillId="0" borderId="12" xfId="0" applyFont="1" applyBorder="1" applyAlignment="1">
      <alignment horizontal="center" vertical="center" shrinkToFit="1"/>
    </xf>
    <xf numFmtId="4" fontId="7" fillId="0" borderId="1" xfId="0" applyNumberFormat="1" applyFont="1" applyBorder="1" applyAlignment="1">
      <alignment horizontal="center" vertical="center" shrinkToFit="1"/>
    </xf>
    <xf numFmtId="0" fontId="7" fillId="0" borderId="14" xfId="0" applyFont="1" applyBorder="1" applyAlignment="1">
      <alignment horizontal="center" vertical="center" shrinkToFit="1"/>
    </xf>
    <xf numFmtId="49" fontId="7" fillId="0" borderId="1" xfId="0" applyNumberFormat="1" applyFont="1" applyBorder="1" applyAlignment="1">
      <alignment horizontal="center" vertical="center" shrinkToFit="1"/>
    </xf>
    <xf numFmtId="0" fontId="7" fillId="0" borderId="1" xfId="0" applyFont="1" applyBorder="1" applyAlignment="1">
      <alignment horizontal="left" vertical="center" shrinkToFit="1"/>
    </xf>
    <xf numFmtId="4" fontId="7" fillId="0" borderId="1" xfId="0" applyNumberFormat="1" applyFont="1" applyBorder="1" applyAlignment="1">
      <alignment horizontal="right" vertical="center" shrinkToFit="1"/>
    </xf>
    <xf numFmtId="0" fontId="18" fillId="0" borderId="0" xfId="0" applyFont="1" applyAlignment="1">
      <alignment horizontal="left" vertical="top" wrapText="1"/>
    </xf>
    <xf numFmtId="0" fontId="15" fillId="0" borderId="0" xfId="0" applyFont="1" applyAlignment="1">
      <alignment horizontal="center" wrapText="1"/>
    </xf>
    <xf numFmtId="0" fontId="13" fillId="0" borderId="0" xfId="0" applyFont="1" applyAlignment="1">
      <alignment wrapText="1"/>
    </xf>
    <xf numFmtId="4" fontId="7" fillId="0" borderId="11" xfId="0" applyNumberFormat="1" applyFont="1" applyBorder="1" applyAlignment="1">
      <alignment horizontal="center" vertical="center" wrapText="1" shrinkToFit="1"/>
    </xf>
    <xf numFmtId="4" fontId="7" fillId="0" borderId="10" xfId="0" applyNumberFormat="1" applyFont="1" applyBorder="1" applyAlignment="1">
      <alignment horizontal="center" vertical="center" shrinkToFit="1"/>
    </xf>
    <xf numFmtId="0" fontId="7" fillId="0" borderId="1" xfId="0" applyFont="1" applyBorder="1" applyAlignment="1">
      <alignment horizontal="center" vertical="center" wrapText="1" shrinkToFit="1"/>
    </xf>
    <xf numFmtId="4" fontId="7" fillId="0" borderId="2" xfId="0" applyNumberFormat="1" applyFont="1" applyBorder="1" applyAlignment="1">
      <alignment horizontal="center" vertical="center" shrinkToFit="1"/>
    </xf>
    <xf numFmtId="4" fontId="7" fillId="0" borderId="3" xfId="0" applyNumberFormat="1" applyFont="1" applyBorder="1" applyAlignment="1">
      <alignment horizontal="center" vertical="center" shrinkToFit="1"/>
    </xf>
    <xf numFmtId="4" fontId="7" fillId="0" borderId="1" xfId="0" applyNumberFormat="1" applyFont="1" applyBorder="1" applyAlignment="1">
      <alignment horizontal="center" vertical="center" wrapText="1" shrinkToFit="1"/>
    </xf>
    <xf numFmtId="0" fontId="13" fillId="0" borderId="1" xfId="0" applyFont="1" applyBorder="1" applyAlignment="1">
      <alignment horizontal="center" vertical="center"/>
    </xf>
    <xf numFmtId="0" fontId="13" fillId="0" borderId="1" xfId="0" applyFont="1" applyBorder="1" applyAlignment="1"/>
    <xf numFmtId="0" fontId="17" fillId="0" borderId="0" xfId="0" applyFont="1" applyAlignment="1">
      <alignment horizontal="right"/>
    </xf>
    <xf numFmtId="0" fontId="7" fillId="0" borderId="10"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16" xfId="0" applyFont="1" applyBorder="1" applyAlignment="1">
      <alignment horizontal="center" vertical="center" shrinkToFit="1"/>
    </xf>
    <xf numFmtId="0" fontId="7" fillId="0" borderId="15" xfId="0" applyFont="1" applyBorder="1" applyAlignment="1">
      <alignment horizontal="center" vertical="center" shrinkToFit="1"/>
    </xf>
    <xf numFmtId="49" fontId="7" fillId="0" borderId="2" xfId="0" applyNumberFormat="1" applyFont="1" applyBorder="1" applyAlignment="1">
      <alignment horizontal="center" vertical="center" shrinkToFit="1"/>
    </xf>
    <xf numFmtId="0" fontId="19" fillId="0" borderId="0" xfId="0" applyFont="1" applyAlignment="1">
      <alignment horizontal="center" vertical="center"/>
    </xf>
    <xf numFmtId="0" fontId="18" fillId="0" borderId="0" xfId="0" applyFont="1" applyAlignment="1"/>
    <xf numFmtId="0" fontId="20" fillId="2" borderId="22" xfId="0" applyFont="1" applyFill="1" applyBorder="1" applyAlignment="1">
      <alignment horizontal="center" vertical="center"/>
    </xf>
    <xf numFmtId="0" fontId="20" fillId="2" borderId="22" xfId="0" applyFont="1" applyFill="1" applyBorder="1" applyAlignment="1">
      <alignment horizontal="left" vertical="center"/>
    </xf>
    <xf numFmtId="4" fontId="20" fillId="2" borderId="22" xfId="0" applyNumberFormat="1" applyFont="1" applyFill="1" applyBorder="1" applyAlignment="1">
      <alignment horizontal="right" vertical="center"/>
    </xf>
    <xf numFmtId="3" fontId="20" fillId="2" borderId="22" xfId="0" applyNumberFormat="1" applyFont="1" applyFill="1" applyBorder="1" applyAlignment="1">
      <alignment horizontal="right" vertical="center"/>
    </xf>
    <xf numFmtId="0" fontId="20" fillId="2" borderId="22" xfId="0" applyFont="1" applyFill="1" applyBorder="1" applyAlignment="1">
      <alignment horizontal="left" vertical="center" wrapText="1"/>
    </xf>
    <xf numFmtId="0" fontId="21" fillId="0" borderId="0" xfId="0" applyFont="1" applyAlignment="1"/>
    <xf numFmtId="0" fontId="22" fillId="0" borderId="0" xfId="0" applyFont="1" applyAlignment="1">
      <alignment horizontal="center" vertical="center"/>
    </xf>
    <xf numFmtId="0" fontId="20" fillId="4" borderId="22" xfId="0" applyFont="1" applyFill="1" applyBorder="1" applyAlignment="1">
      <alignment horizontal="center" vertical="center" wrapText="1"/>
    </xf>
    <xf numFmtId="0" fontId="20" fillId="4" borderId="22" xfId="0" applyFont="1" applyFill="1" applyBorder="1" applyAlignment="1">
      <alignment horizontal="center" vertical="center"/>
    </xf>
    <xf numFmtId="0" fontId="23" fillId="0" borderId="0" xfId="50" applyFont="1" applyAlignment="1" applyProtection="1"/>
    <xf numFmtId="0" fontId="20" fillId="4" borderId="22" xfId="0" applyFont="1" applyFill="1" applyBorder="1" applyAlignment="1">
      <alignment horizontal="left" vertical="center"/>
    </xf>
    <xf numFmtId="0" fontId="24" fillId="2" borderId="22" xfId="0" applyFont="1" applyFill="1" applyBorder="1" applyAlignment="1">
      <alignment horizontal="right" vertical="center"/>
    </xf>
    <xf numFmtId="0" fontId="20" fillId="2" borderId="22" xfId="0" applyFont="1" applyFill="1" applyBorder="1" applyAlignment="1">
      <alignment horizontal="right" vertical="center"/>
    </xf>
    <xf numFmtId="4" fontId="24" fillId="2" borderId="22" xfId="0" applyNumberFormat="1" applyFont="1" applyFill="1" applyBorder="1" applyAlignment="1">
      <alignment horizontal="right" vertical="center"/>
    </xf>
    <xf numFmtId="4" fontId="20" fillId="4" borderId="22" xfId="0" applyNumberFormat="1" applyFont="1" applyFill="1" applyBorder="1" applyAlignment="1">
      <alignment horizontal="center" vertical="center"/>
    </xf>
    <xf numFmtId="4" fontId="20" fillId="2" borderId="22" xfId="0" applyNumberFormat="1" applyFont="1" applyFill="1" applyBorder="1" applyAlignment="1">
      <alignment horizontal="left" vertical="center"/>
    </xf>
    <xf numFmtId="0" fontId="6" fillId="0" borderId="4" xfId="51" applyFont="1" applyBorder="1" applyAlignment="1" quotePrefix="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Normal" xfId="50"/>
    <cellStyle name="常规 2" xfId="51"/>
    <cellStyle name="常规 3" xfId="52"/>
    <cellStyle name="常规_04-分类改革-预算表"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F12" sqref="F12:F30"/>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13" t="s">
        <v>0</v>
      </c>
    </row>
    <row r="2" ht="14.25" spans="6:6">
      <c r="F2" s="69" t="s">
        <v>1</v>
      </c>
    </row>
    <row r="3" ht="14.25" spans="1:6">
      <c r="A3" s="69" t="s">
        <v>2</v>
      </c>
      <c r="F3" s="69" t="s">
        <v>3</v>
      </c>
    </row>
    <row r="4" ht="19.5" customHeight="1" spans="1:6">
      <c r="A4" s="115" t="s">
        <v>4</v>
      </c>
      <c r="B4" s="115"/>
      <c r="C4" s="115"/>
      <c r="D4" s="115" t="s">
        <v>5</v>
      </c>
      <c r="E4" s="115"/>
      <c r="F4" s="115"/>
    </row>
    <row r="5" ht="19.5" customHeight="1" spans="1:6">
      <c r="A5" s="115" t="s">
        <v>6</v>
      </c>
      <c r="B5" s="115" t="s">
        <v>7</v>
      </c>
      <c r="C5" s="115" t="s">
        <v>8</v>
      </c>
      <c r="D5" s="115" t="s">
        <v>9</v>
      </c>
      <c r="E5" s="115" t="s">
        <v>7</v>
      </c>
      <c r="F5" s="115" t="s">
        <v>8</v>
      </c>
    </row>
    <row r="6" ht="19.5" customHeight="1" spans="1:6">
      <c r="A6" s="115" t="s">
        <v>10</v>
      </c>
      <c r="B6" s="115"/>
      <c r="C6" s="115" t="s">
        <v>11</v>
      </c>
      <c r="D6" s="115" t="s">
        <v>10</v>
      </c>
      <c r="E6" s="115"/>
      <c r="F6" s="115" t="s">
        <v>12</v>
      </c>
    </row>
    <row r="7" ht="19.5" customHeight="1" spans="1:6">
      <c r="A7" s="117" t="s">
        <v>13</v>
      </c>
      <c r="B7" s="115" t="s">
        <v>11</v>
      </c>
      <c r="C7" s="109">
        <v>1404540.16</v>
      </c>
      <c r="D7" s="117" t="s">
        <v>14</v>
      </c>
      <c r="E7" s="115" t="s">
        <v>15</v>
      </c>
      <c r="F7" s="109">
        <v>0</v>
      </c>
    </row>
    <row r="8" ht="19.5" customHeight="1" spans="1:6">
      <c r="A8" s="117" t="s">
        <v>16</v>
      </c>
      <c r="B8" s="115" t="s">
        <v>12</v>
      </c>
      <c r="C8" s="109">
        <v>0</v>
      </c>
      <c r="D8" s="117" t="s">
        <v>17</v>
      </c>
      <c r="E8" s="115" t="s">
        <v>18</v>
      </c>
      <c r="F8" s="109">
        <v>0</v>
      </c>
    </row>
    <row r="9" ht="19.5" customHeight="1" spans="1:6">
      <c r="A9" s="117" t="s">
        <v>19</v>
      </c>
      <c r="B9" s="115" t="s">
        <v>20</v>
      </c>
      <c r="C9" s="109">
        <v>0</v>
      </c>
      <c r="D9" s="117" t="s">
        <v>21</v>
      </c>
      <c r="E9" s="115" t="s">
        <v>22</v>
      </c>
      <c r="F9" s="109">
        <v>0</v>
      </c>
    </row>
    <row r="10" ht="19.5" customHeight="1" spans="1:6">
      <c r="A10" s="117" t="s">
        <v>23</v>
      </c>
      <c r="B10" s="115" t="s">
        <v>24</v>
      </c>
      <c r="C10" s="109">
        <v>0</v>
      </c>
      <c r="D10" s="117" t="s">
        <v>25</v>
      </c>
      <c r="E10" s="115" t="s">
        <v>26</v>
      </c>
      <c r="F10" s="109">
        <v>0</v>
      </c>
    </row>
    <row r="11" ht="19.5" customHeight="1" spans="1:6">
      <c r="A11" s="117" t="s">
        <v>27</v>
      </c>
      <c r="B11" s="115" t="s">
        <v>28</v>
      </c>
      <c r="C11" s="109">
        <v>0</v>
      </c>
      <c r="D11" s="117" t="s">
        <v>29</v>
      </c>
      <c r="E11" s="115" t="s">
        <v>30</v>
      </c>
      <c r="F11" s="109">
        <v>0</v>
      </c>
    </row>
    <row r="12" ht="19.5" customHeight="1" spans="1:6">
      <c r="A12" s="117" t="s">
        <v>31</v>
      </c>
      <c r="B12" s="115" t="s">
        <v>32</v>
      </c>
      <c r="C12" s="109">
        <v>0</v>
      </c>
      <c r="D12" s="117" t="s">
        <v>33</v>
      </c>
      <c r="E12" s="115" t="s">
        <v>34</v>
      </c>
      <c r="F12" s="109">
        <v>0</v>
      </c>
    </row>
    <row r="13" ht="19.5" customHeight="1" spans="1:6">
      <c r="A13" s="117" t="s">
        <v>35</v>
      </c>
      <c r="B13" s="115" t="s">
        <v>36</v>
      </c>
      <c r="C13" s="109">
        <v>0</v>
      </c>
      <c r="D13" s="117" t="s">
        <v>37</v>
      </c>
      <c r="E13" s="115" t="s">
        <v>38</v>
      </c>
      <c r="F13" s="109">
        <v>0</v>
      </c>
    </row>
    <row r="14" ht="19.5" customHeight="1" spans="1:6">
      <c r="A14" s="117" t="s">
        <v>39</v>
      </c>
      <c r="B14" s="115" t="s">
        <v>40</v>
      </c>
      <c r="C14" s="109">
        <v>0</v>
      </c>
      <c r="D14" s="117" t="s">
        <v>41</v>
      </c>
      <c r="E14" s="115" t="s">
        <v>42</v>
      </c>
      <c r="F14" s="109">
        <v>178049.02</v>
      </c>
    </row>
    <row r="15" ht="19.5" customHeight="1" spans="1:6">
      <c r="A15" s="117"/>
      <c r="B15" s="115" t="s">
        <v>43</v>
      </c>
      <c r="C15" s="119"/>
      <c r="D15" s="117" t="s">
        <v>44</v>
      </c>
      <c r="E15" s="115" t="s">
        <v>45</v>
      </c>
      <c r="F15" s="109">
        <v>91882.76</v>
      </c>
    </row>
    <row r="16" ht="19.5" customHeight="1" spans="1:6">
      <c r="A16" s="117"/>
      <c r="B16" s="115" t="s">
        <v>46</v>
      </c>
      <c r="C16" s="119"/>
      <c r="D16" s="117" t="s">
        <v>47</v>
      </c>
      <c r="E16" s="115" t="s">
        <v>48</v>
      </c>
      <c r="F16" s="109">
        <v>0</v>
      </c>
    </row>
    <row r="17" ht="19.5" customHeight="1" spans="1:6">
      <c r="A17" s="117"/>
      <c r="B17" s="115" t="s">
        <v>49</v>
      </c>
      <c r="C17" s="119"/>
      <c r="D17" s="117" t="s">
        <v>50</v>
      </c>
      <c r="E17" s="115" t="s">
        <v>51</v>
      </c>
      <c r="F17" s="109">
        <v>0</v>
      </c>
    </row>
    <row r="18" ht="19.5" customHeight="1" spans="1:6">
      <c r="A18" s="117"/>
      <c r="B18" s="115" t="s">
        <v>52</v>
      </c>
      <c r="C18" s="119"/>
      <c r="D18" s="117" t="s">
        <v>53</v>
      </c>
      <c r="E18" s="115" t="s">
        <v>54</v>
      </c>
      <c r="F18" s="109">
        <v>0</v>
      </c>
    </row>
    <row r="19" ht="19.5" customHeight="1" spans="1:6">
      <c r="A19" s="117"/>
      <c r="B19" s="115" t="s">
        <v>55</v>
      </c>
      <c r="C19" s="119"/>
      <c r="D19" s="117" t="s">
        <v>56</v>
      </c>
      <c r="E19" s="115" t="s">
        <v>57</v>
      </c>
      <c r="F19" s="109">
        <v>0</v>
      </c>
    </row>
    <row r="20" ht="19.5" customHeight="1" spans="1:6">
      <c r="A20" s="117"/>
      <c r="B20" s="115" t="s">
        <v>58</v>
      </c>
      <c r="C20" s="119"/>
      <c r="D20" s="117" t="s">
        <v>59</v>
      </c>
      <c r="E20" s="115" t="s">
        <v>60</v>
      </c>
      <c r="F20" s="109">
        <v>0</v>
      </c>
    </row>
    <row r="21" ht="19.5" customHeight="1" spans="1:6">
      <c r="A21" s="117"/>
      <c r="B21" s="115" t="s">
        <v>61</v>
      </c>
      <c r="C21" s="119"/>
      <c r="D21" s="117" t="s">
        <v>62</v>
      </c>
      <c r="E21" s="115" t="s">
        <v>63</v>
      </c>
      <c r="F21" s="109">
        <v>0</v>
      </c>
    </row>
    <row r="22" ht="19.5" customHeight="1" spans="1:6">
      <c r="A22" s="117"/>
      <c r="B22" s="115" t="s">
        <v>64</v>
      </c>
      <c r="C22" s="119"/>
      <c r="D22" s="117" t="s">
        <v>65</v>
      </c>
      <c r="E22" s="115" t="s">
        <v>66</v>
      </c>
      <c r="F22" s="109">
        <v>0</v>
      </c>
    </row>
    <row r="23" ht="19.5" customHeight="1" spans="1:6">
      <c r="A23" s="117"/>
      <c r="B23" s="115" t="s">
        <v>67</v>
      </c>
      <c r="C23" s="119"/>
      <c r="D23" s="117" t="s">
        <v>68</v>
      </c>
      <c r="E23" s="115" t="s">
        <v>69</v>
      </c>
      <c r="F23" s="109">
        <v>0</v>
      </c>
    </row>
    <row r="24" ht="19.5" customHeight="1" spans="1:6">
      <c r="A24" s="117"/>
      <c r="B24" s="115" t="s">
        <v>70</v>
      </c>
      <c r="C24" s="119"/>
      <c r="D24" s="117" t="s">
        <v>71</v>
      </c>
      <c r="E24" s="115" t="s">
        <v>72</v>
      </c>
      <c r="F24" s="109">
        <v>0</v>
      </c>
    </row>
    <row r="25" ht="19.5" customHeight="1" spans="1:6">
      <c r="A25" s="117"/>
      <c r="B25" s="115" t="s">
        <v>73</v>
      </c>
      <c r="C25" s="119"/>
      <c r="D25" s="117" t="s">
        <v>74</v>
      </c>
      <c r="E25" s="115" t="s">
        <v>75</v>
      </c>
      <c r="F25" s="109">
        <v>103500</v>
      </c>
    </row>
    <row r="26" ht="19.5" customHeight="1" spans="1:6">
      <c r="A26" s="117"/>
      <c r="B26" s="115" t="s">
        <v>76</v>
      </c>
      <c r="C26" s="119"/>
      <c r="D26" s="117" t="s">
        <v>77</v>
      </c>
      <c r="E26" s="115" t="s">
        <v>78</v>
      </c>
      <c r="F26" s="109">
        <v>0</v>
      </c>
    </row>
    <row r="27" ht="19.5" customHeight="1" spans="1:6">
      <c r="A27" s="117"/>
      <c r="B27" s="115" t="s">
        <v>79</v>
      </c>
      <c r="C27" s="119"/>
      <c r="D27" s="117" t="s">
        <v>80</v>
      </c>
      <c r="E27" s="115" t="s">
        <v>81</v>
      </c>
      <c r="F27" s="109">
        <v>0</v>
      </c>
    </row>
    <row r="28" ht="19.5" customHeight="1" spans="1:6">
      <c r="A28" s="117"/>
      <c r="B28" s="115" t="s">
        <v>82</v>
      </c>
      <c r="C28" s="119"/>
      <c r="D28" s="117" t="s">
        <v>83</v>
      </c>
      <c r="E28" s="115" t="s">
        <v>84</v>
      </c>
      <c r="F28" s="109">
        <v>1031108.38</v>
      </c>
    </row>
    <row r="29" ht="19.5" customHeight="1" spans="1:6">
      <c r="A29" s="117"/>
      <c r="B29" s="115" t="s">
        <v>85</v>
      </c>
      <c r="C29" s="119"/>
      <c r="D29" s="117" t="s">
        <v>86</v>
      </c>
      <c r="E29" s="115" t="s">
        <v>87</v>
      </c>
      <c r="F29" s="109">
        <v>0</v>
      </c>
    </row>
    <row r="30" ht="19.5" customHeight="1" spans="1:6">
      <c r="A30" s="115"/>
      <c r="B30" s="115" t="s">
        <v>88</v>
      </c>
      <c r="C30" s="119"/>
      <c r="D30" s="117" t="s">
        <v>89</v>
      </c>
      <c r="E30" s="115" t="s">
        <v>90</v>
      </c>
      <c r="F30" s="109">
        <v>0</v>
      </c>
    </row>
    <row r="31" ht="19.5" customHeight="1" spans="1:6">
      <c r="A31" s="115"/>
      <c r="B31" s="115" t="s">
        <v>91</v>
      </c>
      <c r="C31" s="119"/>
      <c r="D31" s="117" t="s">
        <v>92</v>
      </c>
      <c r="E31" s="115" t="s">
        <v>93</v>
      </c>
      <c r="F31" s="109">
        <v>0</v>
      </c>
    </row>
    <row r="32" ht="19.5" customHeight="1" spans="1:6">
      <c r="A32" s="115"/>
      <c r="B32" s="115" t="s">
        <v>94</v>
      </c>
      <c r="C32" s="119"/>
      <c r="D32" s="117" t="s">
        <v>95</v>
      </c>
      <c r="E32" s="115" t="s">
        <v>96</v>
      </c>
      <c r="F32" s="109">
        <v>0</v>
      </c>
    </row>
    <row r="33" ht="19.5" customHeight="1" spans="1:6">
      <c r="A33" s="115" t="s">
        <v>97</v>
      </c>
      <c r="B33" s="115" t="s">
        <v>98</v>
      </c>
      <c r="C33" s="109">
        <v>1404540.16</v>
      </c>
      <c r="D33" s="115" t="s">
        <v>99</v>
      </c>
      <c r="E33" s="115" t="s">
        <v>100</v>
      </c>
      <c r="F33" s="109">
        <v>1404540.16</v>
      </c>
    </row>
    <row r="34" ht="19.5" customHeight="1" spans="1:6">
      <c r="A34" s="115" t="s">
        <v>101</v>
      </c>
      <c r="B34" s="115" t="s">
        <v>102</v>
      </c>
      <c r="C34" s="109">
        <v>0</v>
      </c>
      <c r="D34" s="117" t="s">
        <v>103</v>
      </c>
      <c r="E34" s="115" t="s">
        <v>104</v>
      </c>
      <c r="F34" s="109">
        <v>0</v>
      </c>
    </row>
    <row r="35" ht="19.5" customHeight="1" spans="1:6">
      <c r="A35" s="115" t="s">
        <v>105</v>
      </c>
      <c r="B35" s="115" t="s">
        <v>106</v>
      </c>
      <c r="C35" s="109">
        <v>1375.9</v>
      </c>
      <c r="D35" s="117" t="s">
        <v>107</v>
      </c>
      <c r="E35" s="115" t="s">
        <v>108</v>
      </c>
      <c r="F35" s="109">
        <v>1375.9</v>
      </c>
    </row>
    <row r="36" ht="19.5" customHeight="1" spans="1:6">
      <c r="A36" s="115" t="s">
        <v>109</v>
      </c>
      <c r="B36" s="115" t="s">
        <v>110</v>
      </c>
      <c r="C36" s="109">
        <v>1405916.06</v>
      </c>
      <c r="D36" s="115" t="s">
        <v>109</v>
      </c>
      <c r="E36" s="115" t="s">
        <v>111</v>
      </c>
      <c r="F36" s="109">
        <v>1405916.06</v>
      </c>
    </row>
    <row r="37" ht="19.5" customHeight="1" spans="1:6">
      <c r="A37" s="108" t="s">
        <v>112</v>
      </c>
      <c r="B37" s="108"/>
      <c r="C37" s="108"/>
      <c r="D37" s="108"/>
      <c r="E37" s="108"/>
      <c r="F37" s="108"/>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8"/>
  <sheetViews>
    <sheetView workbookViewId="0">
      <pane xSplit="4" ySplit="9" topLeftCell="E10" activePane="bottomRight" state="frozen"/>
      <selection/>
      <selection pane="topRight"/>
      <selection pane="bottomLeft"/>
      <selection pane="bottomRight" activeCell="E24" sqref="A1 E10 E16 E21 E24"/>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13" t="s">
        <v>113</v>
      </c>
    </row>
    <row r="2" ht="14.25" spans="12:12">
      <c r="L2" s="69" t="s">
        <v>114</v>
      </c>
    </row>
    <row r="3" ht="14.25" spans="1:12">
      <c r="A3" s="69" t="s">
        <v>2</v>
      </c>
      <c r="L3" s="69" t="s">
        <v>3</v>
      </c>
    </row>
    <row r="4" ht="19.5" customHeight="1" spans="1:12">
      <c r="A4" s="115" t="s">
        <v>6</v>
      </c>
      <c r="B4" s="115"/>
      <c r="C4" s="115"/>
      <c r="D4" s="115"/>
      <c r="E4" s="114" t="s">
        <v>97</v>
      </c>
      <c r="F4" s="114" t="s">
        <v>115</v>
      </c>
      <c r="G4" s="114" t="s">
        <v>116</v>
      </c>
      <c r="H4" s="114" t="s">
        <v>117</v>
      </c>
      <c r="I4" s="114"/>
      <c r="J4" s="114" t="s">
        <v>118</v>
      </c>
      <c r="K4" s="114" t="s">
        <v>119</v>
      </c>
      <c r="L4" s="114" t="s">
        <v>120</v>
      </c>
    </row>
    <row r="5" ht="19.5" customHeight="1" spans="1:12">
      <c r="A5" s="114" t="s">
        <v>121</v>
      </c>
      <c r="B5" s="114"/>
      <c r="C5" s="114"/>
      <c r="D5" s="115" t="s">
        <v>122</v>
      </c>
      <c r="E5" s="114"/>
      <c r="F5" s="114"/>
      <c r="G5" s="114"/>
      <c r="H5" s="114" t="s">
        <v>123</v>
      </c>
      <c r="I5" s="114" t="s">
        <v>124</v>
      </c>
      <c r="J5" s="114"/>
      <c r="K5" s="114"/>
      <c r="L5" s="114" t="s">
        <v>123</v>
      </c>
    </row>
    <row r="6" ht="19.5" customHeight="1" spans="1:12">
      <c r="A6" s="114"/>
      <c r="B6" s="114"/>
      <c r="C6" s="114"/>
      <c r="D6" s="115"/>
      <c r="E6" s="114"/>
      <c r="F6" s="114"/>
      <c r="G6" s="114"/>
      <c r="H6" s="114"/>
      <c r="I6" s="114"/>
      <c r="J6" s="114"/>
      <c r="K6" s="114"/>
      <c r="L6" s="114"/>
    </row>
    <row r="7" ht="19.5" customHeight="1" spans="1:12">
      <c r="A7" s="114"/>
      <c r="B7" s="114"/>
      <c r="C7" s="114"/>
      <c r="D7" s="115"/>
      <c r="E7" s="114"/>
      <c r="F7" s="114"/>
      <c r="G7" s="114"/>
      <c r="H7" s="114"/>
      <c r="I7" s="114"/>
      <c r="J7" s="114"/>
      <c r="K7" s="114"/>
      <c r="L7" s="114"/>
    </row>
    <row r="8" ht="19.5" customHeight="1" spans="1:12">
      <c r="A8" s="115" t="s">
        <v>125</v>
      </c>
      <c r="B8" s="115" t="s">
        <v>126</v>
      </c>
      <c r="C8" s="115" t="s">
        <v>127</v>
      </c>
      <c r="D8" s="115" t="s">
        <v>10</v>
      </c>
      <c r="E8" s="114" t="s">
        <v>11</v>
      </c>
      <c r="F8" s="114" t="s">
        <v>12</v>
      </c>
      <c r="G8" s="114" t="s">
        <v>20</v>
      </c>
      <c r="H8" s="114" t="s">
        <v>24</v>
      </c>
      <c r="I8" s="114" t="s">
        <v>28</v>
      </c>
      <c r="J8" s="114" t="s">
        <v>32</v>
      </c>
      <c r="K8" s="114" t="s">
        <v>36</v>
      </c>
      <c r="L8" s="114" t="s">
        <v>40</v>
      </c>
    </row>
    <row r="9" ht="19.5" customHeight="1" spans="1:12">
      <c r="A9" s="115"/>
      <c r="B9" s="115"/>
      <c r="C9" s="115"/>
      <c r="D9" s="115" t="s">
        <v>128</v>
      </c>
      <c r="E9" s="109">
        <v>1404540.16</v>
      </c>
      <c r="F9" s="109">
        <v>1404540.16</v>
      </c>
      <c r="G9" s="109">
        <v>0</v>
      </c>
      <c r="H9" s="109">
        <v>0</v>
      </c>
      <c r="I9" s="109">
        <v>0</v>
      </c>
      <c r="J9" s="109">
        <v>0</v>
      </c>
      <c r="K9" s="109">
        <v>0</v>
      </c>
      <c r="L9" s="109">
        <v>0</v>
      </c>
    </row>
    <row r="10" ht="19.5" customHeight="1" spans="1:12">
      <c r="A10" s="108" t="s">
        <v>129</v>
      </c>
      <c r="B10" s="108"/>
      <c r="C10" s="108"/>
      <c r="D10" s="108" t="s">
        <v>130</v>
      </c>
      <c r="E10" s="109">
        <v>178049.02</v>
      </c>
      <c r="F10" s="109">
        <v>178049.02</v>
      </c>
      <c r="G10" s="109">
        <v>0</v>
      </c>
      <c r="H10" s="109">
        <v>0</v>
      </c>
      <c r="I10" s="109">
        <v>0</v>
      </c>
      <c r="J10" s="109">
        <v>0</v>
      </c>
      <c r="K10" s="109">
        <v>0</v>
      </c>
      <c r="L10" s="109">
        <v>0</v>
      </c>
    </row>
    <row r="11" ht="19.5" customHeight="1" spans="1:12">
      <c r="A11" s="108" t="s">
        <v>131</v>
      </c>
      <c r="B11" s="108"/>
      <c r="C11" s="108"/>
      <c r="D11" s="108" t="s">
        <v>132</v>
      </c>
      <c r="E11" s="109">
        <v>173788.35</v>
      </c>
      <c r="F11" s="109">
        <v>173788.35</v>
      </c>
      <c r="G11" s="109">
        <v>0</v>
      </c>
      <c r="H11" s="109">
        <v>0</v>
      </c>
      <c r="I11" s="109">
        <v>0</v>
      </c>
      <c r="J11" s="109">
        <v>0</v>
      </c>
      <c r="K11" s="109">
        <v>0</v>
      </c>
      <c r="L11" s="109">
        <v>0</v>
      </c>
    </row>
    <row r="12" ht="19.5" customHeight="1" spans="1:12">
      <c r="A12" s="108" t="s">
        <v>133</v>
      </c>
      <c r="B12" s="108"/>
      <c r="C12" s="108"/>
      <c r="D12" s="108" t="s">
        <v>134</v>
      </c>
      <c r="E12" s="109">
        <v>66922.2</v>
      </c>
      <c r="F12" s="109">
        <v>66922.2</v>
      </c>
      <c r="G12" s="109">
        <v>0</v>
      </c>
      <c r="H12" s="109">
        <v>0</v>
      </c>
      <c r="I12" s="109">
        <v>0</v>
      </c>
      <c r="J12" s="109">
        <v>0</v>
      </c>
      <c r="K12" s="109">
        <v>0</v>
      </c>
      <c r="L12" s="109">
        <v>0</v>
      </c>
    </row>
    <row r="13" ht="19.5" customHeight="1" spans="1:12">
      <c r="A13" s="108" t="s">
        <v>135</v>
      </c>
      <c r="B13" s="108"/>
      <c r="C13" s="108"/>
      <c r="D13" s="108" t="s">
        <v>136</v>
      </c>
      <c r="E13" s="109">
        <v>106866.15</v>
      </c>
      <c r="F13" s="109">
        <v>106866.15</v>
      </c>
      <c r="G13" s="109">
        <v>0</v>
      </c>
      <c r="H13" s="109">
        <v>0</v>
      </c>
      <c r="I13" s="109">
        <v>0</v>
      </c>
      <c r="J13" s="109">
        <v>0</v>
      </c>
      <c r="K13" s="109">
        <v>0</v>
      </c>
      <c r="L13" s="109">
        <v>0</v>
      </c>
    </row>
    <row r="14" ht="19.5" customHeight="1" spans="1:12">
      <c r="A14" s="108" t="s">
        <v>137</v>
      </c>
      <c r="B14" s="108"/>
      <c r="C14" s="108"/>
      <c r="D14" s="108" t="s">
        <v>138</v>
      </c>
      <c r="E14" s="109">
        <v>4260.67</v>
      </c>
      <c r="F14" s="109">
        <v>4260.67</v>
      </c>
      <c r="G14" s="109">
        <v>0</v>
      </c>
      <c r="H14" s="109">
        <v>0</v>
      </c>
      <c r="I14" s="109">
        <v>0</v>
      </c>
      <c r="J14" s="109">
        <v>0</v>
      </c>
      <c r="K14" s="109">
        <v>0</v>
      </c>
      <c r="L14" s="109">
        <v>0</v>
      </c>
    </row>
    <row r="15" ht="19.5" customHeight="1" spans="1:12">
      <c r="A15" s="108" t="s">
        <v>139</v>
      </c>
      <c r="B15" s="108"/>
      <c r="C15" s="108"/>
      <c r="D15" s="108" t="s">
        <v>138</v>
      </c>
      <c r="E15" s="109">
        <v>4260.67</v>
      </c>
      <c r="F15" s="109">
        <v>4260.67</v>
      </c>
      <c r="G15" s="109">
        <v>0</v>
      </c>
      <c r="H15" s="109">
        <v>0</v>
      </c>
      <c r="I15" s="109">
        <v>0</v>
      </c>
      <c r="J15" s="109">
        <v>0</v>
      </c>
      <c r="K15" s="109">
        <v>0</v>
      </c>
      <c r="L15" s="109">
        <v>0</v>
      </c>
    </row>
    <row r="16" ht="19.5" customHeight="1" spans="1:12">
      <c r="A16" s="108" t="s">
        <v>140</v>
      </c>
      <c r="B16" s="108"/>
      <c r="C16" s="108"/>
      <c r="D16" s="108" t="s">
        <v>141</v>
      </c>
      <c r="E16" s="109">
        <v>91882.76</v>
      </c>
      <c r="F16" s="109">
        <v>91882.76</v>
      </c>
      <c r="G16" s="109">
        <v>0</v>
      </c>
      <c r="H16" s="109">
        <v>0</v>
      </c>
      <c r="I16" s="109">
        <v>0</v>
      </c>
      <c r="J16" s="109">
        <v>0</v>
      </c>
      <c r="K16" s="109">
        <v>0</v>
      </c>
      <c r="L16" s="109">
        <v>0</v>
      </c>
    </row>
    <row r="17" ht="19.5" customHeight="1" spans="1:12">
      <c r="A17" s="108" t="s">
        <v>142</v>
      </c>
      <c r="B17" s="108"/>
      <c r="C17" s="108"/>
      <c r="D17" s="108" t="s">
        <v>143</v>
      </c>
      <c r="E17" s="109">
        <v>91882.76</v>
      </c>
      <c r="F17" s="109">
        <v>91882.76</v>
      </c>
      <c r="G17" s="109">
        <v>0</v>
      </c>
      <c r="H17" s="109">
        <v>0</v>
      </c>
      <c r="I17" s="109">
        <v>0</v>
      </c>
      <c r="J17" s="109">
        <v>0</v>
      </c>
      <c r="K17" s="109">
        <v>0</v>
      </c>
      <c r="L17" s="109">
        <v>0</v>
      </c>
    </row>
    <row r="18" ht="19.5" customHeight="1" spans="1:12">
      <c r="A18" s="108" t="s">
        <v>144</v>
      </c>
      <c r="B18" s="108"/>
      <c r="C18" s="108"/>
      <c r="D18" s="108" t="s">
        <v>145</v>
      </c>
      <c r="E18" s="109">
        <v>21541.57</v>
      </c>
      <c r="F18" s="109">
        <v>21541.57</v>
      </c>
      <c r="G18" s="109">
        <v>0</v>
      </c>
      <c r="H18" s="109">
        <v>0</v>
      </c>
      <c r="I18" s="109">
        <v>0</v>
      </c>
      <c r="J18" s="109">
        <v>0</v>
      </c>
      <c r="K18" s="109">
        <v>0</v>
      </c>
      <c r="L18" s="109">
        <v>0</v>
      </c>
    </row>
    <row r="19" ht="19.5" customHeight="1" spans="1:12">
      <c r="A19" s="108" t="s">
        <v>146</v>
      </c>
      <c r="B19" s="108"/>
      <c r="C19" s="108"/>
      <c r="D19" s="108" t="s">
        <v>147</v>
      </c>
      <c r="E19" s="109">
        <v>69129.07</v>
      </c>
      <c r="F19" s="109">
        <v>69129.07</v>
      </c>
      <c r="G19" s="109">
        <v>0</v>
      </c>
      <c r="H19" s="109">
        <v>0</v>
      </c>
      <c r="I19" s="109">
        <v>0</v>
      </c>
      <c r="J19" s="109">
        <v>0</v>
      </c>
      <c r="K19" s="109">
        <v>0</v>
      </c>
      <c r="L19" s="109">
        <v>0</v>
      </c>
    </row>
    <row r="20" ht="19.5" customHeight="1" spans="1:12">
      <c r="A20" s="108" t="s">
        <v>148</v>
      </c>
      <c r="B20" s="108"/>
      <c r="C20" s="108"/>
      <c r="D20" s="108" t="s">
        <v>149</v>
      </c>
      <c r="E20" s="109">
        <v>1212.12</v>
      </c>
      <c r="F20" s="109">
        <v>1212.12</v>
      </c>
      <c r="G20" s="109">
        <v>0</v>
      </c>
      <c r="H20" s="109">
        <v>0</v>
      </c>
      <c r="I20" s="109">
        <v>0</v>
      </c>
      <c r="J20" s="109">
        <v>0</v>
      </c>
      <c r="K20" s="109">
        <v>0</v>
      </c>
      <c r="L20" s="109">
        <v>0</v>
      </c>
    </row>
    <row r="21" ht="19.5" customHeight="1" spans="1:12">
      <c r="A21" s="108" t="s">
        <v>150</v>
      </c>
      <c r="B21" s="108"/>
      <c r="C21" s="108"/>
      <c r="D21" s="108" t="s">
        <v>151</v>
      </c>
      <c r="E21" s="109">
        <v>103500</v>
      </c>
      <c r="F21" s="109">
        <v>103500</v>
      </c>
      <c r="G21" s="109">
        <v>0</v>
      </c>
      <c r="H21" s="109">
        <v>0</v>
      </c>
      <c r="I21" s="109">
        <v>0</v>
      </c>
      <c r="J21" s="109">
        <v>0</v>
      </c>
      <c r="K21" s="109">
        <v>0</v>
      </c>
      <c r="L21" s="109">
        <v>0</v>
      </c>
    </row>
    <row r="22" ht="19.5" customHeight="1" spans="1:12">
      <c r="A22" s="108" t="s">
        <v>152</v>
      </c>
      <c r="B22" s="108"/>
      <c r="C22" s="108"/>
      <c r="D22" s="108" t="s">
        <v>153</v>
      </c>
      <c r="E22" s="109">
        <v>103500</v>
      </c>
      <c r="F22" s="109">
        <v>103500</v>
      </c>
      <c r="G22" s="109">
        <v>0</v>
      </c>
      <c r="H22" s="109">
        <v>0</v>
      </c>
      <c r="I22" s="109">
        <v>0</v>
      </c>
      <c r="J22" s="109">
        <v>0</v>
      </c>
      <c r="K22" s="109">
        <v>0</v>
      </c>
      <c r="L22" s="109">
        <v>0</v>
      </c>
    </row>
    <row r="23" ht="19.5" customHeight="1" spans="1:12">
      <c r="A23" s="108" t="s">
        <v>154</v>
      </c>
      <c r="B23" s="108"/>
      <c r="C23" s="108"/>
      <c r="D23" s="108" t="s">
        <v>155</v>
      </c>
      <c r="E23" s="109">
        <v>103500</v>
      </c>
      <c r="F23" s="109">
        <v>103500</v>
      </c>
      <c r="G23" s="109">
        <v>0</v>
      </c>
      <c r="H23" s="109">
        <v>0</v>
      </c>
      <c r="I23" s="109">
        <v>0</v>
      </c>
      <c r="J23" s="109">
        <v>0</v>
      </c>
      <c r="K23" s="109">
        <v>0</v>
      </c>
      <c r="L23" s="109">
        <v>0</v>
      </c>
    </row>
    <row r="24" ht="19.5" customHeight="1" spans="1:12">
      <c r="A24" s="108" t="s">
        <v>156</v>
      </c>
      <c r="B24" s="108"/>
      <c r="C24" s="108"/>
      <c r="D24" s="108" t="s">
        <v>157</v>
      </c>
      <c r="E24" s="109">
        <v>1031108.38</v>
      </c>
      <c r="F24" s="109">
        <v>1031108.38</v>
      </c>
      <c r="G24" s="109">
        <v>0</v>
      </c>
      <c r="H24" s="109">
        <v>0</v>
      </c>
      <c r="I24" s="109">
        <v>0</v>
      </c>
      <c r="J24" s="109">
        <v>0</v>
      </c>
      <c r="K24" s="109">
        <v>0</v>
      </c>
      <c r="L24" s="109">
        <v>0</v>
      </c>
    </row>
    <row r="25" ht="19.5" customHeight="1" spans="1:12">
      <c r="A25" s="108" t="s">
        <v>158</v>
      </c>
      <c r="B25" s="108"/>
      <c r="C25" s="108"/>
      <c r="D25" s="108" t="s">
        <v>159</v>
      </c>
      <c r="E25" s="109">
        <v>1031108.38</v>
      </c>
      <c r="F25" s="109">
        <v>1031108.38</v>
      </c>
      <c r="G25" s="109">
        <v>0</v>
      </c>
      <c r="H25" s="109">
        <v>0</v>
      </c>
      <c r="I25" s="109">
        <v>0</v>
      </c>
      <c r="J25" s="109">
        <v>0</v>
      </c>
      <c r="K25" s="109">
        <v>0</v>
      </c>
      <c r="L25" s="109">
        <v>0</v>
      </c>
    </row>
    <row r="26" ht="19.5" customHeight="1" spans="1:12">
      <c r="A26" s="108" t="s">
        <v>160</v>
      </c>
      <c r="B26" s="108"/>
      <c r="C26" s="108"/>
      <c r="D26" s="108" t="s">
        <v>161</v>
      </c>
      <c r="E26" s="109">
        <v>20040</v>
      </c>
      <c r="F26" s="109">
        <v>20040</v>
      </c>
      <c r="G26" s="109">
        <v>0</v>
      </c>
      <c r="H26" s="109">
        <v>0</v>
      </c>
      <c r="I26" s="109">
        <v>0</v>
      </c>
      <c r="J26" s="109">
        <v>0</v>
      </c>
      <c r="K26" s="109">
        <v>0</v>
      </c>
      <c r="L26" s="109">
        <v>0</v>
      </c>
    </row>
    <row r="27" ht="19.5" customHeight="1" spans="1:12">
      <c r="A27" s="108" t="s">
        <v>162</v>
      </c>
      <c r="B27" s="108"/>
      <c r="C27" s="108"/>
      <c r="D27" s="108" t="s">
        <v>163</v>
      </c>
      <c r="E27" s="109">
        <v>1011068.38</v>
      </c>
      <c r="F27" s="109">
        <v>1011068.38</v>
      </c>
      <c r="G27" s="109">
        <v>0</v>
      </c>
      <c r="H27" s="109">
        <v>0</v>
      </c>
      <c r="I27" s="109">
        <v>0</v>
      </c>
      <c r="J27" s="109">
        <v>0</v>
      </c>
      <c r="K27" s="109">
        <v>0</v>
      </c>
      <c r="L27" s="109">
        <v>0</v>
      </c>
    </row>
    <row r="28" ht="19.5" customHeight="1" spans="1:12">
      <c r="A28" s="108" t="s">
        <v>164</v>
      </c>
      <c r="B28" s="108"/>
      <c r="C28" s="108"/>
      <c r="D28" s="108"/>
      <c r="E28" s="108"/>
      <c r="F28" s="108"/>
      <c r="G28" s="108"/>
      <c r="H28" s="108"/>
      <c r="I28" s="108"/>
      <c r="J28" s="108"/>
      <c r="K28" s="108"/>
      <c r="L28" s="108"/>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8"/>
  <sheetViews>
    <sheetView workbookViewId="0">
      <pane xSplit="4" ySplit="9" topLeftCell="E10" activePane="bottomRight" state="frozen"/>
      <selection/>
      <selection pane="topRight"/>
      <selection pane="bottomLeft"/>
      <selection pane="bottomRight" activeCell="F21" sqref="F10 F16 F24 F21"/>
    </sheetView>
  </sheetViews>
  <sheetFormatPr defaultColWidth="9" defaultRowHeight="13.5"/>
  <cols>
    <col min="1" max="3" width="3.25" customWidth="1"/>
    <col min="4" max="4" width="32.75" customWidth="1"/>
    <col min="5" max="10" width="18.75" customWidth="1"/>
  </cols>
  <sheetData>
    <row r="1" ht="27" spans="6:6">
      <c r="F1" s="113" t="s">
        <v>165</v>
      </c>
    </row>
    <row r="2" ht="14.25" spans="10:10">
      <c r="J2" s="69" t="s">
        <v>166</v>
      </c>
    </row>
    <row r="3" ht="14.25" spans="1:10">
      <c r="A3" s="69" t="s">
        <v>2</v>
      </c>
      <c r="J3" s="69" t="s">
        <v>3</v>
      </c>
    </row>
    <row r="4" ht="19.5" customHeight="1" spans="1:10">
      <c r="A4" s="115" t="s">
        <v>6</v>
      </c>
      <c r="B4" s="115"/>
      <c r="C4" s="115"/>
      <c r="D4" s="115"/>
      <c r="E4" s="114" t="s">
        <v>99</v>
      </c>
      <c r="F4" s="114" t="s">
        <v>167</v>
      </c>
      <c r="G4" s="114" t="s">
        <v>168</v>
      </c>
      <c r="H4" s="114" t="s">
        <v>169</v>
      </c>
      <c r="I4" s="114" t="s">
        <v>170</v>
      </c>
      <c r="J4" s="114" t="s">
        <v>171</v>
      </c>
    </row>
    <row r="5" ht="19.5" customHeight="1" spans="1:10">
      <c r="A5" s="114" t="s">
        <v>121</v>
      </c>
      <c r="B5" s="114"/>
      <c r="C5" s="114"/>
      <c r="D5" s="115" t="s">
        <v>122</v>
      </c>
      <c r="E5" s="114"/>
      <c r="F5" s="114"/>
      <c r="G5" s="114"/>
      <c r="H5" s="114"/>
      <c r="I5" s="114"/>
      <c r="J5" s="114"/>
    </row>
    <row r="6" ht="19.5" customHeight="1" spans="1:10">
      <c r="A6" s="114"/>
      <c r="B6" s="114"/>
      <c r="C6" s="114"/>
      <c r="D6" s="115"/>
      <c r="E6" s="114"/>
      <c r="F6" s="114"/>
      <c r="G6" s="114"/>
      <c r="H6" s="114"/>
      <c r="I6" s="114"/>
      <c r="J6" s="114"/>
    </row>
    <row r="7" ht="19.5" customHeight="1" spans="1:10">
      <c r="A7" s="114"/>
      <c r="B7" s="114"/>
      <c r="C7" s="114"/>
      <c r="D7" s="115"/>
      <c r="E7" s="114"/>
      <c r="F7" s="114"/>
      <c r="G7" s="114"/>
      <c r="H7" s="114"/>
      <c r="I7" s="114"/>
      <c r="J7" s="114"/>
    </row>
    <row r="8" ht="19.5" customHeight="1" spans="1:10">
      <c r="A8" s="115" t="s">
        <v>125</v>
      </c>
      <c r="B8" s="115" t="s">
        <v>126</v>
      </c>
      <c r="C8" s="115" t="s">
        <v>127</v>
      </c>
      <c r="D8" s="115" t="s">
        <v>10</v>
      </c>
      <c r="E8" s="114" t="s">
        <v>11</v>
      </c>
      <c r="F8" s="114" t="s">
        <v>12</v>
      </c>
      <c r="G8" s="114" t="s">
        <v>20</v>
      </c>
      <c r="H8" s="114" t="s">
        <v>24</v>
      </c>
      <c r="I8" s="114" t="s">
        <v>28</v>
      </c>
      <c r="J8" s="114" t="s">
        <v>32</v>
      </c>
    </row>
    <row r="9" ht="19.5" customHeight="1" spans="1:10">
      <c r="A9" s="115"/>
      <c r="B9" s="115"/>
      <c r="C9" s="115"/>
      <c r="D9" s="115" t="s">
        <v>128</v>
      </c>
      <c r="E9" s="109">
        <v>1404540.16</v>
      </c>
      <c r="F9" s="109">
        <v>1240430.73</v>
      </c>
      <c r="G9" s="109">
        <v>164109.43</v>
      </c>
      <c r="H9" s="109">
        <v>0</v>
      </c>
      <c r="I9" s="109">
        <v>0</v>
      </c>
      <c r="J9" s="109">
        <v>0</v>
      </c>
    </row>
    <row r="10" ht="19.5" customHeight="1" spans="1:10">
      <c r="A10" s="108" t="s">
        <v>129</v>
      </c>
      <c r="B10" s="108"/>
      <c r="C10" s="108"/>
      <c r="D10" s="108" t="s">
        <v>130</v>
      </c>
      <c r="E10" s="109">
        <v>178049.02</v>
      </c>
      <c r="F10" s="109">
        <v>178049.02</v>
      </c>
      <c r="G10" s="109">
        <v>0</v>
      </c>
      <c r="H10" s="109">
        <v>0</v>
      </c>
      <c r="I10" s="109">
        <v>0</v>
      </c>
      <c r="J10" s="109">
        <v>0</v>
      </c>
    </row>
    <row r="11" ht="19.5" customHeight="1" spans="1:10">
      <c r="A11" s="108" t="s">
        <v>131</v>
      </c>
      <c r="B11" s="108"/>
      <c r="C11" s="108"/>
      <c r="D11" s="108" t="s">
        <v>132</v>
      </c>
      <c r="E11" s="109">
        <v>173788.35</v>
      </c>
      <c r="F11" s="109">
        <v>173788.35</v>
      </c>
      <c r="G11" s="109">
        <v>0</v>
      </c>
      <c r="H11" s="109">
        <v>0</v>
      </c>
      <c r="I11" s="109">
        <v>0</v>
      </c>
      <c r="J11" s="109">
        <v>0</v>
      </c>
    </row>
    <row r="12" ht="19.5" customHeight="1" spans="1:10">
      <c r="A12" s="108" t="s">
        <v>133</v>
      </c>
      <c r="B12" s="108"/>
      <c r="C12" s="108"/>
      <c r="D12" s="108" t="s">
        <v>134</v>
      </c>
      <c r="E12" s="109">
        <v>66922.2</v>
      </c>
      <c r="F12" s="109">
        <v>66922.2</v>
      </c>
      <c r="G12" s="109">
        <v>0</v>
      </c>
      <c r="H12" s="109">
        <v>0</v>
      </c>
      <c r="I12" s="109">
        <v>0</v>
      </c>
      <c r="J12" s="109">
        <v>0</v>
      </c>
    </row>
    <row r="13" ht="19.5" customHeight="1" spans="1:10">
      <c r="A13" s="108" t="s">
        <v>135</v>
      </c>
      <c r="B13" s="108"/>
      <c r="C13" s="108"/>
      <c r="D13" s="108" t="s">
        <v>136</v>
      </c>
      <c r="E13" s="109">
        <v>106866.15</v>
      </c>
      <c r="F13" s="109">
        <v>106866.15</v>
      </c>
      <c r="G13" s="109">
        <v>0</v>
      </c>
      <c r="H13" s="109">
        <v>0</v>
      </c>
      <c r="I13" s="109">
        <v>0</v>
      </c>
      <c r="J13" s="109">
        <v>0</v>
      </c>
    </row>
    <row r="14" ht="19.5" customHeight="1" spans="1:10">
      <c r="A14" s="108" t="s">
        <v>137</v>
      </c>
      <c r="B14" s="108"/>
      <c r="C14" s="108"/>
      <c r="D14" s="108" t="s">
        <v>138</v>
      </c>
      <c r="E14" s="109">
        <v>4260.67</v>
      </c>
      <c r="F14" s="109">
        <v>4260.67</v>
      </c>
      <c r="G14" s="109">
        <v>0</v>
      </c>
      <c r="H14" s="109">
        <v>0</v>
      </c>
      <c r="I14" s="109">
        <v>0</v>
      </c>
      <c r="J14" s="109">
        <v>0</v>
      </c>
    </row>
    <row r="15" ht="19.5" customHeight="1" spans="1:10">
      <c r="A15" s="108" t="s">
        <v>139</v>
      </c>
      <c r="B15" s="108"/>
      <c r="C15" s="108"/>
      <c r="D15" s="108" t="s">
        <v>138</v>
      </c>
      <c r="E15" s="109">
        <v>4260.67</v>
      </c>
      <c r="F15" s="109">
        <v>4260.67</v>
      </c>
      <c r="G15" s="109">
        <v>0</v>
      </c>
      <c r="H15" s="109">
        <v>0</v>
      </c>
      <c r="I15" s="109">
        <v>0</v>
      </c>
      <c r="J15" s="109">
        <v>0</v>
      </c>
    </row>
    <row r="16" ht="19.5" customHeight="1" spans="1:10">
      <c r="A16" s="108" t="s">
        <v>140</v>
      </c>
      <c r="B16" s="108"/>
      <c r="C16" s="108"/>
      <c r="D16" s="108" t="s">
        <v>141</v>
      </c>
      <c r="E16" s="109">
        <v>91882.76</v>
      </c>
      <c r="F16" s="109">
        <v>91882.76</v>
      </c>
      <c r="G16" s="109">
        <v>0</v>
      </c>
      <c r="H16" s="109">
        <v>0</v>
      </c>
      <c r="I16" s="109">
        <v>0</v>
      </c>
      <c r="J16" s="109">
        <v>0</v>
      </c>
    </row>
    <row r="17" ht="19.5" customHeight="1" spans="1:10">
      <c r="A17" s="108" t="s">
        <v>142</v>
      </c>
      <c r="B17" s="108"/>
      <c r="C17" s="108"/>
      <c r="D17" s="108" t="s">
        <v>143</v>
      </c>
      <c r="E17" s="109">
        <v>91882.76</v>
      </c>
      <c r="F17" s="109">
        <v>91882.76</v>
      </c>
      <c r="G17" s="109">
        <v>0</v>
      </c>
      <c r="H17" s="109">
        <v>0</v>
      </c>
      <c r="I17" s="109">
        <v>0</v>
      </c>
      <c r="J17" s="109">
        <v>0</v>
      </c>
    </row>
    <row r="18" ht="19.5" customHeight="1" spans="1:10">
      <c r="A18" s="108" t="s">
        <v>144</v>
      </c>
      <c r="B18" s="108"/>
      <c r="C18" s="108"/>
      <c r="D18" s="108" t="s">
        <v>145</v>
      </c>
      <c r="E18" s="109">
        <v>21541.57</v>
      </c>
      <c r="F18" s="109">
        <v>21541.57</v>
      </c>
      <c r="G18" s="109">
        <v>0</v>
      </c>
      <c r="H18" s="109">
        <v>0</v>
      </c>
      <c r="I18" s="109">
        <v>0</v>
      </c>
      <c r="J18" s="109">
        <v>0</v>
      </c>
    </row>
    <row r="19" ht="19.5" customHeight="1" spans="1:10">
      <c r="A19" s="108" t="s">
        <v>146</v>
      </c>
      <c r="B19" s="108"/>
      <c r="C19" s="108"/>
      <c r="D19" s="108" t="s">
        <v>147</v>
      </c>
      <c r="E19" s="109">
        <v>69129.07</v>
      </c>
      <c r="F19" s="109">
        <v>69129.07</v>
      </c>
      <c r="G19" s="109">
        <v>0</v>
      </c>
      <c r="H19" s="109">
        <v>0</v>
      </c>
      <c r="I19" s="109">
        <v>0</v>
      </c>
      <c r="J19" s="109">
        <v>0</v>
      </c>
    </row>
    <row r="20" ht="19.5" customHeight="1" spans="1:10">
      <c r="A20" s="108" t="s">
        <v>148</v>
      </c>
      <c r="B20" s="108"/>
      <c r="C20" s="108"/>
      <c r="D20" s="108" t="s">
        <v>149</v>
      </c>
      <c r="E20" s="109">
        <v>1212.12</v>
      </c>
      <c r="F20" s="109">
        <v>1212.12</v>
      </c>
      <c r="G20" s="109">
        <v>0</v>
      </c>
      <c r="H20" s="109">
        <v>0</v>
      </c>
      <c r="I20" s="109">
        <v>0</v>
      </c>
      <c r="J20" s="109">
        <v>0</v>
      </c>
    </row>
    <row r="21" ht="19.5" customHeight="1" spans="1:10">
      <c r="A21" s="108" t="s">
        <v>150</v>
      </c>
      <c r="B21" s="108"/>
      <c r="C21" s="108"/>
      <c r="D21" s="108" t="s">
        <v>151</v>
      </c>
      <c r="E21" s="109">
        <v>103500</v>
      </c>
      <c r="F21" s="109">
        <v>103500</v>
      </c>
      <c r="G21" s="109">
        <v>0</v>
      </c>
      <c r="H21" s="109">
        <v>0</v>
      </c>
      <c r="I21" s="109">
        <v>0</v>
      </c>
      <c r="J21" s="109">
        <v>0</v>
      </c>
    </row>
    <row r="22" ht="19.5" customHeight="1" spans="1:10">
      <c r="A22" s="108" t="s">
        <v>152</v>
      </c>
      <c r="B22" s="108"/>
      <c r="C22" s="108"/>
      <c r="D22" s="108" t="s">
        <v>153</v>
      </c>
      <c r="E22" s="109">
        <v>103500</v>
      </c>
      <c r="F22" s="109">
        <v>103500</v>
      </c>
      <c r="G22" s="109">
        <v>0</v>
      </c>
      <c r="H22" s="109">
        <v>0</v>
      </c>
      <c r="I22" s="109">
        <v>0</v>
      </c>
      <c r="J22" s="109">
        <v>0</v>
      </c>
    </row>
    <row r="23" ht="19.5" customHeight="1" spans="1:10">
      <c r="A23" s="108" t="s">
        <v>154</v>
      </c>
      <c r="B23" s="108"/>
      <c r="C23" s="108"/>
      <c r="D23" s="108" t="s">
        <v>155</v>
      </c>
      <c r="E23" s="109">
        <v>103500</v>
      </c>
      <c r="F23" s="109">
        <v>103500</v>
      </c>
      <c r="G23" s="109">
        <v>0</v>
      </c>
      <c r="H23" s="109">
        <v>0</v>
      </c>
      <c r="I23" s="109">
        <v>0</v>
      </c>
      <c r="J23" s="109">
        <v>0</v>
      </c>
    </row>
    <row r="24" ht="19.5" customHeight="1" spans="1:10">
      <c r="A24" s="108" t="s">
        <v>156</v>
      </c>
      <c r="B24" s="108"/>
      <c r="C24" s="108"/>
      <c r="D24" s="108" t="s">
        <v>157</v>
      </c>
      <c r="E24" s="109">
        <v>1031108.38</v>
      </c>
      <c r="F24" s="109">
        <v>866998.95</v>
      </c>
      <c r="G24" s="109">
        <v>164109.43</v>
      </c>
      <c r="H24" s="109">
        <v>0</v>
      </c>
      <c r="I24" s="109">
        <v>0</v>
      </c>
      <c r="J24" s="109">
        <v>0</v>
      </c>
    </row>
    <row r="25" ht="19.5" customHeight="1" spans="1:10">
      <c r="A25" s="108" t="s">
        <v>158</v>
      </c>
      <c r="B25" s="108"/>
      <c r="C25" s="108"/>
      <c r="D25" s="108" t="s">
        <v>159</v>
      </c>
      <c r="E25" s="109">
        <v>1031108.38</v>
      </c>
      <c r="F25" s="109">
        <v>866998.95</v>
      </c>
      <c r="G25" s="109">
        <v>164109.43</v>
      </c>
      <c r="H25" s="109">
        <v>0</v>
      </c>
      <c r="I25" s="109">
        <v>0</v>
      </c>
      <c r="J25" s="109">
        <v>0</v>
      </c>
    </row>
    <row r="26" ht="19.5" customHeight="1" spans="1:10">
      <c r="A26" s="108" t="s">
        <v>160</v>
      </c>
      <c r="B26" s="108"/>
      <c r="C26" s="108"/>
      <c r="D26" s="108" t="s">
        <v>161</v>
      </c>
      <c r="E26" s="109">
        <v>20040</v>
      </c>
      <c r="F26" s="109">
        <v>0</v>
      </c>
      <c r="G26" s="109">
        <v>20040</v>
      </c>
      <c r="H26" s="109">
        <v>0</v>
      </c>
      <c r="I26" s="109">
        <v>0</v>
      </c>
      <c r="J26" s="109">
        <v>0</v>
      </c>
    </row>
    <row r="27" ht="19.5" customHeight="1" spans="1:10">
      <c r="A27" s="108" t="s">
        <v>162</v>
      </c>
      <c r="B27" s="108"/>
      <c r="C27" s="108"/>
      <c r="D27" s="108" t="s">
        <v>163</v>
      </c>
      <c r="E27" s="109">
        <v>1011068.38</v>
      </c>
      <c r="F27" s="109">
        <v>866998.95</v>
      </c>
      <c r="G27" s="109">
        <v>144069.43</v>
      </c>
      <c r="H27" s="109">
        <v>0</v>
      </c>
      <c r="I27" s="109">
        <v>0</v>
      </c>
      <c r="J27" s="109">
        <v>0</v>
      </c>
    </row>
    <row r="28" ht="19.5" customHeight="1" spans="1:10">
      <c r="A28" s="108" t="s">
        <v>172</v>
      </c>
      <c r="B28" s="108"/>
      <c r="C28" s="108"/>
      <c r="D28" s="108"/>
      <c r="E28" s="108"/>
      <c r="F28" s="108"/>
      <c r="G28" s="108"/>
      <c r="H28" s="108"/>
      <c r="I28" s="108"/>
      <c r="J28" s="108"/>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13" t="s">
        <v>173</v>
      </c>
    </row>
    <row r="2" ht="14.25" spans="9:9">
      <c r="I2" s="69" t="s">
        <v>174</v>
      </c>
    </row>
    <row r="3" ht="14.25" spans="1:9">
      <c r="A3" s="69" t="s">
        <v>2</v>
      </c>
      <c r="I3" s="69" t="s">
        <v>3</v>
      </c>
    </row>
    <row r="4" ht="19.5" customHeight="1" spans="1:9">
      <c r="A4" s="115" t="s">
        <v>175</v>
      </c>
      <c r="B4" s="115"/>
      <c r="C4" s="115"/>
      <c r="D4" s="115" t="s">
        <v>176</v>
      </c>
      <c r="E4" s="115"/>
      <c r="F4" s="115"/>
      <c r="G4" s="115"/>
      <c r="H4" s="115"/>
      <c r="I4" s="115"/>
    </row>
    <row r="5" ht="19.5" customHeight="1" spans="1:9">
      <c r="A5" s="114" t="s">
        <v>177</v>
      </c>
      <c r="B5" s="114" t="s">
        <v>7</v>
      </c>
      <c r="C5" s="114" t="s">
        <v>178</v>
      </c>
      <c r="D5" s="114" t="s">
        <v>179</v>
      </c>
      <c r="E5" s="114" t="s">
        <v>7</v>
      </c>
      <c r="F5" s="115" t="s">
        <v>128</v>
      </c>
      <c r="G5" s="114" t="s">
        <v>180</v>
      </c>
      <c r="H5" s="114" t="s">
        <v>181</v>
      </c>
      <c r="I5" s="114" t="s">
        <v>182</v>
      </c>
    </row>
    <row r="6" ht="19.5" customHeight="1" spans="1:9">
      <c r="A6" s="114"/>
      <c r="B6" s="114"/>
      <c r="C6" s="114"/>
      <c r="D6" s="114"/>
      <c r="E6" s="114"/>
      <c r="F6" s="115" t="s">
        <v>123</v>
      </c>
      <c r="G6" s="114" t="s">
        <v>180</v>
      </c>
      <c r="H6" s="114"/>
      <c r="I6" s="114"/>
    </row>
    <row r="7" ht="19.5" customHeight="1" spans="1:9">
      <c r="A7" s="115" t="s">
        <v>183</v>
      </c>
      <c r="B7" s="115"/>
      <c r="C7" s="115" t="s">
        <v>11</v>
      </c>
      <c r="D7" s="115" t="s">
        <v>183</v>
      </c>
      <c r="E7" s="115"/>
      <c r="F7" s="115" t="s">
        <v>12</v>
      </c>
      <c r="G7" s="115" t="s">
        <v>20</v>
      </c>
      <c r="H7" s="115" t="s">
        <v>24</v>
      </c>
      <c r="I7" s="115" t="s">
        <v>28</v>
      </c>
    </row>
    <row r="8" ht="19.5" customHeight="1" spans="1:9">
      <c r="A8" s="117" t="s">
        <v>184</v>
      </c>
      <c r="B8" s="115" t="s">
        <v>11</v>
      </c>
      <c r="C8" s="109">
        <v>1404540.16</v>
      </c>
      <c r="D8" s="117" t="s">
        <v>14</v>
      </c>
      <c r="E8" s="115" t="s">
        <v>22</v>
      </c>
      <c r="F8" s="109">
        <v>0</v>
      </c>
      <c r="G8" s="109">
        <v>0</v>
      </c>
      <c r="H8" s="109">
        <v>0</v>
      </c>
      <c r="I8" s="109">
        <v>0</v>
      </c>
    </row>
    <row r="9" ht="19.5" customHeight="1" spans="1:9">
      <c r="A9" s="117" t="s">
        <v>185</v>
      </c>
      <c r="B9" s="115" t="s">
        <v>12</v>
      </c>
      <c r="C9" s="109">
        <v>0</v>
      </c>
      <c r="D9" s="117" t="s">
        <v>17</v>
      </c>
      <c r="E9" s="115" t="s">
        <v>26</v>
      </c>
      <c r="F9" s="109">
        <v>0</v>
      </c>
      <c r="G9" s="109">
        <v>0</v>
      </c>
      <c r="H9" s="109">
        <v>0</v>
      </c>
      <c r="I9" s="109">
        <v>0</v>
      </c>
    </row>
    <row r="10" ht="19.5" customHeight="1" spans="1:9">
      <c r="A10" s="117" t="s">
        <v>186</v>
      </c>
      <c r="B10" s="115" t="s">
        <v>20</v>
      </c>
      <c r="C10" s="109">
        <v>0</v>
      </c>
      <c r="D10" s="117" t="s">
        <v>21</v>
      </c>
      <c r="E10" s="115" t="s">
        <v>30</v>
      </c>
      <c r="F10" s="109">
        <v>0</v>
      </c>
      <c r="G10" s="109">
        <v>0</v>
      </c>
      <c r="H10" s="109">
        <v>0</v>
      </c>
      <c r="I10" s="109">
        <v>0</v>
      </c>
    </row>
    <row r="11" ht="19.5" customHeight="1" spans="1:9">
      <c r="A11" s="117"/>
      <c r="B11" s="115" t="s">
        <v>24</v>
      </c>
      <c r="C11" s="119"/>
      <c r="D11" s="117" t="s">
        <v>25</v>
      </c>
      <c r="E11" s="115" t="s">
        <v>34</v>
      </c>
      <c r="F11" s="109">
        <v>0</v>
      </c>
      <c r="G11" s="109">
        <v>0</v>
      </c>
      <c r="H11" s="109">
        <v>0</v>
      </c>
      <c r="I11" s="109">
        <v>0</v>
      </c>
    </row>
    <row r="12" ht="19.5" customHeight="1" spans="1:9">
      <c r="A12" s="117"/>
      <c r="B12" s="115" t="s">
        <v>28</v>
      </c>
      <c r="C12" s="119"/>
      <c r="D12" s="117" t="s">
        <v>29</v>
      </c>
      <c r="E12" s="115" t="s">
        <v>38</v>
      </c>
      <c r="F12" s="109">
        <v>0</v>
      </c>
      <c r="G12" s="109">
        <v>0</v>
      </c>
      <c r="H12" s="109">
        <v>0</v>
      </c>
      <c r="I12" s="109">
        <v>0</v>
      </c>
    </row>
    <row r="13" ht="19.5" customHeight="1" spans="1:9">
      <c r="A13" s="117"/>
      <c r="B13" s="115" t="s">
        <v>32</v>
      </c>
      <c r="C13" s="119"/>
      <c r="D13" s="117" t="s">
        <v>33</v>
      </c>
      <c r="E13" s="115" t="s">
        <v>42</v>
      </c>
      <c r="F13" s="109">
        <v>0</v>
      </c>
      <c r="G13" s="109">
        <v>0</v>
      </c>
      <c r="H13" s="109">
        <v>0</v>
      </c>
      <c r="I13" s="109">
        <v>0</v>
      </c>
    </row>
    <row r="14" ht="19.5" customHeight="1" spans="1:9">
      <c r="A14" s="117"/>
      <c r="B14" s="115" t="s">
        <v>36</v>
      </c>
      <c r="C14" s="119"/>
      <c r="D14" s="117" t="s">
        <v>37</v>
      </c>
      <c r="E14" s="115" t="s">
        <v>45</v>
      </c>
      <c r="F14" s="109">
        <v>0</v>
      </c>
      <c r="G14" s="109">
        <v>0</v>
      </c>
      <c r="H14" s="109">
        <v>0</v>
      </c>
      <c r="I14" s="109">
        <v>0</v>
      </c>
    </row>
    <row r="15" ht="19.5" customHeight="1" spans="1:9">
      <c r="A15" s="117"/>
      <c r="B15" s="115" t="s">
        <v>40</v>
      </c>
      <c r="C15" s="119"/>
      <c r="D15" s="117" t="s">
        <v>41</v>
      </c>
      <c r="E15" s="115" t="s">
        <v>48</v>
      </c>
      <c r="F15" s="109">
        <v>178049.02</v>
      </c>
      <c r="G15" s="109">
        <v>178049.02</v>
      </c>
      <c r="H15" s="109">
        <v>0</v>
      </c>
      <c r="I15" s="109">
        <v>0</v>
      </c>
    </row>
    <row r="16" ht="19.5" customHeight="1" spans="1:9">
      <c r="A16" s="117"/>
      <c r="B16" s="115" t="s">
        <v>43</v>
      </c>
      <c r="C16" s="119"/>
      <c r="D16" s="117" t="s">
        <v>44</v>
      </c>
      <c r="E16" s="115" t="s">
        <v>51</v>
      </c>
      <c r="F16" s="109">
        <v>91882.76</v>
      </c>
      <c r="G16" s="109">
        <v>91882.76</v>
      </c>
      <c r="H16" s="109">
        <v>0</v>
      </c>
      <c r="I16" s="109">
        <v>0</v>
      </c>
    </row>
    <row r="17" ht="19.5" customHeight="1" spans="1:9">
      <c r="A17" s="117"/>
      <c r="B17" s="115" t="s">
        <v>46</v>
      </c>
      <c r="C17" s="119"/>
      <c r="D17" s="117" t="s">
        <v>47</v>
      </c>
      <c r="E17" s="115" t="s">
        <v>54</v>
      </c>
      <c r="F17" s="109">
        <v>0</v>
      </c>
      <c r="G17" s="109">
        <v>0</v>
      </c>
      <c r="H17" s="109">
        <v>0</v>
      </c>
      <c r="I17" s="109">
        <v>0</v>
      </c>
    </row>
    <row r="18" ht="19.5" customHeight="1" spans="1:9">
      <c r="A18" s="117"/>
      <c r="B18" s="115" t="s">
        <v>49</v>
      </c>
      <c r="C18" s="119"/>
      <c r="D18" s="117" t="s">
        <v>50</v>
      </c>
      <c r="E18" s="115" t="s">
        <v>57</v>
      </c>
      <c r="F18" s="109">
        <v>0</v>
      </c>
      <c r="G18" s="109">
        <v>0</v>
      </c>
      <c r="H18" s="109">
        <v>0</v>
      </c>
      <c r="I18" s="109">
        <v>0</v>
      </c>
    </row>
    <row r="19" ht="19.5" customHeight="1" spans="1:9">
      <c r="A19" s="117"/>
      <c r="B19" s="115" t="s">
        <v>52</v>
      </c>
      <c r="C19" s="119"/>
      <c r="D19" s="117" t="s">
        <v>53</v>
      </c>
      <c r="E19" s="115" t="s">
        <v>60</v>
      </c>
      <c r="F19" s="109">
        <v>0</v>
      </c>
      <c r="G19" s="109">
        <v>0</v>
      </c>
      <c r="H19" s="109">
        <v>0</v>
      </c>
      <c r="I19" s="109">
        <v>0</v>
      </c>
    </row>
    <row r="20" ht="19.5" customHeight="1" spans="1:9">
      <c r="A20" s="117"/>
      <c r="B20" s="115" t="s">
        <v>55</v>
      </c>
      <c r="C20" s="119"/>
      <c r="D20" s="117" t="s">
        <v>56</v>
      </c>
      <c r="E20" s="115" t="s">
        <v>63</v>
      </c>
      <c r="F20" s="109">
        <v>0</v>
      </c>
      <c r="G20" s="109">
        <v>0</v>
      </c>
      <c r="H20" s="109">
        <v>0</v>
      </c>
      <c r="I20" s="109">
        <v>0</v>
      </c>
    </row>
    <row r="21" ht="19.5" customHeight="1" spans="1:9">
      <c r="A21" s="117"/>
      <c r="B21" s="115" t="s">
        <v>58</v>
      </c>
      <c r="C21" s="119"/>
      <c r="D21" s="117" t="s">
        <v>59</v>
      </c>
      <c r="E21" s="115" t="s">
        <v>66</v>
      </c>
      <c r="F21" s="109">
        <v>0</v>
      </c>
      <c r="G21" s="109">
        <v>0</v>
      </c>
      <c r="H21" s="109">
        <v>0</v>
      </c>
      <c r="I21" s="109">
        <v>0</v>
      </c>
    </row>
    <row r="22" ht="19.5" customHeight="1" spans="1:9">
      <c r="A22" s="117"/>
      <c r="B22" s="115" t="s">
        <v>61</v>
      </c>
      <c r="C22" s="119"/>
      <c r="D22" s="117" t="s">
        <v>62</v>
      </c>
      <c r="E22" s="115" t="s">
        <v>69</v>
      </c>
      <c r="F22" s="109">
        <v>0</v>
      </c>
      <c r="G22" s="109">
        <v>0</v>
      </c>
      <c r="H22" s="109">
        <v>0</v>
      </c>
      <c r="I22" s="109">
        <v>0</v>
      </c>
    </row>
    <row r="23" ht="19.5" customHeight="1" spans="1:9">
      <c r="A23" s="117"/>
      <c r="B23" s="115" t="s">
        <v>64</v>
      </c>
      <c r="C23" s="119"/>
      <c r="D23" s="117" t="s">
        <v>65</v>
      </c>
      <c r="E23" s="115" t="s">
        <v>72</v>
      </c>
      <c r="F23" s="109">
        <v>0</v>
      </c>
      <c r="G23" s="109">
        <v>0</v>
      </c>
      <c r="H23" s="109">
        <v>0</v>
      </c>
      <c r="I23" s="109">
        <v>0</v>
      </c>
    </row>
    <row r="24" ht="19.5" customHeight="1" spans="1:9">
      <c r="A24" s="117"/>
      <c r="B24" s="115" t="s">
        <v>67</v>
      </c>
      <c r="C24" s="119"/>
      <c r="D24" s="117" t="s">
        <v>68</v>
      </c>
      <c r="E24" s="115" t="s">
        <v>75</v>
      </c>
      <c r="F24" s="109">
        <v>0</v>
      </c>
      <c r="G24" s="109">
        <v>0</v>
      </c>
      <c r="H24" s="109">
        <v>0</v>
      </c>
      <c r="I24" s="109">
        <v>0</v>
      </c>
    </row>
    <row r="25" ht="19.5" customHeight="1" spans="1:9">
      <c r="A25" s="117"/>
      <c r="B25" s="115" t="s">
        <v>70</v>
      </c>
      <c r="C25" s="119"/>
      <c r="D25" s="117" t="s">
        <v>71</v>
      </c>
      <c r="E25" s="115" t="s">
        <v>78</v>
      </c>
      <c r="F25" s="109">
        <v>0</v>
      </c>
      <c r="G25" s="109">
        <v>0</v>
      </c>
      <c r="H25" s="109">
        <v>0</v>
      </c>
      <c r="I25" s="109">
        <v>0</v>
      </c>
    </row>
    <row r="26" ht="19.5" customHeight="1" spans="1:9">
      <c r="A26" s="117"/>
      <c r="B26" s="115" t="s">
        <v>73</v>
      </c>
      <c r="C26" s="119"/>
      <c r="D26" s="117" t="s">
        <v>74</v>
      </c>
      <c r="E26" s="115" t="s">
        <v>81</v>
      </c>
      <c r="F26" s="109">
        <v>103500</v>
      </c>
      <c r="G26" s="109">
        <v>103500</v>
      </c>
      <c r="H26" s="109">
        <v>0</v>
      </c>
      <c r="I26" s="109">
        <v>0</v>
      </c>
    </row>
    <row r="27" ht="19.5" customHeight="1" spans="1:9">
      <c r="A27" s="117"/>
      <c r="B27" s="115" t="s">
        <v>76</v>
      </c>
      <c r="C27" s="119"/>
      <c r="D27" s="117" t="s">
        <v>77</v>
      </c>
      <c r="E27" s="115" t="s">
        <v>84</v>
      </c>
      <c r="F27" s="109">
        <v>0</v>
      </c>
      <c r="G27" s="109">
        <v>0</v>
      </c>
      <c r="H27" s="109">
        <v>0</v>
      </c>
      <c r="I27" s="109">
        <v>0</v>
      </c>
    </row>
    <row r="28" ht="19.5" customHeight="1" spans="1:9">
      <c r="A28" s="117"/>
      <c r="B28" s="115" t="s">
        <v>79</v>
      </c>
      <c r="C28" s="119"/>
      <c r="D28" s="117" t="s">
        <v>80</v>
      </c>
      <c r="E28" s="115" t="s">
        <v>87</v>
      </c>
      <c r="F28" s="109">
        <v>0</v>
      </c>
      <c r="G28" s="109">
        <v>0</v>
      </c>
      <c r="H28" s="109">
        <v>0</v>
      </c>
      <c r="I28" s="109">
        <v>0</v>
      </c>
    </row>
    <row r="29" ht="19.5" customHeight="1" spans="1:9">
      <c r="A29" s="117"/>
      <c r="B29" s="115" t="s">
        <v>82</v>
      </c>
      <c r="C29" s="119"/>
      <c r="D29" s="117" t="s">
        <v>83</v>
      </c>
      <c r="E29" s="115" t="s">
        <v>90</v>
      </c>
      <c r="F29" s="109">
        <v>1031108.38</v>
      </c>
      <c r="G29" s="109">
        <v>1031108.38</v>
      </c>
      <c r="H29" s="109">
        <v>0</v>
      </c>
      <c r="I29" s="109">
        <v>0</v>
      </c>
    </row>
    <row r="30" ht="19.5" customHeight="1" spans="1:9">
      <c r="A30" s="117"/>
      <c r="B30" s="115" t="s">
        <v>85</v>
      </c>
      <c r="C30" s="119"/>
      <c r="D30" s="117" t="s">
        <v>86</v>
      </c>
      <c r="E30" s="115" t="s">
        <v>93</v>
      </c>
      <c r="F30" s="109">
        <v>0</v>
      </c>
      <c r="G30" s="109">
        <v>0</v>
      </c>
      <c r="H30" s="109">
        <v>0</v>
      </c>
      <c r="I30" s="109">
        <v>0</v>
      </c>
    </row>
    <row r="31" ht="19.5" customHeight="1" spans="1:9">
      <c r="A31" s="117"/>
      <c r="B31" s="115" t="s">
        <v>88</v>
      </c>
      <c r="C31" s="119"/>
      <c r="D31" s="117" t="s">
        <v>89</v>
      </c>
      <c r="E31" s="115" t="s">
        <v>96</v>
      </c>
      <c r="F31" s="109">
        <v>0</v>
      </c>
      <c r="G31" s="109">
        <v>0</v>
      </c>
      <c r="H31" s="109">
        <v>0</v>
      </c>
      <c r="I31" s="109">
        <v>0</v>
      </c>
    </row>
    <row r="32" ht="19.5" customHeight="1" spans="1:9">
      <c r="A32" s="117"/>
      <c r="B32" s="115" t="s">
        <v>91</v>
      </c>
      <c r="C32" s="119"/>
      <c r="D32" s="117" t="s">
        <v>92</v>
      </c>
      <c r="E32" s="115" t="s">
        <v>100</v>
      </c>
      <c r="F32" s="109">
        <v>0</v>
      </c>
      <c r="G32" s="109">
        <v>0</v>
      </c>
      <c r="H32" s="109">
        <v>0</v>
      </c>
      <c r="I32" s="109">
        <v>0</v>
      </c>
    </row>
    <row r="33" ht="19.5" customHeight="1" spans="1:9">
      <c r="A33" s="117"/>
      <c r="B33" s="115" t="s">
        <v>94</v>
      </c>
      <c r="C33" s="119"/>
      <c r="D33" s="117" t="s">
        <v>95</v>
      </c>
      <c r="E33" s="115" t="s">
        <v>104</v>
      </c>
      <c r="F33" s="109">
        <v>0</v>
      </c>
      <c r="G33" s="109">
        <v>0</v>
      </c>
      <c r="H33" s="109">
        <v>0</v>
      </c>
      <c r="I33" s="109">
        <v>0</v>
      </c>
    </row>
    <row r="34" ht="19.5" customHeight="1" spans="1:9">
      <c r="A34" s="115" t="s">
        <v>97</v>
      </c>
      <c r="B34" s="115" t="s">
        <v>98</v>
      </c>
      <c r="C34" s="109">
        <v>1404540.16</v>
      </c>
      <c r="D34" s="115" t="s">
        <v>99</v>
      </c>
      <c r="E34" s="115" t="s">
        <v>108</v>
      </c>
      <c r="F34" s="109">
        <v>1404540.16</v>
      </c>
      <c r="G34" s="109">
        <v>1404540.16</v>
      </c>
      <c r="H34" s="109">
        <v>0</v>
      </c>
      <c r="I34" s="109">
        <v>0</v>
      </c>
    </row>
    <row r="35" ht="19.5" customHeight="1" spans="1:9">
      <c r="A35" s="117" t="s">
        <v>187</v>
      </c>
      <c r="B35" s="115" t="s">
        <v>102</v>
      </c>
      <c r="C35" s="109">
        <v>1375.9</v>
      </c>
      <c r="D35" s="117" t="s">
        <v>188</v>
      </c>
      <c r="E35" s="115" t="s">
        <v>111</v>
      </c>
      <c r="F35" s="109">
        <v>1375.9</v>
      </c>
      <c r="G35" s="109">
        <v>1375.9</v>
      </c>
      <c r="H35" s="109">
        <v>0</v>
      </c>
      <c r="I35" s="109">
        <v>0</v>
      </c>
    </row>
    <row r="36" ht="19.5" customHeight="1" spans="1:9">
      <c r="A36" s="117" t="s">
        <v>184</v>
      </c>
      <c r="B36" s="115" t="s">
        <v>106</v>
      </c>
      <c r="C36" s="109">
        <v>1375.9</v>
      </c>
      <c r="D36" s="117"/>
      <c r="E36" s="115" t="s">
        <v>189</v>
      </c>
      <c r="F36" s="119"/>
      <c r="G36" s="119"/>
      <c r="H36" s="119"/>
      <c r="I36" s="119"/>
    </row>
    <row r="37" ht="19.5" customHeight="1" spans="1:9">
      <c r="A37" s="117" t="s">
        <v>185</v>
      </c>
      <c r="B37" s="115" t="s">
        <v>110</v>
      </c>
      <c r="C37" s="109">
        <v>0</v>
      </c>
      <c r="D37" s="115"/>
      <c r="E37" s="115" t="s">
        <v>190</v>
      </c>
      <c r="F37" s="119"/>
      <c r="G37" s="119"/>
      <c r="H37" s="119"/>
      <c r="I37" s="119"/>
    </row>
    <row r="38" ht="19.5" customHeight="1" spans="1:9">
      <c r="A38" s="117" t="s">
        <v>186</v>
      </c>
      <c r="B38" s="115" t="s">
        <v>15</v>
      </c>
      <c r="C38" s="109">
        <v>0</v>
      </c>
      <c r="D38" s="117"/>
      <c r="E38" s="115" t="s">
        <v>191</v>
      </c>
      <c r="F38" s="119"/>
      <c r="G38" s="119"/>
      <c r="H38" s="119"/>
      <c r="I38" s="119"/>
    </row>
    <row r="39" ht="19.5" customHeight="1" spans="1:9">
      <c r="A39" s="115" t="s">
        <v>109</v>
      </c>
      <c r="B39" s="115" t="s">
        <v>18</v>
      </c>
      <c r="C39" s="109">
        <v>1405916.06</v>
      </c>
      <c r="D39" s="115" t="s">
        <v>109</v>
      </c>
      <c r="E39" s="115" t="s">
        <v>192</v>
      </c>
      <c r="F39" s="109">
        <v>1405916.06</v>
      </c>
      <c r="G39" s="109">
        <v>1405916.06</v>
      </c>
      <c r="H39" s="109">
        <v>0</v>
      </c>
      <c r="I39" s="109">
        <v>0</v>
      </c>
    </row>
    <row r="40" ht="19.5" customHeight="1" spans="1:9">
      <c r="A40" s="108" t="s">
        <v>193</v>
      </c>
      <c r="B40" s="108"/>
      <c r="C40" s="108"/>
      <c r="D40" s="108"/>
      <c r="E40" s="108"/>
      <c r="F40" s="108"/>
      <c r="G40" s="108"/>
      <c r="H40" s="108"/>
      <c r="I40" s="10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9"/>
  <sheetViews>
    <sheetView workbookViewId="0">
      <pane xSplit="4" ySplit="9" topLeftCell="E20" activePane="bottomRight" state="frozen"/>
      <selection/>
      <selection pane="topRight"/>
      <selection pane="bottomLeft"/>
      <selection pane="bottomRight" activeCell="H24" sqref="H10 H16 H21 H24"/>
    </sheetView>
  </sheetViews>
  <sheetFormatPr defaultColWidth="9" defaultRowHeight="13.5"/>
  <cols>
    <col min="1" max="3" width="2.75" customWidth="1"/>
    <col min="4" max="4" width="37.37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13" t="s">
        <v>194</v>
      </c>
    </row>
    <row r="2" ht="14.25" spans="20:20">
      <c r="T2" s="69" t="s">
        <v>195</v>
      </c>
    </row>
    <row r="3" ht="14.25" spans="1:20">
      <c r="A3" s="69" t="s">
        <v>2</v>
      </c>
      <c r="T3" s="69" t="s">
        <v>3</v>
      </c>
    </row>
    <row r="4" ht="19.5" customHeight="1" spans="1:20">
      <c r="A4" s="114" t="s">
        <v>6</v>
      </c>
      <c r="B4" s="114"/>
      <c r="C4" s="114"/>
      <c r="D4" s="114"/>
      <c r="E4" s="114" t="s">
        <v>105</v>
      </c>
      <c r="F4" s="114"/>
      <c r="G4" s="114"/>
      <c r="H4" s="114" t="s">
        <v>196</v>
      </c>
      <c r="I4" s="114"/>
      <c r="J4" s="114"/>
      <c r="K4" s="114" t="s">
        <v>197</v>
      </c>
      <c r="L4" s="114"/>
      <c r="M4" s="114"/>
      <c r="N4" s="114"/>
      <c r="O4" s="114"/>
      <c r="P4" s="114" t="s">
        <v>107</v>
      </c>
      <c r="Q4" s="114"/>
      <c r="R4" s="114"/>
      <c r="S4" s="114"/>
      <c r="T4" s="114"/>
    </row>
    <row r="5" ht="19.5" customHeight="1" spans="1:20">
      <c r="A5" s="114" t="s">
        <v>121</v>
      </c>
      <c r="B5" s="114"/>
      <c r="C5" s="114"/>
      <c r="D5" s="114" t="s">
        <v>122</v>
      </c>
      <c r="E5" s="114" t="s">
        <v>128</v>
      </c>
      <c r="F5" s="114" t="s">
        <v>198</v>
      </c>
      <c r="G5" s="114" t="s">
        <v>199</v>
      </c>
      <c r="H5" s="114" t="s">
        <v>128</v>
      </c>
      <c r="I5" s="114" t="s">
        <v>167</v>
      </c>
      <c r="J5" s="114" t="s">
        <v>168</v>
      </c>
      <c r="K5" s="114" t="s">
        <v>128</v>
      </c>
      <c r="L5" s="114" t="s">
        <v>167</v>
      </c>
      <c r="M5" s="114"/>
      <c r="N5" s="114" t="s">
        <v>167</v>
      </c>
      <c r="O5" s="114" t="s">
        <v>168</v>
      </c>
      <c r="P5" s="114" t="s">
        <v>128</v>
      </c>
      <c r="Q5" s="114" t="s">
        <v>198</v>
      </c>
      <c r="R5" s="114" t="s">
        <v>199</v>
      </c>
      <c r="S5" s="114" t="s">
        <v>199</v>
      </c>
      <c r="T5" s="114"/>
    </row>
    <row r="6" ht="19.5" customHeight="1" spans="1:20">
      <c r="A6" s="114"/>
      <c r="B6" s="114"/>
      <c r="C6" s="114"/>
      <c r="D6" s="114"/>
      <c r="E6" s="114"/>
      <c r="F6" s="114"/>
      <c r="G6" s="114" t="s">
        <v>123</v>
      </c>
      <c r="H6" s="114"/>
      <c r="I6" s="114" t="s">
        <v>200</v>
      </c>
      <c r="J6" s="114" t="s">
        <v>123</v>
      </c>
      <c r="K6" s="114"/>
      <c r="L6" s="114" t="s">
        <v>123</v>
      </c>
      <c r="M6" s="114" t="s">
        <v>201</v>
      </c>
      <c r="N6" s="114" t="s">
        <v>200</v>
      </c>
      <c r="O6" s="114" t="s">
        <v>123</v>
      </c>
      <c r="P6" s="114"/>
      <c r="Q6" s="114"/>
      <c r="R6" s="114" t="s">
        <v>123</v>
      </c>
      <c r="S6" s="114" t="s">
        <v>202</v>
      </c>
      <c r="T6" s="114" t="s">
        <v>203</v>
      </c>
    </row>
    <row r="7" ht="19.5" customHeight="1" spans="1:20">
      <c r="A7" s="114"/>
      <c r="B7" s="114"/>
      <c r="C7" s="114"/>
      <c r="D7" s="114"/>
      <c r="E7" s="114"/>
      <c r="F7" s="114"/>
      <c r="G7" s="114"/>
      <c r="H7" s="114"/>
      <c r="I7" s="114"/>
      <c r="J7" s="114"/>
      <c r="K7" s="114"/>
      <c r="L7" s="114"/>
      <c r="M7" s="114"/>
      <c r="N7" s="114"/>
      <c r="O7" s="114"/>
      <c r="P7" s="114"/>
      <c r="Q7" s="114"/>
      <c r="R7" s="114"/>
      <c r="S7" s="114"/>
      <c r="T7" s="114"/>
    </row>
    <row r="8" ht="19.5" customHeight="1" spans="1:20">
      <c r="A8" s="114" t="s">
        <v>125</v>
      </c>
      <c r="B8" s="114" t="s">
        <v>126</v>
      </c>
      <c r="C8" s="114" t="s">
        <v>127</v>
      </c>
      <c r="D8" s="114" t="s">
        <v>10</v>
      </c>
      <c r="E8" s="115" t="s">
        <v>11</v>
      </c>
      <c r="F8" s="115" t="s">
        <v>12</v>
      </c>
      <c r="G8" s="115" t="s">
        <v>20</v>
      </c>
      <c r="H8" s="115" t="s">
        <v>24</v>
      </c>
      <c r="I8" s="115" t="s">
        <v>28</v>
      </c>
      <c r="J8" s="115" t="s">
        <v>32</v>
      </c>
      <c r="K8" s="115" t="s">
        <v>36</v>
      </c>
      <c r="L8" s="115" t="s">
        <v>40</v>
      </c>
      <c r="M8" s="115" t="s">
        <v>43</v>
      </c>
      <c r="N8" s="115" t="s">
        <v>46</v>
      </c>
      <c r="O8" s="115" t="s">
        <v>49</v>
      </c>
      <c r="P8" s="115" t="s">
        <v>52</v>
      </c>
      <c r="Q8" s="115" t="s">
        <v>55</v>
      </c>
      <c r="R8" s="115" t="s">
        <v>58</v>
      </c>
      <c r="S8" s="115" t="s">
        <v>61</v>
      </c>
      <c r="T8" s="115" t="s">
        <v>64</v>
      </c>
    </row>
    <row r="9" ht="19.5" customHeight="1" spans="1:20">
      <c r="A9" s="114"/>
      <c r="B9" s="114"/>
      <c r="C9" s="114"/>
      <c r="D9" s="114" t="s">
        <v>128</v>
      </c>
      <c r="E9" s="109">
        <v>1375.9</v>
      </c>
      <c r="F9" s="109">
        <v>1375.9</v>
      </c>
      <c r="G9" s="109">
        <v>0</v>
      </c>
      <c r="H9" s="109">
        <v>1404540.16</v>
      </c>
      <c r="I9" s="109">
        <v>1240430.73</v>
      </c>
      <c r="J9" s="109">
        <v>164109.43</v>
      </c>
      <c r="K9" s="109">
        <v>1404540.16</v>
      </c>
      <c r="L9" s="109">
        <v>1240430.73</v>
      </c>
      <c r="M9" s="109">
        <v>1179782.78</v>
      </c>
      <c r="N9" s="109">
        <v>60647.95</v>
      </c>
      <c r="O9" s="109">
        <v>164109.43</v>
      </c>
      <c r="P9" s="109">
        <v>1375.9</v>
      </c>
      <c r="Q9" s="109">
        <v>1375.9</v>
      </c>
      <c r="R9" s="109">
        <v>0</v>
      </c>
      <c r="S9" s="109">
        <v>0</v>
      </c>
      <c r="T9" s="109">
        <v>0</v>
      </c>
    </row>
    <row r="10" ht="19.5" customHeight="1" spans="1:20">
      <c r="A10" s="108" t="s">
        <v>129</v>
      </c>
      <c r="B10" s="108"/>
      <c r="C10" s="108"/>
      <c r="D10" s="108" t="s">
        <v>130</v>
      </c>
      <c r="E10" s="109">
        <v>0</v>
      </c>
      <c r="F10" s="109">
        <v>0</v>
      </c>
      <c r="G10" s="109">
        <v>0</v>
      </c>
      <c r="H10" s="109">
        <v>178049.02</v>
      </c>
      <c r="I10" s="109">
        <v>178049.02</v>
      </c>
      <c r="J10" s="109">
        <v>0</v>
      </c>
      <c r="K10" s="109">
        <v>178049.02</v>
      </c>
      <c r="L10" s="109">
        <v>178049.02</v>
      </c>
      <c r="M10" s="109">
        <v>176249.02</v>
      </c>
      <c r="N10" s="109">
        <v>1800</v>
      </c>
      <c r="O10" s="109">
        <v>0</v>
      </c>
      <c r="P10" s="109">
        <v>0</v>
      </c>
      <c r="Q10" s="109">
        <v>0</v>
      </c>
      <c r="R10" s="109">
        <v>0</v>
      </c>
      <c r="S10" s="109">
        <v>0</v>
      </c>
      <c r="T10" s="109">
        <v>0</v>
      </c>
    </row>
    <row r="11" ht="19.5" customHeight="1" spans="1:20">
      <c r="A11" s="108" t="s">
        <v>131</v>
      </c>
      <c r="B11" s="108"/>
      <c r="C11" s="108"/>
      <c r="D11" s="108" t="s">
        <v>132</v>
      </c>
      <c r="E11" s="109">
        <v>0</v>
      </c>
      <c r="F11" s="109">
        <v>0</v>
      </c>
      <c r="G11" s="109">
        <v>0</v>
      </c>
      <c r="H11" s="109">
        <v>173788.35</v>
      </c>
      <c r="I11" s="109">
        <v>173788.35</v>
      </c>
      <c r="J11" s="109">
        <v>0</v>
      </c>
      <c r="K11" s="109">
        <v>173788.35</v>
      </c>
      <c r="L11" s="109">
        <v>173788.35</v>
      </c>
      <c r="M11" s="109">
        <v>171988.35</v>
      </c>
      <c r="N11" s="109">
        <v>1800</v>
      </c>
      <c r="O11" s="109">
        <v>0</v>
      </c>
      <c r="P11" s="109">
        <v>0</v>
      </c>
      <c r="Q11" s="109">
        <v>0</v>
      </c>
      <c r="R11" s="109">
        <v>0</v>
      </c>
      <c r="S11" s="109">
        <v>0</v>
      </c>
      <c r="T11" s="109">
        <v>0</v>
      </c>
    </row>
    <row r="12" ht="19.5" customHeight="1" spans="1:20">
      <c r="A12" s="108" t="s">
        <v>133</v>
      </c>
      <c r="B12" s="108"/>
      <c r="C12" s="108"/>
      <c r="D12" s="108" t="s">
        <v>134</v>
      </c>
      <c r="E12" s="109">
        <v>0</v>
      </c>
      <c r="F12" s="109">
        <v>0</v>
      </c>
      <c r="G12" s="109">
        <v>0</v>
      </c>
      <c r="H12" s="109">
        <v>66922.2</v>
      </c>
      <c r="I12" s="109">
        <v>66922.2</v>
      </c>
      <c r="J12" s="109">
        <v>0</v>
      </c>
      <c r="K12" s="109">
        <v>66922.2</v>
      </c>
      <c r="L12" s="109">
        <v>66922.2</v>
      </c>
      <c r="M12" s="109">
        <v>65122.2</v>
      </c>
      <c r="N12" s="109">
        <v>1800</v>
      </c>
      <c r="O12" s="109">
        <v>0</v>
      </c>
      <c r="P12" s="109">
        <v>0</v>
      </c>
      <c r="Q12" s="109">
        <v>0</v>
      </c>
      <c r="R12" s="109">
        <v>0</v>
      </c>
      <c r="S12" s="109">
        <v>0</v>
      </c>
      <c r="T12" s="109">
        <v>0</v>
      </c>
    </row>
    <row r="13" ht="19.5" customHeight="1" spans="1:20">
      <c r="A13" s="108" t="s">
        <v>135</v>
      </c>
      <c r="B13" s="108"/>
      <c r="C13" s="108"/>
      <c r="D13" s="108" t="s">
        <v>136</v>
      </c>
      <c r="E13" s="109">
        <v>0</v>
      </c>
      <c r="F13" s="109">
        <v>0</v>
      </c>
      <c r="G13" s="109">
        <v>0</v>
      </c>
      <c r="H13" s="109">
        <v>106866.15</v>
      </c>
      <c r="I13" s="109">
        <v>106866.15</v>
      </c>
      <c r="J13" s="109">
        <v>0</v>
      </c>
      <c r="K13" s="109">
        <v>106866.15</v>
      </c>
      <c r="L13" s="109">
        <v>106866.15</v>
      </c>
      <c r="M13" s="109">
        <v>106866.15</v>
      </c>
      <c r="N13" s="109">
        <v>0</v>
      </c>
      <c r="O13" s="109">
        <v>0</v>
      </c>
      <c r="P13" s="109">
        <v>0</v>
      </c>
      <c r="Q13" s="109">
        <v>0</v>
      </c>
      <c r="R13" s="109">
        <v>0</v>
      </c>
      <c r="S13" s="109">
        <v>0</v>
      </c>
      <c r="T13" s="109">
        <v>0</v>
      </c>
    </row>
    <row r="14" ht="19.5" customHeight="1" spans="1:20">
      <c r="A14" s="108" t="s">
        <v>137</v>
      </c>
      <c r="B14" s="108"/>
      <c r="C14" s="108"/>
      <c r="D14" s="108" t="s">
        <v>138</v>
      </c>
      <c r="E14" s="109">
        <v>0</v>
      </c>
      <c r="F14" s="109">
        <v>0</v>
      </c>
      <c r="G14" s="109">
        <v>0</v>
      </c>
      <c r="H14" s="109">
        <v>4260.67</v>
      </c>
      <c r="I14" s="109">
        <v>4260.67</v>
      </c>
      <c r="J14" s="109">
        <v>0</v>
      </c>
      <c r="K14" s="109">
        <v>4260.67</v>
      </c>
      <c r="L14" s="109">
        <v>4260.67</v>
      </c>
      <c r="M14" s="109">
        <v>4260.67</v>
      </c>
      <c r="N14" s="109">
        <v>0</v>
      </c>
      <c r="O14" s="109">
        <v>0</v>
      </c>
      <c r="P14" s="109">
        <v>0</v>
      </c>
      <c r="Q14" s="109">
        <v>0</v>
      </c>
      <c r="R14" s="109">
        <v>0</v>
      </c>
      <c r="S14" s="109">
        <v>0</v>
      </c>
      <c r="T14" s="109">
        <v>0</v>
      </c>
    </row>
    <row r="15" ht="19.5" customHeight="1" spans="1:20">
      <c r="A15" s="108" t="s">
        <v>139</v>
      </c>
      <c r="B15" s="108"/>
      <c r="C15" s="108"/>
      <c r="D15" s="108" t="s">
        <v>138</v>
      </c>
      <c r="E15" s="109">
        <v>0</v>
      </c>
      <c r="F15" s="109">
        <v>0</v>
      </c>
      <c r="G15" s="109">
        <v>0</v>
      </c>
      <c r="H15" s="109">
        <v>4260.67</v>
      </c>
      <c r="I15" s="109">
        <v>4260.67</v>
      </c>
      <c r="J15" s="109">
        <v>0</v>
      </c>
      <c r="K15" s="109">
        <v>4260.67</v>
      </c>
      <c r="L15" s="109">
        <v>4260.67</v>
      </c>
      <c r="M15" s="109">
        <v>4260.67</v>
      </c>
      <c r="N15" s="109">
        <v>0</v>
      </c>
      <c r="O15" s="109">
        <v>0</v>
      </c>
      <c r="P15" s="109">
        <v>0</v>
      </c>
      <c r="Q15" s="109">
        <v>0</v>
      </c>
      <c r="R15" s="109">
        <v>0</v>
      </c>
      <c r="S15" s="109">
        <v>0</v>
      </c>
      <c r="T15" s="109">
        <v>0</v>
      </c>
    </row>
    <row r="16" ht="19.5" customHeight="1" spans="1:20">
      <c r="A16" s="108" t="s">
        <v>140</v>
      </c>
      <c r="B16" s="108"/>
      <c r="C16" s="108"/>
      <c r="D16" s="108" t="s">
        <v>141</v>
      </c>
      <c r="E16" s="109">
        <v>0</v>
      </c>
      <c r="F16" s="109">
        <v>0</v>
      </c>
      <c r="G16" s="109">
        <v>0</v>
      </c>
      <c r="H16" s="109">
        <v>91882.76</v>
      </c>
      <c r="I16" s="109">
        <v>91882.76</v>
      </c>
      <c r="J16" s="109">
        <v>0</v>
      </c>
      <c r="K16" s="109">
        <v>91882.76</v>
      </c>
      <c r="L16" s="109">
        <v>91882.76</v>
      </c>
      <c r="M16" s="109">
        <v>91882.76</v>
      </c>
      <c r="N16" s="109">
        <v>0</v>
      </c>
      <c r="O16" s="109">
        <v>0</v>
      </c>
      <c r="P16" s="109">
        <v>0</v>
      </c>
      <c r="Q16" s="109">
        <v>0</v>
      </c>
      <c r="R16" s="109">
        <v>0</v>
      </c>
      <c r="S16" s="109">
        <v>0</v>
      </c>
      <c r="T16" s="109">
        <v>0</v>
      </c>
    </row>
    <row r="17" ht="19.5" customHeight="1" spans="1:20">
      <c r="A17" s="108" t="s">
        <v>142</v>
      </c>
      <c r="B17" s="108"/>
      <c r="C17" s="108"/>
      <c r="D17" s="108" t="s">
        <v>143</v>
      </c>
      <c r="E17" s="109">
        <v>0</v>
      </c>
      <c r="F17" s="109">
        <v>0</v>
      </c>
      <c r="G17" s="109">
        <v>0</v>
      </c>
      <c r="H17" s="109">
        <v>91882.76</v>
      </c>
      <c r="I17" s="109">
        <v>91882.76</v>
      </c>
      <c r="J17" s="109">
        <v>0</v>
      </c>
      <c r="K17" s="109">
        <v>91882.76</v>
      </c>
      <c r="L17" s="109">
        <v>91882.76</v>
      </c>
      <c r="M17" s="109">
        <v>91882.76</v>
      </c>
      <c r="N17" s="109">
        <v>0</v>
      </c>
      <c r="O17" s="109">
        <v>0</v>
      </c>
      <c r="P17" s="109">
        <v>0</v>
      </c>
      <c r="Q17" s="109">
        <v>0</v>
      </c>
      <c r="R17" s="109">
        <v>0</v>
      </c>
      <c r="S17" s="109">
        <v>0</v>
      </c>
      <c r="T17" s="109">
        <v>0</v>
      </c>
    </row>
    <row r="18" ht="19.5" customHeight="1" spans="1:20">
      <c r="A18" s="108" t="s">
        <v>144</v>
      </c>
      <c r="B18" s="108"/>
      <c r="C18" s="108"/>
      <c r="D18" s="108" t="s">
        <v>145</v>
      </c>
      <c r="E18" s="109">
        <v>0</v>
      </c>
      <c r="F18" s="109">
        <v>0</v>
      </c>
      <c r="G18" s="109">
        <v>0</v>
      </c>
      <c r="H18" s="109">
        <v>21541.57</v>
      </c>
      <c r="I18" s="109">
        <v>21541.57</v>
      </c>
      <c r="J18" s="109">
        <v>0</v>
      </c>
      <c r="K18" s="109">
        <v>21541.57</v>
      </c>
      <c r="L18" s="109">
        <v>21541.57</v>
      </c>
      <c r="M18" s="109">
        <v>21541.57</v>
      </c>
      <c r="N18" s="109">
        <v>0</v>
      </c>
      <c r="O18" s="109">
        <v>0</v>
      </c>
      <c r="P18" s="109">
        <v>0</v>
      </c>
      <c r="Q18" s="109">
        <v>0</v>
      </c>
      <c r="R18" s="109">
        <v>0</v>
      </c>
      <c r="S18" s="109">
        <v>0</v>
      </c>
      <c r="T18" s="109">
        <v>0</v>
      </c>
    </row>
    <row r="19" ht="19.5" customHeight="1" spans="1:20">
      <c r="A19" s="108" t="s">
        <v>146</v>
      </c>
      <c r="B19" s="108"/>
      <c r="C19" s="108"/>
      <c r="D19" s="108" t="s">
        <v>147</v>
      </c>
      <c r="E19" s="109">
        <v>0</v>
      </c>
      <c r="F19" s="109">
        <v>0</v>
      </c>
      <c r="G19" s="109">
        <v>0</v>
      </c>
      <c r="H19" s="109">
        <v>69129.07</v>
      </c>
      <c r="I19" s="109">
        <v>69129.07</v>
      </c>
      <c r="J19" s="109">
        <v>0</v>
      </c>
      <c r="K19" s="109">
        <v>69129.07</v>
      </c>
      <c r="L19" s="109">
        <v>69129.07</v>
      </c>
      <c r="M19" s="109">
        <v>69129.07</v>
      </c>
      <c r="N19" s="109">
        <v>0</v>
      </c>
      <c r="O19" s="109">
        <v>0</v>
      </c>
      <c r="P19" s="109">
        <v>0</v>
      </c>
      <c r="Q19" s="109">
        <v>0</v>
      </c>
      <c r="R19" s="109">
        <v>0</v>
      </c>
      <c r="S19" s="109">
        <v>0</v>
      </c>
      <c r="T19" s="109">
        <v>0</v>
      </c>
    </row>
    <row r="20" ht="19.5" customHeight="1" spans="1:20">
      <c r="A20" s="108" t="s">
        <v>148</v>
      </c>
      <c r="B20" s="108"/>
      <c r="C20" s="108"/>
      <c r="D20" s="108" t="s">
        <v>149</v>
      </c>
      <c r="E20" s="109">
        <v>0</v>
      </c>
      <c r="F20" s="109">
        <v>0</v>
      </c>
      <c r="G20" s="109">
        <v>0</v>
      </c>
      <c r="H20" s="109">
        <v>1212.12</v>
      </c>
      <c r="I20" s="109">
        <v>1212.12</v>
      </c>
      <c r="J20" s="109">
        <v>0</v>
      </c>
      <c r="K20" s="109">
        <v>1212.12</v>
      </c>
      <c r="L20" s="109">
        <v>1212.12</v>
      </c>
      <c r="M20" s="109">
        <v>1212.12</v>
      </c>
      <c r="N20" s="109">
        <v>0</v>
      </c>
      <c r="O20" s="109">
        <v>0</v>
      </c>
      <c r="P20" s="109">
        <v>0</v>
      </c>
      <c r="Q20" s="109">
        <v>0</v>
      </c>
      <c r="R20" s="109">
        <v>0</v>
      </c>
      <c r="S20" s="109">
        <v>0</v>
      </c>
      <c r="T20" s="109">
        <v>0</v>
      </c>
    </row>
    <row r="21" ht="19.5" customHeight="1" spans="1:20">
      <c r="A21" s="108" t="s">
        <v>150</v>
      </c>
      <c r="B21" s="108"/>
      <c r="C21" s="108"/>
      <c r="D21" s="108" t="s">
        <v>151</v>
      </c>
      <c r="E21" s="109">
        <v>0</v>
      </c>
      <c r="F21" s="109">
        <v>0</v>
      </c>
      <c r="G21" s="109">
        <v>0</v>
      </c>
      <c r="H21" s="109">
        <v>103500</v>
      </c>
      <c r="I21" s="109">
        <v>103500</v>
      </c>
      <c r="J21" s="109">
        <v>0</v>
      </c>
      <c r="K21" s="109">
        <v>103500</v>
      </c>
      <c r="L21" s="109">
        <v>103500</v>
      </c>
      <c r="M21" s="109">
        <v>103500</v>
      </c>
      <c r="N21" s="109">
        <v>0</v>
      </c>
      <c r="O21" s="109">
        <v>0</v>
      </c>
      <c r="P21" s="109">
        <v>0</v>
      </c>
      <c r="Q21" s="109">
        <v>0</v>
      </c>
      <c r="R21" s="109">
        <v>0</v>
      </c>
      <c r="S21" s="109">
        <v>0</v>
      </c>
      <c r="T21" s="109">
        <v>0</v>
      </c>
    </row>
    <row r="22" ht="19.5" customHeight="1" spans="1:20">
      <c r="A22" s="108" t="s">
        <v>152</v>
      </c>
      <c r="B22" s="108"/>
      <c r="C22" s="108"/>
      <c r="D22" s="108" t="s">
        <v>153</v>
      </c>
      <c r="E22" s="109">
        <v>0</v>
      </c>
      <c r="F22" s="109">
        <v>0</v>
      </c>
      <c r="G22" s="109">
        <v>0</v>
      </c>
      <c r="H22" s="109">
        <v>103500</v>
      </c>
      <c r="I22" s="109">
        <v>103500</v>
      </c>
      <c r="J22" s="109">
        <v>0</v>
      </c>
      <c r="K22" s="109">
        <v>103500</v>
      </c>
      <c r="L22" s="109">
        <v>103500</v>
      </c>
      <c r="M22" s="109">
        <v>103500</v>
      </c>
      <c r="N22" s="109">
        <v>0</v>
      </c>
      <c r="O22" s="109">
        <v>0</v>
      </c>
      <c r="P22" s="109">
        <v>0</v>
      </c>
      <c r="Q22" s="109">
        <v>0</v>
      </c>
      <c r="R22" s="109">
        <v>0</v>
      </c>
      <c r="S22" s="109">
        <v>0</v>
      </c>
      <c r="T22" s="109">
        <v>0</v>
      </c>
    </row>
    <row r="23" ht="19.5" customHeight="1" spans="1:20">
      <c r="A23" s="108" t="s">
        <v>154</v>
      </c>
      <c r="B23" s="108"/>
      <c r="C23" s="108"/>
      <c r="D23" s="108" t="s">
        <v>155</v>
      </c>
      <c r="E23" s="109">
        <v>0</v>
      </c>
      <c r="F23" s="109">
        <v>0</v>
      </c>
      <c r="G23" s="109">
        <v>0</v>
      </c>
      <c r="H23" s="109">
        <v>103500</v>
      </c>
      <c r="I23" s="109">
        <v>103500</v>
      </c>
      <c r="J23" s="109">
        <v>0</v>
      </c>
      <c r="K23" s="109">
        <v>103500</v>
      </c>
      <c r="L23" s="109">
        <v>103500</v>
      </c>
      <c r="M23" s="109">
        <v>103500</v>
      </c>
      <c r="N23" s="109">
        <v>0</v>
      </c>
      <c r="O23" s="109">
        <v>0</v>
      </c>
      <c r="P23" s="109">
        <v>0</v>
      </c>
      <c r="Q23" s="109">
        <v>0</v>
      </c>
      <c r="R23" s="109">
        <v>0</v>
      </c>
      <c r="S23" s="109">
        <v>0</v>
      </c>
      <c r="T23" s="109">
        <v>0</v>
      </c>
    </row>
    <row r="24" ht="19.5" customHeight="1" spans="1:20">
      <c r="A24" s="108" t="s">
        <v>156</v>
      </c>
      <c r="B24" s="108"/>
      <c r="C24" s="108"/>
      <c r="D24" s="108" t="s">
        <v>157</v>
      </c>
      <c r="E24" s="109">
        <v>1375.9</v>
      </c>
      <c r="F24" s="109">
        <v>1375.9</v>
      </c>
      <c r="G24" s="109">
        <v>0</v>
      </c>
      <c r="H24" s="109">
        <v>1031108.38</v>
      </c>
      <c r="I24" s="109">
        <v>866998.95</v>
      </c>
      <c r="J24" s="109">
        <v>164109.43</v>
      </c>
      <c r="K24" s="109">
        <v>1031108.38</v>
      </c>
      <c r="L24" s="109">
        <v>866998.95</v>
      </c>
      <c r="M24" s="109">
        <v>808151</v>
      </c>
      <c r="N24" s="109">
        <v>58847.95</v>
      </c>
      <c r="O24" s="109">
        <v>164109.43</v>
      </c>
      <c r="P24" s="109">
        <v>1375.9</v>
      </c>
      <c r="Q24" s="109">
        <v>1375.9</v>
      </c>
      <c r="R24" s="109">
        <v>0</v>
      </c>
      <c r="S24" s="109">
        <v>0</v>
      </c>
      <c r="T24" s="109">
        <v>0</v>
      </c>
    </row>
    <row r="25" ht="19.5" customHeight="1" spans="1:20">
      <c r="A25" s="108" t="s">
        <v>158</v>
      </c>
      <c r="B25" s="108"/>
      <c r="C25" s="108"/>
      <c r="D25" s="108" t="s">
        <v>159</v>
      </c>
      <c r="E25" s="109">
        <v>1375.9</v>
      </c>
      <c r="F25" s="109">
        <v>1375.9</v>
      </c>
      <c r="G25" s="109">
        <v>0</v>
      </c>
      <c r="H25" s="109">
        <v>1031108.38</v>
      </c>
      <c r="I25" s="109">
        <v>866998.95</v>
      </c>
      <c r="J25" s="109">
        <v>164109.43</v>
      </c>
      <c r="K25" s="109">
        <v>1031108.38</v>
      </c>
      <c r="L25" s="109">
        <v>866998.95</v>
      </c>
      <c r="M25" s="109">
        <v>808151</v>
      </c>
      <c r="N25" s="109">
        <v>58847.95</v>
      </c>
      <c r="O25" s="109">
        <v>164109.43</v>
      </c>
      <c r="P25" s="109">
        <v>1375.9</v>
      </c>
      <c r="Q25" s="109">
        <v>1375.9</v>
      </c>
      <c r="R25" s="109">
        <v>0</v>
      </c>
      <c r="S25" s="109">
        <v>0</v>
      </c>
      <c r="T25" s="109">
        <v>0</v>
      </c>
    </row>
    <row r="26" ht="19.5" customHeight="1" spans="1:20">
      <c r="A26" s="108" t="s">
        <v>204</v>
      </c>
      <c r="B26" s="108"/>
      <c r="C26" s="108"/>
      <c r="D26" s="108" t="s">
        <v>205</v>
      </c>
      <c r="E26" s="109">
        <v>1375.9</v>
      </c>
      <c r="F26" s="109">
        <v>1375.9</v>
      </c>
      <c r="G26" s="109">
        <v>0</v>
      </c>
      <c r="H26" s="109">
        <v>0</v>
      </c>
      <c r="I26" s="109">
        <v>0</v>
      </c>
      <c r="J26" s="109">
        <v>0</v>
      </c>
      <c r="K26" s="109">
        <v>0</v>
      </c>
      <c r="L26" s="109">
        <v>0</v>
      </c>
      <c r="M26" s="109">
        <v>0</v>
      </c>
      <c r="N26" s="109">
        <v>0</v>
      </c>
      <c r="O26" s="109">
        <v>0</v>
      </c>
      <c r="P26" s="109">
        <v>1375.9</v>
      </c>
      <c r="Q26" s="109">
        <v>1375.9</v>
      </c>
      <c r="R26" s="109">
        <v>0</v>
      </c>
      <c r="S26" s="109">
        <v>0</v>
      </c>
      <c r="T26" s="109">
        <v>0</v>
      </c>
    </row>
    <row r="27" ht="19.5" customHeight="1" spans="1:20">
      <c r="A27" s="108" t="s">
        <v>160</v>
      </c>
      <c r="B27" s="108"/>
      <c r="C27" s="108"/>
      <c r="D27" s="108" t="s">
        <v>161</v>
      </c>
      <c r="E27" s="109">
        <v>0</v>
      </c>
      <c r="F27" s="109">
        <v>0</v>
      </c>
      <c r="G27" s="109">
        <v>0</v>
      </c>
      <c r="H27" s="109">
        <v>20040</v>
      </c>
      <c r="I27" s="109">
        <v>0</v>
      </c>
      <c r="J27" s="109">
        <v>20040</v>
      </c>
      <c r="K27" s="109">
        <v>20040</v>
      </c>
      <c r="L27" s="109">
        <v>0</v>
      </c>
      <c r="M27" s="109">
        <v>0</v>
      </c>
      <c r="N27" s="109">
        <v>0</v>
      </c>
      <c r="O27" s="109">
        <v>20040</v>
      </c>
      <c r="P27" s="109">
        <v>0</v>
      </c>
      <c r="Q27" s="109">
        <v>0</v>
      </c>
      <c r="R27" s="109">
        <v>0</v>
      </c>
      <c r="S27" s="109">
        <v>0</v>
      </c>
      <c r="T27" s="109">
        <v>0</v>
      </c>
    </row>
    <row r="28" ht="19.5" customHeight="1" spans="1:20">
      <c r="A28" s="108" t="s">
        <v>162</v>
      </c>
      <c r="B28" s="108"/>
      <c r="C28" s="108"/>
      <c r="D28" s="108" t="s">
        <v>163</v>
      </c>
      <c r="E28" s="109">
        <v>0</v>
      </c>
      <c r="F28" s="109">
        <v>0</v>
      </c>
      <c r="G28" s="109">
        <v>0</v>
      </c>
      <c r="H28" s="109">
        <v>1011068.38</v>
      </c>
      <c r="I28" s="109">
        <v>866998.95</v>
      </c>
      <c r="J28" s="109">
        <v>144069.43</v>
      </c>
      <c r="K28" s="109">
        <v>1011068.38</v>
      </c>
      <c r="L28" s="109">
        <v>866998.95</v>
      </c>
      <c r="M28" s="109">
        <v>808151</v>
      </c>
      <c r="N28" s="109">
        <v>58847.95</v>
      </c>
      <c r="O28" s="109">
        <v>144069.43</v>
      </c>
      <c r="P28" s="109">
        <v>0</v>
      </c>
      <c r="Q28" s="109">
        <v>0</v>
      </c>
      <c r="R28" s="109">
        <v>0</v>
      </c>
      <c r="S28" s="109">
        <v>0</v>
      </c>
      <c r="T28" s="109">
        <v>0</v>
      </c>
    </row>
    <row r="29" ht="19.5" customHeight="1" spans="1:20">
      <c r="A29" s="108" t="s">
        <v>206</v>
      </c>
      <c r="B29" s="108"/>
      <c r="C29" s="108"/>
      <c r="D29" s="108"/>
      <c r="E29" s="108"/>
      <c r="F29" s="108"/>
      <c r="G29" s="108"/>
      <c r="H29" s="108"/>
      <c r="I29" s="108"/>
      <c r="J29" s="108"/>
      <c r="K29" s="108"/>
      <c r="L29" s="108"/>
      <c r="M29" s="108"/>
      <c r="N29" s="108"/>
      <c r="O29" s="108"/>
      <c r="P29" s="108"/>
      <c r="Q29" s="108"/>
      <c r="R29" s="108"/>
      <c r="S29" s="108"/>
      <c r="T29" s="108"/>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I40" sqref="C40 I40"/>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13" t="s">
        <v>207</v>
      </c>
    </row>
    <row r="2" spans="9:9">
      <c r="I2" s="106" t="s">
        <v>208</v>
      </c>
    </row>
    <row r="3" spans="1:9">
      <c r="A3" s="106" t="s">
        <v>2</v>
      </c>
      <c r="I3" s="106" t="s">
        <v>3</v>
      </c>
    </row>
    <row r="4" ht="19.5" customHeight="1" spans="1:9">
      <c r="A4" s="114" t="s">
        <v>201</v>
      </c>
      <c r="B4" s="114"/>
      <c r="C4" s="114"/>
      <c r="D4" s="114" t="s">
        <v>200</v>
      </c>
      <c r="E4" s="114"/>
      <c r="F4" s="114"/>
      <c r="G4" s="114"/>
      <c r="H4" s="114"/>
      <c r="I4" s="114"/>
    </row>
    <row r="5" ht="19.5" customHeight="1" spans="1:9">
      <c r="A5" s="114" t="s">
        <v>209</v>
      </c>
      <c r="B5" s="114" t="s">
        <v>122</v>
      </c>
      <c r="C5" s="114" t="s">
        <v>8</v>
      </c>
      <c r="D5" s="114" t="s">
        <v>209</v>
      </c>
      <c r="E5" s="114" t="s">
        <v>122</v>
      </c>
      <c r="F5" s="114" t="s">
        <v>8</v>
      </c>
      <c r="G5" s="114" t="s">
        <v>209</v>
      </c>
      <c r="H5" s="114" t="s">
        <v>122</v>
      </c>
      <c r="I5" s="114" t="s">
        <v>8</v>
      </c>
    </row>
    <row r="6" ht="19.5" customHeight="1" spans="1:9">
      <c r="A6" s="114"/>
      <c r="B6" s="114"/>
      <c r="C6" s="114"/>
      <c r="D6" s="114"/>
      <c r="E6" s="114"/>
      <c r="F6" s="114"/>
      <c r="G6" s="114"/>
      <c r="H6" s="114"/>
      <c r="I6" s="114"/>
    </row>
    <row r="7" ht="19.5" customHeight="1" spans="1:9">
      <c r="A7" s="117" t="s">
        <v>210</v>
      </c>
      <c r="B7" s="117" t="s">
        <v>211</v>
      </c>
      <c r="C7" s="109">
        <v>1114660.58</v>
      </c>
      <c r="D7" s="117" t="s">
        <v>212</v>
      </c>
      <c r="E7" s="117" t="s">
        <v>213</v>
      </c>
      <c r="F7" s="109">
        <v>60647.95</v>
      </c>
      <c r="G7" s="117" t="s">
        <v>214</v>
      </c>
      <c r="H7" s="117" t="s">
        <v>215</v>
      </c>
      <c r="I7" s="109">
        <v>0</v>
      </c>
    </row>
    <row r="8" ht="19.5" customHeight="1" spans="1:9">
      <c r="A8" s="117" t="s">
        <v>216</v>
      </c>
      <c r="B8" s="117" t="s">
        <v>217</v>
      </c>
      <c r="C8" s="109">
        <v>281317</v>
      </c>
      <c r="D8" s="117" t="s">
        <v>218</v>
      </c>
      <c r="E8" s="117" t="s">
        <v>219</v>
      </c>
      <c r="F8" s="109">
        <v>18638.4</v>
      </c>
      <c r="G8" s="117" t="s">
        <v>220</v>
      </c>
      <c r="H8" s="117" t="s">
        <v>221</v>
      </c>
      <c r="I8" s="109">
        <v>0</v>
      </c>
    </row>
    <row r="9" ht="19.5" customHeight="1" spans="1:9">
      <c r="A9" s="117" t="s">
        <v>222</v>
      </c>
      <c r="B9" s="117" t="s">
        <v>223</v>
      </c>
      <c r="C9" s="109">
        <v>97772</v>
      </c>
      <c r="D9" s="117" t="s">
        <v>224</v>
      </c>
      <c r="E9" s="117" t="s">
        <v>225</v>
      </c>
      <c r="F9" s="109">
        <v>0</v>
      </c>
      <c r="G9" s="117" t="s">
        <v>226</v>
      </c>
      <c r="H9" s="117" t="s">
        <v>227</v>
      </c>
      <c r="I9" s="109">
        <v>0</v>
      </c>
    </row>
    <row r="10" ht="19.5" customHeight="1" spans="1:9">
      <c r="A10" s="117" t="s">
        <v>228</v>
      </c>
      <c r="B10" s="117" t="s">
        <v>229</v>
      </c>
      <c r="C10" s="109">
        <v>111519</v>
      </c>
      <c r="D10" s="117" t="s">
        <v>230</v>
      </c>
      <c r="E10" s="117" t="s">
        <v>231</v>
      </c>
      <c r="F10" s="109">
        <v>0</v>
      </c>
      <c r="G10" s="117" t="s">
        <v>232</v>
      </c>
      <c r="H10" s="117" t="s">
        <v>233</v>
      </c>
      <c r="I10" s="109">
        <v>0</v>
      </c>
    </row>
    <row r="11" ht="19.5" customHeight="1" spans="1:9">
      <c r="A11" s="117" t="s">
        <v>234</v>
      </c>
      <c r="B11" s="117" t="s">
        <v>235</v>
      </c>
      <c r="C11" s="109">
        <v>0</v>
      </c>
      <c r="D11" s="117" t="s">
        <v>236</v>
      </c>
      <c r="E11" s="117" t="s">
        <v>237</v>
      </c>
      <c r="F11" s="109">
        <v>0</v>
      </c>
      <c r="G11" s="117" t="s">
        <v>238</v>
      </c>
      <c r="H11" s="117" t="s">
        <v>239</v>
      </c>
      <c r="I11" s="109">
        <v>0</v>
      </c>
    </row>
    <row r="12" ht="19.5" customHeight="1" spans="1:9">
      <c r="A12" s="117" t="s">
        <v>240</v>
      </c>
      <c r="B12" s="117" t="s">
        <v>241</v>
      </c>
      <c r="C12" s="109">
        <v>317543</v>
      </c>
      <c r="D12" s="117" t="s">
        <v>242</v>
      </c>
      <c r="E12" s="117" t="s">
        <v>243</v>
      </c>
      <c r="F12" s="109">
        <v>354.7</v>
      </c>
      <c r="G12" s="117" t="s">
        <v>244</v>
      </c>
      <c r="H12" s="117" t="s">
        <v>245</v>
      </c>
      <c r="I12" s="109">
        <v>0</v>
      </c>
    </row>
    <row r="13" ht="19.5" customHeight="1" spans="1:9">
      <c r="A13" s="117" t="s">
        <v>246</v>
      </c>
      <c r="B13" s="117" t="s">
        <v>247</v>
      </c>
      <c r="C13" s="109">
        <v>106866.15</v>
      </c>
      <c r="D13" s="117" t="s">
        <v>248</v>
      </c>
      <c r="E13" s="117" t="s">
        <v>249</v>
      </c>
      <c r="F13" s="109">
        <v>32.65</v>
      </c>
      <c r="G13" s="117" t="s">
        <v>250</v>
      </c>
      <c r="H13" s="117" t="s">
        <v>251</v>
      </c>
      <c r="I13" s="109">
        <v>0</v>
      </c>
    </row>
    <row r="14" ht="19.5" customHeight="1" spans="1:9">
      <c r="A14" s="117" t="s">
        <v>252</v>
      </c>
      <c r="B14" s="117" t="s">
        <v>253</v>
      </c>
      <c r="C14" s="109">
        <v>0</v>
      </c>
      <c r="D14" s="117" t="s">
        <v>254</v>
      </c>
      <c r="E14" s="117" t="s">
        <v>255</v>
      </c>
      <c r="F14" s="109">
        <v>2871.21</v>
      </c>
      <c r="G14" s="117" t="s">
        <v>256</v>
      </c>
      <c r="H14" s="117" t="s">
        <v>257</v>
      </c>
      <c r="I14" s="109">
        <v>0</v>
      </c>
    </row>
    <row r="15" ht="19.5" customHeight="1" spans="1:9">
      <c r="A15" s="117" t="s">
        <v>258</v>
      </c>
      <c r="B15" s="117" t="s">
        <v>259</v>
      </c>
      <c r="C15" s="109">
        <v>90670.64</v>
      </c>
      <c r="D15" s="117" t="s">
        <v>260</v>
      </c>
      <c r="E15" s="117" t="s">
        <v>261</v>
      </c>
      <c r="F15" s="109">
        <v>0</v>
      </c>
      <c r="G15" s="117" t="s">
        <v>262</v>
      </c>
      <c r="H15" s="117" t="s">
        <v>263</v>
      </c>
      <c r="I15" s="109">
        <v>0</v>
      </c>
    </row>
    <row r="16" ht="19.5" customHeight="1" spans="1:9">
      <c r="A16" s="117" t="s">
        <v>264</v>
      </c>
      <c r="B16" s="117" t="s">
        <v>265</v>
      </c>
      <c r="C16" s="109">
        <v>0</v>
      </c>
      <c r="D16" s="117" t="s">
        <v>266</v>
      </c>
      <c r="E16" s="117" t="s">
        <v>267</v>
      </c>
      <c r="F16" s="109">
        <v>126</v>
      </c>
      <c r="G16" s="117" t="s">
        <v>268</v>
      </c>
      <c r="H16" s="117" t="s">
        <v>269</v>
      </c>
      <c r="I16" s="109">
        <v>0</v>
      </c>
    </row>
    <row r="17" ht="19.5" customHeight="1" spans="1:9">
      <c r="A17" s="117" t="s">
        <v>270</v>
      </c>
      <c r="B17" s="117" t="s">
        <v>271</v>
      </c>
      <c r="C17" s="109">
        <v>5472.79</v>
      </c>
      <c r="D17" s="117" t="s">
        <v>272</v>
      </c>
      <c r="E17" s="117" t="s">
        <v>273</v>
      </c>
      <c r="F17" s="109">
        <v>4886</v>
      </c>
      <c r="G17" s="117" t="s">
        <v>274</v>
      </c>
      <c r="H17" s="117" t="s">
        <v>275</v>
      </c>
      <c r="I17" s="109">
        <v>0</v>
      </c>
    </row>
    <row r="18" ht="19.5" customHeight="1" spans="1:9">
      <c r="A18" s="117" t="s">
        <v>276</v>
      </c>
      <c r="B18" s="117" t="s">
        <v>277</v>
      </c>
      <c r="C18" s="109">
        <v>103500</v>
      </c>
      <c r="D18" s="117" t="s">
        <v>278</v>
      </c>
      <c r="E18" s="117" t="s">
        <v>279</v>
      </c>
      <c r="F18" s="109">
        <v>0</v>
      </c>
      <c r="G18" s="117" t="s">
        <v>280</v>
      </c>
      <c r="H18" s="117" t="s">
        <v>281</v>
      </c>
      <c r="I18" s="109">
        <v>0</v>
      </c>
    </row>
    <row r="19" ht="19.5" customHeight="1" spans="1:9">
      <c r="A19" s="117" t="s">
        <v>282</v>
      </c>
      <c r="B19" s="117" t="s">
        <v>283</v>
      </c>
      <c r="C19" s="109">
        <v>0</v>
      </c>
      <c r="D19" s="117" t="s">
        <v>284</v>
      </c>
      <c r="E19" s="117" t="s">
        <v>285</v>
      </c>
      <c r="F19" s="109">
        <v>3100</v>
      </c>
      <c r="G19" s="117" t="s">
        <v>286</v>
      </c>
      <c r="H19" s="117" t="s">
        <v>287</v>
      </c>
      <c r="I19" s="109">
        <v>0</v>
      </c>
    </row>
    <row r="20" ht="19.5" customHeight="1" spans="1:9">
      <c r="A20" s="117" t="s">
        <v>288</v>
      </c>
      <c r="B20" s="117" t="s">
        <v>289</v>
      </c>
      <c r="C20" s="109">
        <v>0</v>
      </c>
      <c r="D20" s="117" t="s">
        <v>290</v>
      </c>
      <c r="E20" s="117" t="s">
        <v>291</v>
      </c>
      <c r="F20" s="109">
        <v>0</v>
      </c>
      <c r="G20" s="117" t="s">
        <v>292</v>
      </c>
      <c r="H20" s="117" t="s">
        <v>293</v>
      </c>
      <c r="I20" s="109">
        <v>0</v>
      </c>
    </row>
    <row r="21" ht="19.5" customHeight="1" spans="1:9">
      <c r="A21" s="117" t="s">
        <v>294</v>
      </c>
      <c r="B21" s="117" t="s">
        <v>295</v>
      </c>
      <c r="C21" s="109">
        <v>65122.2</v>
      </c>
      <c r="D21" s="117" t="s">
        <v>296</v>
      </c>
      <c r="E21" s="117" t="s">
        <v>297</v>
      </c>
      <c r="F21" s="109">
        <v>0</v>
      </c>
      <c r="G21" s="117" t="s">
        <v>298</v>
      </c>
      <c r="H21" s="117" t="s">
        <v>299</v>
      </c>
      <c r="I21" s="109">
        <v>0</v>
      </c>
    </row>
    <row r="22" ht="19.5" customHeight="1" spans="1:9">
      <c r="A22" s="117" t="s">
        <v>300</v>
      </c>
      <c r="B22" s="117" t="s">
        <v>301</v>
      </c>
      <c r="C22" s="109">
        <v>0</v>
      </c>
      <c r="D22" s="117" t="s">
        <v>302</v>
      </c>
      <c r="E22" s="117" t="s">
        <v>303</v>
      </c>
      <c r="F22" s="109">
        <v>4848</v>
      </c>
      <c r="G22" s="117" t="s">
        <v>304</v>
      </c>
      <c r="H22" s="117" t="s">
        <v>305</v>
      </c>
      <c r="I22" s="109">
        <v>0</v>
      </c>
    </row>
    <row r="23" ht="19.5" customHeight="1" spans="1:9">
      <c r="A23" s="117" t="s">
        <v>306</v>
      </c>
      <c r="B23" s="117" t="s">
        <v>307</v>
      </c>
      <c r="C23" s="109">
        <v>0</v>
      </c>
      <c r="D23" s="117" t="s">
        <v>308</v>
      </c>
      <c r="E23" s="117" t="s">
        <v>309</v>
      </c>
      <c r="F23" s="109">
        <v>0</v>
      </c>
      <c r="G23" s="117" t="s">
        <v>310</v>
      </c>
      <c r="H23" s="117" t="s">
        <v>311</v>
      </c>
      <c r="I23" s="109">
        <v>0</v>
      </c>
    </row>
    <row r="24" ht="19.5" customHeight="1" spans="1:9">
      <c r="A24" s="117" t="s">
        <v>312</v>
      </c>
      <c r="B24" s="117" t="s">
        <v>313</v>
      </c>
      <c r="C24" s="109">
        <v>0</v>
      </c>
      <c r="D24" s="117" t="s">
        <v>314</v>
      </c>
      <c r="E24" s="117" t="s">
        <v>315</v>
      </c>
      <c r="F24" s="109">
        <v>0</v>
      </c>
      <c r="G24" s="117" t="s">
        <v>316</v>
      </c>
      <c r="H24" s="117" t="s">
        <v>317</v>
      </c>
      <c r="I24" s="109">
        <v>0</v>
      </c>
    </row>
    <row r="25" ht="19.5" customHeight="1" spans="1:9">
      <c r="A25" s="117" t="s">
        <v>318</v>
      </c>
      <c r="B25" s="117" t="s">
        <v>319</v>
      </c>
      <c r="C25" s="109">
        <v>0</v>
      </c>
      <c r="D25" s="117" t="s">
        <v>320</v>
      </c>
      <c r="E25" s="117" t="s">
        <v>321</v>
      </c>
      <c r="F25" s="109">
        <v>0</v>
      </c>
      <c r="G25" s="117" t="s">
        <v>322</v>
      </c>
      <c r="H25" s="117" t="s">
        <v>323</v>
      </c>
      <c r="I25" s="109">
        <v>0</v>
      </c>
    </row>
    <row r="26" ht="19.5" customHeight="1" spans="1:9">
      <c r="A26" s="117" t="s">
        <v>324</v>
      </c>
      <c r="B26" s="117" t="s">
        <v>325</v>
      </c>
      <c r="C26" s="109">
        <v>65122.2</v>
      </c>
      <c r="D26" s="117" t="s">
        <v>326</v>
      </c>
      <c r="E26" s="117" t="s">
        <v>327</v>
      </c>
      <c r="F26" s="109">
        <v>0</v>
      </c>
      <c r="G26" s="117" t="s">
        <v>328</v>
      </c>
      <c r="H26" s="117" t="s">
        <v>329</v>
      </c>
      <c r="I26" s="109">
        <v>0</v>
      </c>
    </row>
    <row r="27" ht="19.5" customHeight="1" spans="1:9">
      <c r="A27" s="117" t="s">
        <v>330</v>
      </c>
      <c r="B27" s="117" t="s">
        <v>331</v>
      </c>
      <c r="C27" s="109">
        <v>0</v>
      </c>
      <c r="D27" s="117" t="s">
        <v>332</v>
      </c>
      <c r="E27" s="117" t="s">
        <v>333</v>
      </c>
      <c r="F27" s="109">
        <v>0</v>
      </c>
      <c r="G27" s="117" t="s">
        <v>334</v>
      </c>
      <c r="H27" s="117" t="s">
        <v>335</v>
      </c>
      <c r="I27" s="109">
        <v>0</v>
      </c>
    </row>
    <row r="28" ht="19.5" customHeight="1" spans="1:9">
      <c r="A28" s="117" t="s">
        <v>336</v>
      </c>
      <c r="B28" s="117" t="s">
        <v>337</v>
      </c>
      <c r="C28" s="109">
        <v>0</v>
      </c>
      <c r="D28" s="117" t="s">
        <v>338</v>
      </c>
      <c r="E28" s="117" t="s">
        <v>339</v>
      </c>
      <c r="F28" s="109">
        <v>0</v>
      </c>
      <c r="G28" s="117" t="s">
        <v>340</v>
      </c>
      <c r="H28" s="117" t="s">
        <v>341</v>
      </c>
      <c r="I28" s="109">
        <v>0</v>
      </c>
    </row>
    <row r="29" ht="19.5" customHeight="1" spans="1:9">
      <c r="A29" s="117" t="s">
        <v>342</v>
      </c>
      <c r="B29" s="117" t="s">
        <v>343</v>
      </c>
      <c r="C29" s="109">
        <v>0</v>
      </c>
      <c r="D29" s="117" t="s">
        <v>344</v>
      </c>
      <c r="E29" s="117" t="s">
        <v>345</v>
      </c>
      <c r="F29" s="109">
        <v>2526</v>
      </c>
      <c r="G29" s="108" t="s">
        <v>346</v>
      </c>
      <c r="H29" s="117" t="s">
        <v>347</v>
      </c>
      <c r="I29" s="109">
        <v>0</v>
      </c>
    </row>
    <row r="30" ht="19.5" customHeight="1" spans="1:9">
      <c r="A30" s="117" t="s">
        <v>348</v>
      </c>
      <c r="B30" s="117" t="s">
        <v>349</v>
      </c>
      <c r="C30" s="109">
        <v>0</v>
      </c>
      <c r="D30" s="117" t="s">
        <v>350</v>
      </c>
      <c r="E30" s="117" t="s">
        <v>351</v>
      </c>
      <c r="F30" s="109">
        <v>7200</v>
      </c>
      <c r="G30" s="117" t="s">
        <v>352</v>
      </c>
      <c r="H30" s="117" t="s">
        <v>353</v>
      </c>
      <c r="I30" s="109">
        <v>0</v>
      </c>
    </row>
    <row r="31" ht="19.5" customHeight="1" spans="1:9">
      <c r="A31" s="117" t="s">
        <v>354</v>
      </c>
      <c r="B31" s="117" t="s">
        <v>355</v>
      </c>
      <c r="C31" s="109">
        <v>0</v>
      </c>
      <c r="D31" s="117" t="s">
        <v>356</v>
      </c>
      <c r="E31" s="117" t="s">
        <v>357</v>
      </c>
      <c r="F31" s="109">
        <v>8264.99</v>
      </c>
      <c r="G31" s="117" t="s">
        <v>358</v>
      </c>
      <c r="H31" s="117" t="s">
        <v>359</v>
      </c>
      <c r="I31" s="109">
        <v>0</v>
      </c>
    </row>
    <row r="32" ht="19.5" customHeight="1" spans="1:9">
      <c r="A32" s="117" t="s">
        <v>360</v>
      </c>
      <c r="B32" s="117" t="s">
        <v>361</v>
      </c>
      <c r="C32" s="109">
        <v>0</v>
      </c>
      <c r="D32" s="117" t="s">
        <v>362</v>
      </c>
      <c r="E32" s="117" t="s">
        <v>363</v>
      </c>
      <c r="F32" s="109">
        <v>7800</v>
      </c>
      <c r="G32" s="117" t="s">
        <v>364</v>
      </c>
      <c r="H32" s="117" t="s">
        <v>365</v>
      </c>
      <c r="I32" s="109">
        <v>0</v>
      </c>
    </row>
    <row r="33" ht="19.5" customHeight="1" spans="1:9">
      <c r="A33" s="117" t="s">
        <v>366</v>
      </c>
      <c r="B33" s="117" t="s">
        <v>367</v>
      </c>
      <c r="C33" s="109">
        <v>0</v>
      </c>
      <c r="D33" s="117" t="s">
        <v>368</v>
      </c>
      <c r="E33" s="117" t="s">
        <v>369</v>
      </c>
      <c r="F33" s="109">
        <v>0</v>
      </c>
      <c r="G33" s="117" t="s">
        <v>370</v>
      </c>
      <c r="H33" s="117" t="s">
        <v>371</v>
      </c>
      <c r="I33" s="109">
        <v>0</v>
      </c>
    </row>
    <row r="34" ht="19.5" customHeight="1" spans="1:9">
      <c r="A34" s="117"/>
      <c r="B34" s="117"/>
      <c r="C34" s="119"/>
      <c r="D34" s="117" t="s">
        <v>372</v>
      </c>
      <c r="E34" s="117" t="s">
        <v>373</v>
      </c>
      <c r="F34" s="109">
        <v>0</v>
      </c>
      <c r="G34" s="117" t="s">
        <v>374</v>
      </c>
      <c r="H34" s="117" t="s">
        <v>375</v>
      </c>
      <c r="I34" s="109">
        <v>0</v>
      </c>
    </row>
    <row r="35" ht="19.5" customHeight="1" spans="1:9">
      <c r="A35" s="117"/>
      <c r="B35" s="117"/>
      <c r="C35" s="119"/>
      <c r="D35" s="117" t="s">
        <v>376</v>
      </c>
      <c r="E35" s="117" t="s">
        <v>377</v>
      </c>
      <c r="F35" s="109">
        <v>0</v>
      </c>
      <c r="G35" s="117" t="s">
        <v>378</v>
      </c>
      <c r="H35" s="117" t="s">
        <v>379</v>
      </c>
      <c r="I35" s="109">
        <v>0</v>
      </c>
    </row>
    <row r="36" ht="19.5" customHeight="1" spans="1:9">
      <c r="A36" s="117"/>
      <c r="B36" s="117"/>
      <c r="C36" s="119"/>
      <c r="D36" s="117" t="s">
        <v>380</v>
      </c>
      <c r="E36" s="117" t="s">
        <v>381</v>
      </c>
      <c r="F36" s="109">
        <v>0</v>
      </c>
      <c r="G36" s="117" t="s">
        <v>382</v>
      </c>
      <c r="H36" s="117" t="s">
        <v>383</v>
      </c>
      <c r="I36" s="109">
        <v>0</v>
      </c>
    </row>
    <row r="37" ht="19.5" customHeight="1" spans="1:9">
      <c r="A37" s="117"/>
      <c r="B37" s="117"/>
      <c r="C37" s="119"/>
      <c r="D37" s="117" t="s">
        <v>384</v>
      </c>
      <c r="E37" s="117" t="s">
        <v>385</v>
      </c>
      <c r="F37" s="109">
        <v>0</v>
      </c>
      <c r="G37" s="117"/>
      <c r="H37" s="117"/>
      <c r="I37" s="119"/>
    </row>
    <row r="38" ht="19.5" customHeight="1" spans="1:9">
      <c r="A38" s="117"/>
      <c r="B38" s="117"/>
      <c r="C38" s="119"/>
      <c r="D38" s="117" t="s">
        <v>386</v>
      </c>
      <c r="E38" s="117" t="s">
        <v>387</v>
      </c>
      <c r="F38" s="109">
        <v>0</v>
      </c>
      <c r="G38" s="117"/>
      <c r="H38" s="117"/>
      <c r="I38" s="119"/>
    </row>
    <row r="39" ht="19.5" customHeight="1" spans="1:9">
      <c r="A39" s="117"/>
      <c r="B39" s="117"/>
      <c r="C39" s="119"/>
      <c r="D39" s="117" t="s">
        <v>388</v>
      </c>
      <c r="E39" s="117" t="s">
        <v>389</v>
      </c>
      <c r="F39" s="109">
        <v>0</v>
      </c>
      <c r="G39" s="117"/>
      <c r="H39" s="117"/>
      <c r="I39" s="119"/>
    </row>
    <row r="40" ht="19.5" customHeight="1" spans="1:9">
      <c r="A40" s="115" t="s">
        <v>390</v>
      </c>
      <c r="B40" s="115"/>
      <c r="C40" s="109">
        <v>1179782.78</v>
      </c>
      <c r="D40" s="115" t="s">
        <v>391</v>
      </c>
      <c r="E40" s="115"/>
      <c r="F40" s="121"/>
      <c r="G40" s="115"/>
      <c r="H40" s="115"/>
      <c r="I40" s="109">
        <v>60647.95</v>
      </c>
    </row>
    <row r="41" ht="19.5" customHeight="1" spans="1:9">
      <c r="A41" s="108" t="s">
        <v>392</v>
      </c>
      <c r="B41" s="108"/>
      <c r="C41" s="122"/>
      <c r="D41" s="108"/>
      <c r="E41" s="108"/>
      <c r="F41" s="108"/>
      <c r="G41" s="108"/>
      <c r="H41" s="108"/>
      <c r="I41" s="122"/>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 sqref="A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40.5" customWidth="1"/>
    <col min="12" max="12" width="16.25" customWidth="1"/>
  </cols>
  <sheetData>
    <row r="1" ht="27" spans="7:7">
      <c r="G1" s="113" t="s">
        <v>393</v>
      </c>
    </row>
    <row r="2" spans="12:12">
      <c r="L2" s="106" t="s">
        <v>394</v>
      </c>
    </row>
    <row r="3" spans="1:12">
      <c r="A3" s="106" t="s">
        <v>2</v>
      </c>
      <c r="L3" s="106" t="s">
        <v>3</v>
      </c>
    </row>
    <row r="4" ht="15" customHeight="1" spans="1:12">
      <c r="A4" s="115" t="s">
        <v>395</v>
      </c>
      <c r="B4" s="115"/>
      <c r="C4" s="115"/>
      <c r="D4" s="115" t="s">
        <v>200</v>
      </c>
      <c r="E4" s="115"/>
      <c r="F4" s="115"/>
      <c r="G4" s="115"/>
      <c r="H4" s="115"/>
      <c r="I4" s="115"/>
      <c r="J4" s="115"/>
      <c r="K4" s="115"/>
      <c r="L4" s="115"/>
    </row>
    <row r="5" ht="15" customHeight="1" spans="1:12">
      <c r="A5" s="115" t="s">
        <v>209</v>
      </c>
      <c r="B5" s="115" t="s">
        <v>122</v>
      </c>
      <c r="C5" s="115" t="s">
        <v>8</v>
      </c>
      <c r="D5" s="115" t="s">
        <v>209</v>
      </c>
      <c r="E5" s="115" t="s">
        <v>122</v>
      </c>
      <c r="F5" s="115" t="s">
        <v>8</v>
      </c>
      <c r="G5" s="115" t="s">
        <v>209</v>
      </c>
      <c r="H5" s="115" t="s">
        <v>122</v>
      </c>
      <c r="I5" s="115" t="s">
        <v>8</v>
      </c>
      <c r="J5" s="115" t="s">
        <v>209</v>
      </c>
      <c r="K5" s="115" t="s">
        <v>122</v>
      </c>
      <c r="L5" s="115" t="s">
        <v>8</v>
      </c>
    </row>
    <row r="6" ht="15" customHeight="1" spans="1:12">
      <c r="A6" s="117" t="s">
        <v>210</v>
      </c>
      <c r="B6" s="117" t="s">
        <v>211</v>
      </c>
      <c r="C6" s="109">
        <v>0</v>
      </c>
      <c r="D6" s="117" t="s">
        <v>212</v>
      </c>
      <c r="E6" s="117" t="s">
        <v>213</v>
      </c>
      <c r="F6" s="109">
        <v>164109.43</v>
      </c>
      <c r="G6" s="117" t="s">
        <v>396</v>
      </c>
      <c r="H6" s="117" t="s">
        <v>397</v>
      </c>
      <c r="I6" s="109">
        <v>0</v>
      </c>
      <c r="J6" s="117" t="s">
        <v>398</v>
      </c>
      <c r="K6" s="117" t="s">
        <v>399</v>
      </c>
      <c r="L6" s="109">
        <v>0</v>
      </c>
    </row>
    <row r="7" ht="15" customHeight="1" spans="1:12">
      <c r="A7" s="117" t="s">
        <v>216</v>
      </c>
      <c r="B7" s="117" t="s">
        <v>217</v>
      </c>
      <c r="C7" s="109">
        <v>0</v>
      </c>
      <c r="D7" s="117" t="s">
        <v>218</v>
      </c>
      <c r="E7" s="117" t="s">
        <v>219</v>
      </c>
      <c r="F7" s="109">
        <v>144309.43</v>
      </c>
      <c r="G7" s="117" t="s">
        <v>400</v>
      </c>
      <c r="H7" s="117" t="s">
        <v>221</v>
      </c>
      <c r="I7" s="109">
        <v>0</v>
      </c>
      <c r="J7" s="117" t="s">
        <v>401</v>
      </c>
      <c r="K7" s="117" t="s">
        <v>402</v>
      </c>
      <c r="L7" s="109">
        <v>0</v>
      </c>
    </row>
    <row r="8" ht="15" customHeight="1" spans="1:12">
      <c r="A8" s="117" t="s">
        <v>222</v>
      </c>
      <c r="B8" s="117" t="s">
        <v>223</v>
      </c>
      <c r="C8" s="109">
        <v>0</v>
      </c>
      <c r="D8" s="117" t="s">
        <v>224</v>
      </c>
      <c r="E8" s="117" t="s">
        <v>225</v>
      </c>
      <c r="F8" s="109">
        <v>0</v>
      </c>
      <c r="G8" s="117" t="s">
        <v>403</v>
      </c>
      <c r="H8" s="117" t="s">
        <v>227</v>
      </c>
      <c r="I8" s="109">
        <v>0</v>
      </c>
      <c r="J8" s="117" t="s">
        <v>404</v>
      </c>
      <c r="K8" s="117" t="s">
        <v>353</v>
      </c>
      <c r="L8" s="109">
        <v>0</v>
      </c>
    </row>
    <row r="9" ht="15" customHeight="1" spans="1:12">
      <c r="A9" s="117" t="s">
        <v>228</v>
      </c>
      <c r="B9" s="117" t="s">
        <v>229</v>
      </c>
      <c r="C9" s="109">
        <v>0</v>
      </c>
      <c r="D9" s="117" t="s">
        <v>230</v>
      </c>
      <c r="E9" s="117" t="s">
        <v>231</v>
      </c>
      <c r="F9" s="109">
        <v>0</v>
      </c>
      <c r="G9" s="117" t="s">
        <v>405</v>
      </c>
      <c r="H9" s="117" t="s">
        <v>233</v>
      </c>
      <c r="I9" s="109">
        <v>0</v>
      </c>
      <c r="J9" s="117" t="s">
        <v>316</v>
      </c>
      <c r="K9" s="117" t="s">
        <v>317</v>
      </c>
      <c r="L9" s="109">
        <v>0</v>
      </c>
    </row>
    <row r="10" ht="15" customHeight="1" spans="1:12">
      <c r="A10" s="117" t="s">
        <v>234</v>
      </c>
      <c r="B10" s="117" t="s">
        <v>235</v>
      </c>
      <c r="C10" s="109">
        <v>0</v>
      </c>
      <c r="D10" s="117" t="s">
        <v>236</v>
      </c>
      <c r="E10" s="117" t="s">
        <v>237</v>
      </c>
      <c r="F10" s="109">
        <v>0</v>
      </c>
      <c r="G10" s="117" t="s">
        <v>406</v>
      </c>
      <c r="H10" s="117" t="s">
        <v>239</v>
      </c>
      <c r="I10" s="109">
        <v>0</v>
      </c>
      <c r="J10" s="117" t="s">
        <v>322</v>
      </c>
      <c r="K10" s="117" t="s">
        <v>323</v>
      </c>
      <c r="L10" s="109">
        <v>0</v>
      </c>
    </row>
    <row r="11" ht="15" customHeight="1" spans="1:12">
      <c r="A11" s="117" t="s">
        <v>240</v>
      </c>
      <c r="B11" s="117" t="s">
        <v>241</v>
      </c>
      <c r="C11" s="109">
        <v>0</v>
      </c>
      <c r="D11" s="117" t="s">
        <v>242</v>
      </c>
      <c r="E11" s="117" t="s">
        <v>243</v>
      </c>
      <c r="F11" s="109">
        <v>0</v>
      </c>
      <c r="G11" s="117" t="s">
        <v>407</v>
      </c>
      <c r="H11" s="117" t="s">
        <v>245</v>
      </c>
      <c r="I11" s="109">
        <v>0</v>
      </c>
      <c r="J11" s="117" t="s">
        <v>328</v>
      </c>
      <c r="K11" s="117" t="s">
        <v>329</v>
      </c>
      <c r="L11" s="109">
        <v>0</v>
      </c>
    </row>
    <row r="12" ht="15" customHeight="1" spans="1:12">
      <c r="A12" s="117" t="s">
        <v>246</v>
      </c>
      <c r="B12" s="117" t="s">
        <v>247</v>
      </c>
      <c r="C12" s="109">
        <v>0</v>
      </c>
      <c r="D12" s="117" t="s">
        <v>248</v>
      </c>
      <c r="E12" s="117" t="s">
        <v>249</v>
      </c>
      <c r="F12" s="109">
        <v>0</v>
      </c>
      <c r="G12" s="117" t="s">
        <v>408</v>
      </c>
      <c r="H12" s="117" t="s">
        <v>251</v>
      </c>
      <c r="I12" s="109">
        <v>0</v>
      </c>
      <c r="J12" s="117" t="s">
        <v>334</v>
      </c>
      <c r="K12" s="117" t="s">
        <v>335</v>
      </c>
      <c r="L12" s="109">
        <v>0</v>
      </c>
    </row>
    <row r="13" ht="15" customHeight="1" spans="1:12">
      <c r="A13" s="117" t="s">
        <v>252</v>
      </c>
      <c r="B13" s="117" t="s">
        <v>253</v>
      </c>
      <c r="C13" s="109">
        <v>0</v>
      </c>
      <c r="D13" s="117" t="s">
        <v>254</v>
      </c>
      <c r="E13" s="117" t="s">
        <v>255</v>
      </c>
      <c r="F13" s="109">
        <v>0</v>
      </c>
      <c r="G13" s="117" t="s">
        <v>409</v>
      </c>
      <c r="H13" s="117" t="s">
        <v>257</v>
      </c>
      <c r="I13" s="109">
        <v>0</v>
      </c>
      <c r="J13" s="117" t="s">
        <v>340</v>
      </c>
      <c r="K13" s="117" t="s">
        <v>341</v>
      </c>
      <c r="L13" s="109">
        <v>0</v>
      </c>
    </row>
    <row r="14" ht="15" customHeight="1" spans="1:12">
      <c r="A14" s="117" t="s">
        <v>258</v>
      </c>
      <c r="B14" s="117" t="s">
        <v>259</v>
      </c>
      <c r="C14" s="109">
        <v>0</v>
      </c>
      <c r="D14" s="117" t="s">
        <v>260</v>
      </c>
      <c r="E14" s="117" t="s">
        <v>261</v>
      </c>
      <c r="F14" s="109">
        <v>0</v>
      </c>
      <c r="G14" s="117" t="s">
        <v>410</v>
      </c>
      <c r="H14" s="117" t="s">
        <v>287</v>
      </c>
      <c r="I14" s="109">
        <v>0</v>
      </c>
      <c r="J14" s="117" t="s">
        <v>346</v>
      </c>
      <c r="K14" s="117" t="s">
        <v>347</v>
      </c>
      <c r="L14" s="120">
        <v>0</v>
      </c>
    </row>
    <row r="15" ht="15" customHeight="1" spans="1:12">
      <c r="A15" s="117" t="s">
        <v>264</v>
      </c>
      <c r="B15" s="117" t="s">
        <v>265</v>
      </c>
      <c r="C15" s="109">
        <v>0</v>
      </c>
      <c r="D15" s="117" t="s">
        <v>266</v>
      </c>
      <c r="E15" s="117" t="s">
        <v>267</v>
      </c>
      <c r="F15" s="109">
        <v>0</v>
      </c>
      <c r="G15" s="117" t="s">
        <v>411</v>
      </c>
      <c r="H15" s="117" t="s">
        <v>293</v>
      </c>
      <c r="I15" s="109">
        <v>0</v>
      </c>
      <c r="J15" s="117" t="s">
        <v>352</v>
      </c>
      <c r="K15" s="117" t="s">
        <v>353</v>
      </c>
      <c r="L15" s="109">
        <v>0</v>
      </c>
    </row>
    <row r="16" ht="15" customHeight="1" spans="1:12">
      <c r="A16" s="117" t="s">
        <v>270</v>
      </c>
      <c r="B16" s="117" t="s">
        <v>271</v>
      </c>
      <c r="C16" s="109">
        <v>0</v>
      </c>
      <c r="D16" s="117" t="s">
        <v>272</v>
      </c>
      <c r="E16" s="117" t="s">
        <v>273</v>
      </c>
      <c r="F16" s="109">
        <v>0</v>
      </c>
      <c r="G16" s="117" t="s">
        <v>412</v>
      </c>
      <c r="H16" s="117" t="s">
        <v>299</v>
      </c>
      <c r="I16" s="109">
        <v>0</v>
      </c>
      <c r="J16" s="117" t="s">
        <v>413</v>
      </c>
      <c r="K16" s="117" t="s">
        <v>414</v>
      </c>
      <c r="L16" s="109">
        <v>0</v>
      </c>
    </row>
    <row r="17" ht="15" customHeight="1" spans="1:12">
      <c r="A17" s="117" t="s">
        <v>276</v>
      </c>
      <c r="B17" s="117" t="s">
        <v>277</v>
      </c>
      <c r="C17" s="109">
        <v>0</v>
      </c>
      <c r="D17" s="117" t="s">
        <v>278</v>
      </c>
      <c r="E17" s="117" t="s">
        <v>279</v>
      </c>
      <c r="F17" s="109">
        <v>0</v>
      </c>
      <c r="G17" s="117" t="s">
        <v>415</v>
      </c>
      <c r="H17" s="117" t="s">
        <v>305</v>
      </c>
      <c r="I17" s="109">
        <v>0</v>
      </c>
      <c r="J17" s="117" t="s">
        <v>416</v>
      </c>
      <c r="K17" s="117" t="s">
        <v>417</v>
      </c>
      <c r="L17" s="109">
        <v>0</v>
      </c>
    </row>
    <row r="18" ht="15" customHeight="1" spans="1:12">
      <c r="A18" s="117" t="s">
        <v>282</v>
      </c>
      <c r="B18" s="117" t="s">
        <v>283</v>
      </c>
      <c r="C18" s="109">
        <v>0</v>
      </c>
      <c r="D18" s="117" t="s">
        <v>284</v>
      </c>
      <c r="E18" s="117" t="s">
        <v>285</v>
      </c>
      <c r="F18" s="109">
        <v>0</v>
      </c>
      <c r="G18" s="117" t="s">
        <v>418</v>
      </c>
      <c r="H18" s="117" t="s">
        <v>419</v>
      </c>
      <c r="I18" s="109">
        <v>0</v>
      </c>
      <c r="J18" s="117" t="s">
        <v>420</v>
      </c>
      <c r="K18" s="117" t="s">
        <v>421</v>
      </c>
      <c r="L18" s="109">
        <v>0</v>
      </c>
    </row>
    <row r="19" ht="15" customHeight="1" spans="1:12">
      <c r="A19" s="117" t="s">
        <v>288</v>
      </c>
      <c r="B19" s="117" t="s">
        <v>289</v>
      </c>
      <c r="C19" s="109">
        <v>0</v>
      </c>
      <c r="D19" s="117" t="s">
        <v>290</v>
      </c>
      <c r="E19" s="117" t="s">
        <v>291</v>
      </c>
      <c r="F19" s="109">
        <v>0</v>
      </c>
      <c r="G19" s="117" t="s">
        <v>214</v>
      </c>
      <c r="H19" s="117" t="s">
        <v>215</v>
      </c>
      <c r="I19" s="109">
        <v>0</v>
      </c>
      <c r="J19" s="117" t="s">
        <v>422</v>
      </c>
      <c r="K19" s="117" t="s">
        <v>423</v>
      </c>
      <c r="L19" s="109">
        <v>0</v>
      </c>
    </row>
    <row r="20" ht="15" customHeight="1" spans="1:12">
      <c r="A20" s="117" t="s">
        <v>294</v>
      </c>
      <c r="B20" s="117" t="s">
        <v>295</v>
      </c>
      <c r="C20" s="109">
        <v>0</v>
      </c>
      <c r="D20" s="117" t="s">
        <v>296</v>
      </c>
      <c r="E20" s="117" t="s">
        <v>297</v>
      </c>
      <c r="F20" s="109">
        <v>19800</v>
      </c>
      <c r="G20" s="117" t="s">
        <v>220</v>
      </c>
      <c r="H20" s="117" t="s">
        <v>221</v>
      </c>
      <c r="I20" s="109">
        <v>0</v>
      </c>
      <c r="J20" s="117" t="s">
        <v>358</v>
      </c>
      <c r="K20" s="117" t="s">
        <v>359</v>
      </c>
      <c r="L20" s="109">
        <v>0</v>
      </c>
    </row>
    <row r="21" ht="15" customHeight="1" spans="1:12">
      <c r="A21" s="117" t="s">
        <v>300</v>
      </c>
      <c r="B21" s="117" t="s">
        <v>301</v>
      </c>
      <c r="C21" s="109">
        <v>0</v>
      </c>
      <c r="D21" s="117" t="s">
        <v>302</v>
      </c>
      <c r="E21" s="117" t="s">
        <v>303</v>
      </c>
      <c r="F21" s="109">
        <v>0</v>
      </c>
      <c r="G21" s="117" t="s">
        <v>226</v>
      </c>
      <c r="H21" s="117" t="s">
        <v>227</v>
      </c>
      <c r="I21" s="109">
        <v>0</v>
      </c>
      <c r="J21" s="117" t="s">
        <v>364</v>
      </c>
      <c r="K21" s="117" t="s">
        <v>365</v>
      </c>
      <c r="L21" s="109">
        <v>0</v>
      </c>
    </row>
    <row r="22" ht="15" customHeight="1" spans="1:12">
      <c r="A22" s="117" t="s">
        <v>306</v>
      </c>
      <c r="B22" s="117" t="s">
        <v>307</v>
      </c>
      <c r="C22" s="109">
        <v>0</v>
      </c>
      <c r="D22" s="117" t="s">
        <v>308</v>
      </c>
      <c r="E22" s="117" t="s">
        <v>309</v>
      </c>
      <c r="F22" s="109">
        <v>0</v>
      </c>
      <c r="G22" s="117" t="s">
        <v>232</v>
      </c>
      <c r="H22" s="117" t="s">
        <v>233</v>
      </c>
      <c r="I22" s="109">
        <v>0</v>
      </c>
      <c r="J22" s="117" t="s">
        <v>370</v>
      </c>
      <c r="K22" s="117" t="s">
        <v>371</v>
      </c>
      <c r="L22" s="109">
        <v>0</v>
      </c>
    </row>
    <row r="23" ht="15" customHeight="1" spans="1:12">
      <c r="A23" s="117" t="s">
        <v>312</v>
      </c>
      <c r="B23" s="117" t="s">
        <v>313</v>
      </c>
      <c r="C23" s="109">
        <v>0</v>
      </c>
      <c r="D23" s="117" t="s">
        <v>314</v>
      </c>
      <c r="E23" s="117" t="s">
        <v>315</v>
      </c>
      <c r="F23" s="109">
        <v>0</v>
      </c>
      <c r="G23" s="117" t="s">
        <v>238</v>
      </c>
      <c r="H23" s="117" t="s">
        <v>239</v>
      </c>
      <c r="I23" s="109">
        <v>0</v>
      </c>
      <c r="J23" s="117" t="s">
        <v>374</v>
      </c>
      <c r="K23" s="117" t="s">
        <v>375</v>
      </c>
      <c r="L23" s="109">
        <v>0</v>
      </c>
    </row>
    <row r="24" ht="15" customHeight="1" spans="1:12">
      <c r="A24" s="117" t="s">
        <v>318</v>
      </c>
      <c r="B24" s="117" t="s">
        <v>319</v>
      </c>
      <c r="C24" s="109">
        <v>0</v>
      </c>
      <c r="D24" s="117" t="s">
        <v>320</v>
      </c>
      <c r="E24" s="117" t="s">
        <v>321</v>
      </c>
      <c r="F24" s="109">
        <v>0</v>
      </c>
      <c r="G24" s="117" t="s">
        <v>244</v>
      </c>
      <c r="H24" s="117" t="s">
        <v>245</v>
      </c>
      <c r="I24" s="109">
        <v>0</v>
      </c>
      <c r="J24" s="117" t="s">
        <v>378</v>
      </c>
      <c r="K24" s="117" t="s">
        <v>379</v>
      </c>
      <c r="L24" s="109">
        <v>0</v>
      </c>
    </row>
    <row r="25" ht="15" customHeight="1" spans="1:12">
      <c r="A25" s="117" t="s">
        <v>324</v>
      </c>
      <c r="B25" s="117" t="s">
        <v>325</v>
      </c>
      <c r="C25" s="109">
        <v>0</v>
      </c>
      <c r="D25" s="117" t="s">
        <v>326</v>
      </c>
      <c r="E25" s="117" t="s">
        <v>327</v>
      </c>
      <c r="F25" s="109">
        <v>0</v>
      </c>
      <c r="G25" s="117" t="s">
        <v>250</v>
      </c>
      <c r="H25" s="117" t="s">
        <v>251</v>
      </c>
      <c r="I25" s="109">
        <v>0</v>
      </c>
      <c r="J25" s="117" t="s">
        <v>382</v>
      </c>
      <c r="K25" s="117" t="s">
        <v>383</v>
      </c>
      <c r="L25" s="109">
        <v>0</v>
      </c>
    </row>
    <row r="26" ht="15" customHeight="1" spans="1:12">
      <c r="A26" s="117" t="s">
        <v>330</v>
      </c>
      <c r="B26" s="117" t="s">
        <v>331</v>
      </c>
      <c r="C26" s="109">
        <v>0</v>
      </c>
      <c r="D26" s="117" t="s">
        <v>332</v>
      </c>
      <c r="E26" s="117" t="s">
        <v>333</v>
      </c>
      <c r="F26" s="109">
        <v>0</v>
      </c>
      <c r="G26" s="117" t="s">
        <v>256</v>
      </c>
      <c r="H26" s="117" t="s">
        <v>257</v>
      </c>
      <c r="I26" s="109">
        <v>0</v>
      </c>
      <c r="J26" s="117"/>
      <c r="K26" s="117"/>
      <c r="L26" s="119"/>
    </row>
    <row r="27" ht="15" customHeight="1" spans="1:12">
      <c r="A27" s="117" t="s">
        <v>336</v>
      </c>
      <c r="B27" s="117" t="s">
        <v>337</v>
      </c>
      <c r="C27" s="109">
        <v>0</v>
      </c>
      <c r="D27" s="117" t="s">
        <v>338</v>
      </c>
      <c r="E27" s="117" t="s">
        <v>339</v>
      </c>
      <c r="F27" s="109">
        <v>0</v>
      </c>
      <c r="G27" s="117" t="s">
        <v>262</v>
      </c>
      <c r="H27" s="117" t="s">
        <v>263</v>
      </c>
      <c r="I27" s="109">
        <v>0</v>
      </c>
      <c r="J27" s="117"/>
      <c r="K27" s="117"/>
      <c r="L27" s="119"/>
    </row>
    <row r="28" ht="15" customHeight="1" spans="1:12">
      <c r="A28" s="117" t="s">
        <v>342</v>
      </c>
      <c r="B28" s="117" t="s">
        <v>343</v>
      </c>
      <c r="C28" s="109">
        <v>0</v>
      </c>
      <c r="D28" s="117" t="s">
        <v>344</v>
      </c>
      <c r="E28" s="117" t="s">
        <v>345</v>
      </c>
      <c r="F28" s="109">
        <v>0</v>
      </c>
      <c r="G28" s="117" t="s">
        <v>268</v>
      </c>
      <c r="H28" s="117" t="s">
        <v>269</v>
      </c>
      <c r="I28" s="109">
        <v>0</v>
      </c>
      <c r="J28" s="117"/>
      <c r="K28" s="117"/>
      <c r="L28" s="119"/>
    </row>
    <row r="29" ht="15" customHeight="1" spans="1:12">
      <c r="A29" s="117" t="s">
        <v>348</v>
      </c>
      <c r="B29" s="117" t="s">
        <v>349</v>
      </c>
      <c r="C29" s="109">
        <v>0</v>
      </c>
      <c r="D29" s="117" t="s">
        <v>350</v>
      </c>
      <c r="E29" s="117" t="s">
        <v>351</v>
      </c>
      <c r="F29" s="109">
        <v>0</v>
      </c>
      <c r="G29" s="117" t="s">
        <v>274</v>
      </c>
      <c r="H29" s="117" t="s">
        <v>275</v>
      </c>
      <c r="I29" s="109">
        <v>0</v>
      </c>
      <c r="J29" s="117"/>
      <c r="K29" s="117"/>
      <c r="L29" s="119"/>
    </row>
    <row r="30" ht="15" customHeight="1" spans="1:12">
      <c r="A30" s="117" t="s">
        <v>354</v>
      </c>
      <c r="B30" s="117" t="s">
        <v>355</v>
      </c>
      <c r="C30" s="109">
        <v>0</v>
      </c>
      <c r="D30" s="117" t="s">
        <v>356</v>
      </c>
      <c r="E30" s="117" t="s">
        <v>357</v>
      </c>
      <c r="F30" s="109">
        <v>0</v>
      </c>
      <c r="G30" s="117" t="s">
        <v>280</v>
      </c>
      <c r="H30" s="117" t="s">
        <v>281</v>
      </c>
      <c r="I30" s="109">
        <v>0</v>
      </c>
      <c r="J30" s="117"/>
      <c r="K30" s="117"/>
      <c r="L30" s="119"/>
    </row>
    <row r="31" ht="15" customHeight="1" spans="1:12">
      <c r="A31" s="117" t="s">
        <v>360</v>
      </c>
      <c r="B31" s="117" t="s">
        <v>361</v>
      </c>
      <c r="C31" s="109">
        <v>0</v>
      </c>
      <c r="D31" s="117" t="s">
        <v>362</v>
      </c>
      <c r="E31" s="117" t="s">
        <v>363</v>
      </c>
      <c r="F31" s="109">
        <v>0</v>
      </c>
      <c r="G31" s="117" t="s">
        <v>286</v>
      </c>
      <c r="H31" s="117" t="s">
        <v>287</v>
      </c>
      <c r="I31" s="109">
        <v>0</v>
      </c>
      <c r="J31" s="117"/>
      <c r="K31" s="117"/>
      <c r="L31" s="119"/>
    </row>
    <row r="32" ht="15" customHeight="1" spans="1:12">
      <c r="A32" s="117" t="s">
        <v>366</v>
      </c>
      <c r="B32" s="117" t="s">
        <v>424</v>
      </c>
      <c r="C32" s="109">
        <v>0</v>
      </c>
      <c r="D32" s="117" t="s">
        <v>368</v>
      </c>
      <c r="E32" s="117" t="s">
        <v>369</v>
      </c>
      <c r="F32" s="109">
        <v>0</v>
      </c>
      <c r="G32" s="117" t="s">
        <v>292</v>
      </c>
      <c r="H32" s="117" t="s">
        <v>293</v>
      </c>
      <c r="I32" s="109">
        <v>0</v>
      </c>
      <c r="J32" s="117"/>
      <c r="K32" s="117"/>
      <c r="L32" s="119"/>
    </row>
    <row r="33" ht="15" customHeight="1" spans="1:12">
      <c r="A33" s="117"/>
      <c r="B33" s="117"/>
      <c r="C33" s="118"/>
      <c r="D33" s="117" t="s">
        <v>372</v>
      </c>
      <c r="E33" s="117" t="s">
        <v>373</v>
      </c>
      <c r="F33" s="109">
        <v>0</v>
      </c>
      <c r="G33" s="117" t="s">
        <v>298</v>
      </c>
      <c r="H33" s="117" t="s">
        <v>299</v>
      </c>
      <c r="I33" s="109">
        <v>0</v>
      </c>
      <c r="J33" s="117"/>
      <c r="K33" s="117"/>
      <c r="L33" s="119"/>
    </row>
    <row r="34" ht="15" customHeight="1" spans="1:12">
      <c r="A34" s="117"/>
      <c r="B34" s="117"/>
      <c r="C34" s="119"/>
      <c r="D34" s="117" t="s">
        <v>376</v>
      </c>
      <c r="E34" s="117" t="s">
        <v>377</v>
      </c>
      <c r="F34" s="109">
        <v>0</v>
      </c>
      <c r="G34" s="117" t="s">
        <v>304</v>
      </c>
      <c r="H34" s="117" t="s">
        <v>305</v>
      </c>
      <c r="I34" s="109">
        <v>0</v>
      </c>
      <c r="J34" s="117"/>
      <c r="K34" s="117"/>
      <c r="L34" s="119"/>
    </row>
    <row r="35" ht="15" customHeight="1" spans="1:12">
      <c r="A35" s="117"/>
      <c r="B35" s="117"/>
      <c r="C35" s="119"/>
      <c r="D35" s="117" t="s">
        <v>380</v>
      </c>
      <c r="E35" s="117" t="s">
        <v>381</v>
      </c>
      <c r="F35" s="109">
        <v>0</v>
      </c>
      <c r="G35" s="117" t="s">
        <v>310</v>
      </c>
      <c r="H35" s="117" t="s">
        <v>311</v>
      </c>
      <c r="I35" s="109">
        <v>0</v>
      </c>
      <c r="J35" s="117"/>
      <c r="K35" s="117"/>
      <c r="L35" s="119"/>
    </row>
    <row r="36" ht="15" customHeight="1" spans="1:12">
      <c r="A36" s="117"/>
      <c r="B36" s="117"/>
      <c r="C36" s="119"/>
      <c r="D36" s="117" t="s">
        <v>384</v>
      </c>
      <c r="E36" s="117" t="s">
        <v>385</v>
      </c>
      <c r="F36" s="109">
        <v>0</v>
      </c>
      <c r="G36" s="117"/>
      <c r="H36" s="117"/>
      <c r="I36" s="118"/>
      <c r="J36" s="117"/>
      <c r="K36" s="117"/>
      <c r="L36" s="119"/>
    </row>
    <row r="37" ht="15" customHeight="1" spans="1:12">
      <c r="A37" s="117"/>
      <c r="B37" s="117"/>
      <c r="C37" s="119"/>
      <c r="D37" s="117" t="s">
        <v>386</v>
      </c>
      <c r="E37" s="117" t="s">
        <v>387</v>
      </c>
      <c r="F37" s="109">
        <v>0</v>
      </c>
      <c r="G37" s="117"/>
      <c r="H37" s="117"/>
      <c r="I37" s="119"/>
      <c r="J37" s="117"/>
      <c r="K37" s="117"/>
      <c r="L37" s="119"/>
    </row>
    <row r="38" ht="15" customHeight="1" spans="1:12">
      <c r="A38" s="117"/>
      <c r="B38" s="117"/>
      <c r="C38" s="119"/>
      <c r="D38" s="117" t="s">
        <v>388</v>
      </c>
      <c r="E38" s="117" t="s">
        <v>389</v>
      </c>
      <c r="F38" s="120">
        <v>0</v>
      </c>
      <c r="G38" s="117"/>
      <c r="H38" s="117"/>
      <c r="I38" s="119"/>
      <c r="J38" s="117"/>
      <c r="K38" s="117"/>
      <c r="L38" s="119"/>
    </row>
    <row r="39" ht="15" customHeight="1" spans="1:12">
      <c r="A39" s="108" t="s">
        <v>425</v>
      </c>
      <c r="B39" s="108"/>
      <c r="C39" s="108"/>
      <c r="D39" s="108"/>
      <c r="E39" s="108"/>
      <c r="F39" s="108"/>
      <c r="G39" s="108"/>
      <c r="H39" s="108"/>
      <c r="I39" s="108"/>
      <c r="J39" s="108"/>
      <c r="K39" s="108"/>
      <c r="L39" s="108"/>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13" t="s">
        <v>426</v>
      </c>
    </row>
    <row r="2" ht="14.25" spans="20:20">
      <c r="T2" s="69" t="s">
        <v>427</v>
      </c>
    </row>
    <row r="3" ht="14.25" spans="1:20">
      <c r="A3" s="69" t="s">
        <v>2</v>
      </c>
      <c r="T3" s="69" t="s">
        <v>3</v>
      </c>
    </row>
    <row r="4" ht="19.5" customHeight="1" spans="1:20">
      <c r="A4" s="114" t="s">
        <v>6</v>
      </c>
      <c r="B4" s="114"/>
      <c r="C4" s="114"/>
      <c r="D4" s="114"/>
      <c r="E4" s="114" t="s">
        <v>105</v>
      </c>
      <c r="F4" s="114"/>
      <c r="G4" s="114"/>
      <c r="H4" s="114" t="s">
        <v>196</v>
      </c>
      <c r="I4" s="114"/>
      <c r="J4" s="114"/>
      <c r="K4" s="114" t="s">
        <v>197</v>
      </c>
      <c r="L4" s="114"/>
      <c r="M4" s="114"/>
      <c r="N4" s="114"/>
      <c r="O4" s="114"/>
      <c r="P4" s="114" t="s">
        <v>107</v>
      </c>
      <c r="Q4" s="114"/>
      <c r="R4" s="114"/>
      <c r="S4" s="114"/>
      <c r="T4" s="114"/>
    </row>
    <row r="5" ht="19.5" customHeight="1" spans="1:20">
      <c r="A5" s="114" t="s">
        <v>121</v>
      </c>
      <c r="B5" s="114"/>
      <c r="C5" s="114"/>
      <c r="D5" s="114" t="s">
        <v>122</v>
      </c>
      <c r="E5" s="114" t="s">
        <v>128</v>
      </c>
      <c r="F5" s="114" t="s">
        <v>198</v>
      </c>
      <c r="G5" s="114" t="s">
        <v>199</v>
      </c>
      <c r="H5" s="114" t="s">
        <v>128</v>
      </c>
      <c r="I5" s="114" t="s">
        <v>167</v>
      </c>
      <c r="J5" s="114" t="s">
        <v>168</v>
      </c>
      <c r="K5" s="114" t="s">
        <v>128</v>
      </c>
      <c r="L5" s="114" t="s">
        <v>167</v>
      </c>
      <c r="M5" s="114"/>
      <c r="N5" s="114" t="s">
        <v>167</v>
      </c>
      <c r="O5" s="114" t="s">
        <v>168</v>
      </c>
      <c r="P5" s="114" t="s">
        <v>128</v>
      </c>
      <c r="Q5" s="114" t="s">
        <v>198</v>
      </c>
      <c r="R5" s="114" t="s">
        <v>199</v>
      </c>
      <c r="S5" s="114" t="s">
        <v>199</v>
      </c>
      <c r="T5" s="114"/>
    </row>
    <row r="6" ht="19.5" customHeight="1" spans="1:20">
      <c r="A6" s="114"/>
      <c r="B6" s="114"/>
      <c r="C6" s="114"/>
      <c r="D6" s="114"/>
      <c r="E6" s="114"/>
      <c r="F6" s="114"/>
      <c r="G6" s="114" t="s">
        <v>123</v>
      </c>
      <c r="H6" s="114"/>
      <c r="I6" s="114"/>
      <c r="J6" s="114" t="s">
        <v>123</v>
      </c>
      <c r="K6" s="114"/>
      <c r="L6" s="114" t="s">
        <v>123</v>
      </c>
      <c r="M6" s="114" t="s">
        <v>201</v>
      </c>
      <c r="N6" s="114" t="s">
        <v>200</v>
      </c>
      <c r="O6" s="114" t="s">
        <v>123</v>
      </c>
      <c r="P6" s="114"/>
      <c r="Q6" s="114"/>
      <c r="R6" s="114" t="s">
        <v>123</v>
      </c>
      <c r="S6" s="114" t="s">
        <v>202</v>
      </c>
      <c r="T6" s="114" t="s">
        <v>203</v>
      </c>
    </row>
    <row r="7" ht="19.5" customHeight="1" spans="1:20">
      <c r="A7" s="114"/>
      <c r="B7" s="114"/>
      <c r="C7" s="114"/>
      <c r="D7" s="114"/>
      <c r="E7" s="114"/>
      <c r="F7" s="114"/>
      <c r="G7" s="114"/>
      <c r="H7" s="114"/>
      <c r="I7" s="114"/>
      <c r="J7" s="114"/>
      <c r="K7" s="114"/>
      <c r="L7" s="114"/>
      <c r="M7" s="114"/>
      <c r="N7" s="114"/>
      <c r="O7" s="114"/>
      <c r="P7" s="114"/>
      <c r="Q7" s="114"/>
      <c r="R7" s="114"/>
      <c r="S7" s="114"/>
      <c r="T7" s="114"/>
    </row>
    <row r="8" ht="19.5" customHeight="1" spans="1:20">
      <c r="A8" s="114" t="s">
        <v>125</v>
      </c>
      <c r="B8" s="114" t="s">
        <v>126</v>
      </c>
      <c r="C8" s="114" t="s">
        <v>127</v>
      </c>
      <c r="D8" s="114" t="s">
        <v>10</v>
      </c>
      <c r="E8" s="115" t="s">
        <v>11</v>
      </c>
      <c r="F8" s="115" t="s">
        <v>12</v>
      </c>
      <c r="G8" s="115" t="s">
        <v>20</v>
      </c>
      <c r="H8" s="115" t="s">
        <v>24</v>
      </c>
      <c r="I8" s="115" t="s">
        <v>28</v>
      </c>
      <c r="J8" s="115" t="s">
        <v>32</v>
      </c>
      <c r="K8" s="115" t="s">
        <v>36</v>
      </c>
      <c r="L8" s="115" t="s">
        <v>40</v>
      </c>
      <c r="M8" s="115" t="s">
        <v>43</v>
      </c>
      <c r="N8" s="115" t="s">
        <v>46</v>
      </c>
      <c r="O8" s="115" t="s">
        <v>49</v>
      </c>
      <c r="P8" s="115" t="s">
        <v>52</v>
      </c>
      <c r="Q8" s="115" t="s">
        <v>55</v>
      </c>
      <c r="R8" s="115" t="s">
        <v>58</v>
      </c>
      <c r="S8" s="115" t="s">
        <v>61</v>
      </c>
      <c r="T8" s="115" t="s">
        <v>64</v>
      </c>
    </row>
    <row r="9" ht="19.5" customHeight="1" spans="1:20">
      <c r="A9" s="114"/>
      <c r="B9" s="114"/>
      <c r="C9" s="114"/>
      <c r="D9" s="114" t="s">
        <v>128</v>
      </c>
      <c r="E9" s="109">
        <v>0</v>
      </c>
      <c r="F9" s="109">
        <v>0</v>
      </c>
      <c r="G9" s="109">
        <v>0</v>
      </c>
      <c r="H9" s="109">
        <v>0</v>
      </c>
      <c r="I9" s="109">
        <v>0</v>
      </c>
      <c r="J9" s="109">
        <v>0</v>
      </c>
      <c r="K9" s="109">
        <v>0</v>
      </c>
      <c r="L9" s="109">
        <v>0</v>
      </c>
      <c r="M9" s="109">
        <v>0</v>
      </c>
      <c r="N9" s="109">
        <v>0</v>
      </c>
      <c r="O9" s="109">
        <v>0</v>
      </c>
      <c r="P9" s="109">
        <v>0</v>
      </c>
      <c r="Q9" s="109">
        <v>0</v>
      </c>
      <c r="R9" s="109">
        <v>0</v>
      </c>
      <c r="S9" s="109">
        <v>0</v>
      </c>
      <c r="T9" s="109">
        <v>0</v>
      </c>
    </row>
    <row r="10" ht="19.5" customHeight="1" spans="1:20">
      <c r="A10" s="108"/>
      <c r="B10" s="108"/>
      <c r="C10" s="108"/>
      <c r="D10" s="108"/>
      <c r="E10" s="109"/>
      <c r="F10" s="109"/>
      <c r="G10" s="109"/>
      <c r="H10" s="109"/>
      <c r="I10" s="109"/>
      <c r="J10" s="109"/>
      <c r="K10" s="109"/>
      <c r="L10" s="109"/>
      <c r="M10" s="109"/>
      <c r="N10" s="109"/>
      <c r="O10" s="109"/>
      <c r="P10" s="109"/>
      <c r="Q10" s="109"/>
      <c r="R10" s="109"/>
      <c r="S10" s="109"/>
      <c r="T10" s="109"/>
    </row>
    <row r="11" ht="19.5" customHeight="1" spans="1:20">
      <c r="A11" s="108" t="s">
        <v>428</v>
      </c>
      <c r="B11" s="108"/>
      <c r="C11" s="108"/>
      <c r="D11" s="108"/>
      <c r="E11" s="108"/>
      <c r="F11" s="108"/>
      <c r="G11" s="108"/>
      <c r="H11" s="108"/>
      <c r="I11" s="108"/>
      <c r="J11" s="108"/>
      <c r="K11" s="108"/>
      <c r="L11" s="108"/>
      <c r="M11" s="108"/>
      <c r="N11" s="108"/>
      <c r="O11" s="108"/>
      <c r="P11" s="108"/>
      <c r="Q11" s="108"/>
      <c r="R11" s="108"/>
      <c r="S11" s="108"/>
      <c r="T11" s="108"/>
    </row>
    <row r="12" spans="1:1">
      <c r="A12" s="116" t="s">
        <v>429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F16" sqref="F16"/>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13" t="s">
        <v>430</v>
      </c>
    </row>
    <row r="2" ht="14.25" spans="12:12">
      <c r="L2" s="69" t="s">
        <v>431</v>
      </c>
    </row>
    <row r="3" ht="14.25" spans="1:12">
      <c r="A3" s="69" t="s">
        <v>2</v>
      </c>
      <c r="L3" s="69" t="s">
        <v>3</v>
      </c>
    </row>
    <row r="4" ht="19.5" customHeight="1" spans="1:12">
      <c r="A4" s="114" t="s">
        <v>6</v>
      </c>
      <c r="B4" s="114"/>
      <c r="C4" s="114"/>
      <c r="D4" s="114"/>
      <c r="E4" s="114" t="s">
        <v>105</v>
      </c>
      <c r="F4" s="114"/>
      <c r="G4" s="114"/>
      <c r="H4" s="114" t="s">
        <v>196</v>
      </c>
      <c r="I4" s="114" t="s">
        <v>197</v>
      </c>
      <c r="J4" s="114" t="s">
        <v>107</v>
      </c>
      <c r="K4" s="114"/>
      <c r="L4" s="114"/>
    </row>
    <row r="5" ht="19.5" customHeight="1" spans="1:12">
      <c r="A5" s="114" t="s">
        <v>121</v>
      </c>
      <c r="B5" s="114"/>
      <c r="C5" s="114"/>
      <c r="D5" s="114" t="s">
        <v>122</v>
      </c>
      <c r="E5" s="114" t="s">
        <v>128</v>
      </c>
      <c r="F5" s="114" t="s">
        <v>432</v>
      </c>
      <c r="G5" s="114" t="s">
        <v>433</v>
      </c>
      <c r="H5" s="114"/>
      <c r="I5" s="114"/>
      <c r="J5" s="114" t="s">
        <v>128</v>
      </c>
      <c r="K5" s="114" t="s">
        <v>432</v>
      </c>
      <c r="L5" s="115" t="s">
        <v>433</v>
      </c>
    </row>
    <row r="6" ht="19.5" customHeight="1" spans="1:12">
      <c r="A6" s="114"/>
      <c r="B6" s="114"/>
      <c r="C6" s="114"/>
      <c r="D6" s="114"/>
      <c r="E6" s="114"/>
      <c r="F6" s="114"/>
      <c r="G6" s="114"/>
      <c r="H6" s="114"/>
      <c r="I6" s="114"/>
      <c r="J6" s="114"/>
      <c r="K6" s="114"/>
      <c r="L6" s="115" t="s">
        <v>202</v>
      </c>
    </row>
    <row r="7" ht="19.5" customHeight="1" spans="1:12">
      <c r="A7" s="114"/>
      <c r="B7" s="114"/>
      <c r="C7" s="114"/>
      <c r="D7" s="114"/>
      <c r="E7" s="114"/>
      <c r="F7" s="114"/>
      <c r="G7" s="114"/>
      <c r="H7" s="114"/>
      <c r="I7" s="114"/>
      <c r="J7" s="114"/>
      <c r="K7" s="114"/>
      <c r="L7" s="115"/>
    </row>
    <row r="8" ht="19.5" customHeight="1" spans="1:12">
      <c r="A8" s="114" t="s">
        <v>125</v>
      </c>
      <c r="B8" s="114" t="s">
        <v>126</v>
      </c>
      <c r="C8" s="114" t="s">
        <v>127</v>
      </c>
      <c r="D8" s="114" t="s">
        <v>10</v>
      </c>
      <c r="E8" s="115" t="s">
        <v>11</v>
      </c>
      <c r="F8" s="115" t="s">
        <v>12</v>
      </c>
      <c r="G8" s="115" t="s">
        <v>20</v>
      </c>
      <c r="H8" s="115" t="s">
        <v>24</v>
      </c>
      <c r="I8" s="115" t="s">
        <v>28</v>
      </c>
      <c r="J8" s="115" t="s">
        <v>32</v>
      </c>
      <c r="K8" s="115" t="s">
        <v>36</v>
      </c>
      <c r="L8" s="115" t="s">
        <v>40</v>
      </c>
    </row>
    <row r="9" ht="19.5" customHeight="1" spans="1:12">
      <c r="A9" s="114"/>
      <c r="B9" s="114"/>
      <c r="C9" s="114"/>
      <c r="D9" s="114" t="s">
        <v>128</v>
      </c>
      <c r="E9" s="109">
        <v>0</v>
      </c>
      <c r="F9" s="109">
        <v>0</v>
      </c>
      <c r="G9" s="109">
        <v>0</v>
      </c>
      <c r="H9" s="109">
        <v>0</v>
      </c>
      <c r="I9" s="109">
        <v>0</v>
      </c>
      <c r="J9" s="109">
        <v>0</v>
      </c>
      <c r="K9" s="109">
        <v>0</v>
      </c>
      <c r="L9" s="109">
        <v>0</v>
      </c>
    </row>
    <row r="10" ht="19.5" customHeight="1" spans="1:12">
      <c r="A10" s="108"/>
      <c r="B10" s="108"/>
      <c r="C10" s="108"/>
      <c r="D10" s="108"/>
      <c r="E10" s="109"/>
      <c r="F10" s="109"/>
      <c r="G10" s="109"/>
      <c r="H10" s="109"/>
      <c r="I10" s="109"/>
      <c r="J10" s="109"/>
      <c r="K10" s="109"/>
      <c r="L10" s="109"/>
    </row>
    <row r="11" ht="19.5" customHeight="1" spans="1:12">
      <c r="A11" s="108" t="s">
        <v>434</v>
      </c>
      <c r="B11" s="108"/>
      <c r="C11" s="108"/>
      <c r="D11" s="108"/>
      <c r="E11" s="108"/>
      <c r="F11" s="108"/>
      <c r="G11" s="108"/>
      <c r="H11" s="108"/>
      <c r="I11" s="108"/>
      <c r="J11" s="108"/>
      <c r="K11" s="108"/>
      <c r="L11" s="108"/>
    </row>
    <row r="12" spans="1:1">
      <c r="A12" s="116" t="s">
        <v>435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I19" sqref="I19"/>
    </sheetView>
  </sheetViews>
  <sheetFormatPr defaultColWidth="9" defaultRowHeight="13.5" outlineLevelCol="4"/>
  <cols>
    <col min="1" max="1" width="35.875" customWidth="1"/>
    <col min="2" max="2" width="6" customWidth="1"/>
    <col min="3" max="5" width="25" customWidth="1"/>
  </cols>
  <sheetData>
    <row r="1" ht="25.5" spans="3:3">
      <c r="C1" s="105" t="s">
        <v>436</v>
      </c>
    </row>
    <row r="2" spans="5:5">
      <c r="E2" s="106" t="s">
        <v>437</v>
      </c>
    </row>
    <row r="3" spans="1:5">
      <c r="A3" s="106" t="s">
        <v>2</v>
      </c>
      <c r="E3" s="106" t="s">
        <v>3</v>
      </c>
    </row>
    <row r="4" ht="15" customHeight="1" spans="1:5">
      <c r="A4" s="107" t="s">
        <v>438</v>
      </c>
      <c r="B4" s="107" t="s">
        <v>7</v>
      </c>
      <c r="C4" s="107" t="s">
        <v>439</v>
      </c>
      <c r="D4" s="107" t="s">
        <v>440</v>
      </c>
      <c r="E4" s="107" t="s">
        <v>441</v>
      </c>
    </row>
    <row r="5" ht="15" customHeight="1" spans="1:5">
      <c r="A5" s="107" t="s">
        <v>442</v>
      </c>
      <c r="B5" s="107"/>
      <c r="C5" s="107" t="s">
        <v>11</v>
      </c>
      <c r="D5" s="107" t="s">
        <v>12</v>
      </c>
      <c r="E5" s="107" t="s">
        <v>20</v>
      </c>
    </row>
    <row r="6" ht="15" customHeight="1" spans="1:5">
      <c r="A6" s="108" t="s">
        <v>443</v>
      </c>
      <c r="B6" s="107" t="s">
        <v>11</v>
      </c>
      <c r="C6" s="107" t="s">
        <v>444</v>
      </c>
      <c r="D6" s="107" t="s">
        <v>444</v>
      </c>
      <c r="E6" s="107" t="s">
        <v>444</v>
      </c>
    </row>
    <row r="7" ht="15" customHeight="1" spans="1:5">
      <c r="A7" s="108" t="s">
        <v>445</v>
      </c>
      <c r="B7" s="107" t="s">
        <v>12</v>
      </c>
      <c r="C7" s="109">
        <v>25200</v>
      </c>
      <c r="D7" s="109">
        <v>8264.99</v>
      </c>
      <c r="E7" s="109">
        <v>8264.99</v>
      </c>
    </row>
    <row r="8" ht="15" customHeight="1" spans="1:5">
      <c r="A8" s="108" t="s">
        <v>446</v>
      </c>
      <c r="B8" s="107" t="s">
        <v>20</v>
      </c>
      <c r="C8" s="109">
        <v>0</v>
      </c>
      <c r="D8" s="109">
        <v>0</v>
      </c>
      <c r="E8" s="109">
        <v>0</v>
      </c>
    </row>
    <row r="9" ht="15" customHeight="1" spans="1:5">
      <c r="A9" s="108" t="s">
        <v>447</v>
      </c>
      <c r="B9" s="107" t="s">
        <v>24</v>
      </c>
      <c r="C9" s="109">
        <v>25000</v>
      </c>
      <c r="D9" s="109">
        <v>8264.99</v>
      </c>
      <c r="E9" s="109">
        <v>8264.99</v>
      </c>
    </row>
    <row r="10" ht="15" customHeight="1" spans="1:5">
      <c r="A10" s="108" t="s">
        <v>448</v>
      </c>
      <c r="B10" s="107" t="s">
        <v>28</v>
      </c>
      <c r="C10" s="109">
        <v>0</v>
      </c>
      <c r="D10" s="109">
        <v>0</v>
      </c>
      <c r="E10" s="109">
        <v>0</v>
      </c>
    </row>
    <row r="11" ht="15" customHeight="1" spans="1:5">
      <c r="A11" s="108" t="s">
        <v>449</v>
      </c>
      <c r="B11" s="107" t="s">
        <v>32</v>
      </c>
      <c r="C11" s="109">
        <v>25000</v>
      </c>
      <c r="D11" s="109">
        <v>8264.99</v>
      </c>
      <c r="E11" s="109">
        <v>8264.99</v>
      </c>
    </row>
    <row r="12" ht="15" customHeight="1" spans="1:5">
      <c r="A12" s="108" t="s">
        <v>450</v>
      </c>
      <c r="B12" s="107" t="s">
        <v>36</v>
      </c>
      <c r="C12" s="109">
        <v>200</v>
      </c>
      <c r="D12" s="109">
        <v>0</v>
      </c>
      <c r="E12" s="109">
        <v>0</v>
      </c>
    </row>
    <row r="13" ht="15" customHeight="1" spans="1:5">
      <c r="A13" s="108" t="s">
        <v>451</v>
      </c>
      <c r="B13" s="107" t="s">
        <v>40</v>
      </c>
      <c r="C13" s="107" t="s">
        <v>444</v>
      </c>
      <c r="D13" s="107" t="s">
        <v>444</v>
      </c>
      <c r="E13" s="109">
        <v>0</v>
      </c>
    </row>
    <row r="14" ht="15" customHeight="1" spans="1:5">
      <c r="A14" s="108" t="s">
        <v>452</v>
      </c>
      <c r="B14" s="107" t="s">
        <v>43</v>
      </c>
      <c r="C14" s="107" t="s">
        <v>444</v>
      </c>
      <c r="D14" s="107" t="s">
        <v>444</v>
      </c>
      <c r="E14" s="109">
        <v>0</v>
      </c>
    </row>
    <row r="15" ht="15" customHeight="1" spans="1:5">
      <c r="A15" s="108" t="s">
        <v>453</v>
      </c>
      <c r="B15" s="107" t="s">
        <v>46</v>
      </c>
      <c r="C15" s="107" t="s">
        <v>444</v>
      </c>
      <c r="D15" s="107" t="s">
        <v>444</v>
      </c>
      <c r="E15" s="109">
        <v>0</v>
      </c>
    </row>
    <row r="16" ht="15" customHeight="1" spans="1:5">
      <c r="A16" s="108" t="s">
        <v>454</v>
      </c>
      <c r="B16" s="107" t="s">
        <v>49</v>
      </c>
      <c r="C16" s="107" t="s">
        <v>444</v>
      </c>
      <c r="D16" s="107" t="s">
        <v>444</v>
      </c>
      <c r="E16" s="107" t="s">
        <v>444</v>
      </c>
    </row>
    <row r="17" ht="15" customHeight="1" spans="1:5">
      <c r="A17" s="108" t="s">
        <v>455</v>
      </c>
      <c r="B17" s="107" t="s">
        <v>52</v>
      </c>
      <c r="C17" s="107" t="s">
        <v>444</v>
      </c>
      <c r="D17" s="107" t="s">
        <v>444</v>
      </c>
      <c r="E17" s="110">
        <v>0</v>
      </c>
    </row>
    <row r="18" ht="15" customHeight="1" spans="1:5">
      <c r="A18" s="108" t="s">
        <v>456</v>
      </c>
      <c r="B18" s="107" t="s">
        <v>55</v>
      </c>
      <c r="C18" s="107" t="s">
        <v>444</v>
      </c>
      <c r="D18" s="107" t="s">
        <v>444</v>
      </c>
      <c r="E18" s="110">
        <v>0</v>
      </c>
    </row>
    <row r="19" ht="15" customHeight="1" spans="1:5">
      <c r="A19" s="108" t="s">
        <v>457</v>
      </c>
      <c r="B19" s="107" t="s">
        <v>58</v>
      </c>
      <c r="C19" s="107" t="s">
        <v>444</v>
      </c>
      <c r="D19" s="107" t="s">
        <v>444</v>
      </c>
      <c r="E19" s="110">
        <v>0</v>
      </c>
    </row>
    <row r="20" ht="15" customHeight="1" spans="1:5">
      <c r="A20" s="108" t="s">
        <v>458</v>
      </c>
      <c r="B20" s="107" t="s">
        <v>61</v>
      </c>
      <c r="C20" s="107" t="s">
        <v>444</v>
      </c>
      <c r="D20" s="107" t="s">
        <v>444</v>
      </c>
      <c r="E20" s="110">
        <v>1</v>
      </c>
    </row>
    <row r="21" ht="15" customHeight="1" spans="1:5">
      <c r="A21" s="108" t="s">
        <v>459</v>
      </c>
      <c r="B21" s="107" t="s">
        <v>64</v>
      </c>
      <c r="C21" s="107" t="s">
        <v>444</v>
      </c>
      <c r="D21" s="107" t="s">
        <v>444</v>
      </c>
      <c r="E21" s="110">
        <v>0</v>
      </c>
    </row>
    <row r="22" ht="15" customHeight="1" spans="1:5">
      <c r="A22" s="108" t="s">
        <v>460</v>
      </c>
      <c r="B22" s="107" t="s">
        <v>67</v>
      </c>
      <c r="C22" s="107" t="s">
        <v>444</v>
      </c>
      <c r="D22" s="107" t="s">
        <v>444</v>
      </c>
      <c r="E22" s="110">
        <v>0</v>
      </c>
    </row>
    <row r="23" ht="15" customHeight="1" spans="1:5">
      <c r="A23" s="108" t="s">
        <v>461</v>
      </c>
      <c r="B23" s="107" t="s">
        <v>70</v>
      </c>
      <c r="C23" s="107" t="s">
        <v>444</v>
      </c>
      <c r="D23" s="107" t="s">
        <v>444</v>
      </c>
      <c r="E23" s="110">
        <v>0</v>
      </c>
    </row>
    <row r="24" ht="15" customHeight="1" spans="1:5">
      <c r="A24" s="108" t="s">
        <v>462</v>
      </c>
      <c r="B24" s="107" t="s">
        <v>73</v>
      </c>
      <c r="C24" s="107" t="s">
        <v>444</v>
      </c>
      <c r="D24" s="107" t="s">
        <v>444</v>
      </c>
      <c r="E24" s="110">
        <v>0</v>
      </c>
    </row>
    <row r="25" ht="15" customHeight="1" spans="1:5">
      <c r="A25" s="108" t="s">
        <v>463</v>
      </c>
      <c r="B25" s="107" t="s">
        <v>76</v>
      </c>
      <c r="C25" s="107" t="s">
        <v>444</v>
      </c>
      <c r="D25" s="107" t="s">
        <v>444</v>
      </c>
      <c r="E25" s="110">
        <v>0</v>
      </c>
    </row>
    <row r="26" ht="15" customHeight="1" spans="1:5">
      <c r="A26" s="108" t="s">
        <v>464</v>
      </c>
      <c r="B26" s="107" t="s">
        <v>79</v>
      </c>
      <c r="C26" s="107" t="s">
        <v>444</v>
      </c>
      <c r="D26" s="107" t="s">
        <v>444</v>
      </c>
      <c r="E26" s="110">
        <v>0</v>
      </c>
    </row>
    <row r="27" ht="15" customHeight="1" spans="1:5">
      <c r="A27" s="108" t="s">
        <v>465</v>
      </c>
      <c r="B27" s="107" t="s">
        <v>82</v>
      </c>
      <c r="C27" s="107" t="s">
        <v>444</v>
      </c>
      <c r="D27" s="107" t="s">
        <v>444</v>
      </c>
      <c r="E27" s="109">
        <v>0</v>
      </c>
    </row>
    <row r="28" ht="15" customHeight="1" spans="1:5">
      <c r="A28" s="108" t="s">
        <v>466</v>
      </c>
      <c r="B28" s="107" t="s">
        <v>85</v>
      </c>
      <c r="C28" s="107" t="s">
        <v>444</v>
      </c>
      <c r="D28" s="107" t="s">
        <v>444</v>
      </c>
      <c r="E28" s="109">
        <v>0</v>
      </c>
    </row>
    <row r="29" ht="15" customHeight="1" spans="1:5">
      <c r="A29" s="108" t="s">
        <v>467</v>
      </c>
      <c r="B29" s="107" t="s">
        <v>88</v>
      </c>
      <c r="C29" s="107" t="s">
        <v>444</v>
      </c>
      <c r="D29" s="107" t="s">
        <v>444</v>
      </c>
      <c r="E29" s="109">
        <v>0</v>
      </c>
    </row>
    <row r="30" ht="41.25" customHeight="1" spans="1:5">
      <c r="A30" s="111" t="s">
        <v>468</v>
      </c>
      <c r="B30" s="111"/>
      <c r="C30" s="111"/>
      <c r="D30" s="111"/>
      <c r="E30" s="111"/>
    </row>
    <row r="31" ht="15" customHeight="1" spans="1:5">
      <c r="A31" s="108" t="s">
        <v>469</v>
      </c>
      <c r="B31" s="108"/>
      <c r="C31" s="108"/>
      <c r="D31" s="108"/>
      <c r="E31" s="108"/>
    </row>
    <row r="33" spans="3:3">
      <c r="C33" s="112" t="s">
        <v>470</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H28" sqref="H2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05" t="s">
        <v>471</v>
      </c>
    </row>
    <row r="2" spans="5:5">
      <c r="E2" s="106" t="s">
        <v>472</v>
      </c>
    </row>
    <row r="3" spans="1:5">
      <c r="A3" s="106" t="s">
        <v>2</v>
      </c>
      <c r="E3" s="106" t="s">
        <v>3</v>
      </c>
    </row>
    <row r="4" ht="15" customHeight="1" spans="1:5">
      <c r="A4" s="107" t="s">
        <v>438</v>
      </c>
      <c r="B4" s="107" t="s">
        <v>7</v>
      </c>
      <c r="C4" s="107" t="s">
        <v>439</v>
      </c>
      <c r="D4" s="107" t="s">
        <v>440</v>
      </c>
      <c r="E4" s="107" t="s">
        <v>441</v>
      </c>
    </row>
    <row r="5" ht="15" customHeight="1" spans="1:5">
      <c r="A5" s="107" t="s">
        <v>442</v>
      </c>
      <c r="B5" s="107"/>
      <c r="C5" s="107" t="s">
        <v>11</v>
      </c>
      <c r="D5" s="107" t="s">
        <v>12</v>
      </c>
      <c r="E5" s="107" t="s">
        <v>20</v>
      </c>
    </row>
    <row r="6" ht="15" customHeight="1" spans="1:5">
      <c r="A6" s="108" t="s">
        <v>473</v>
      </c>
      <c r="B6" s="107" t="s">
        <v>11</v>
      </c>
      <c r="C6" s="107" t="s">
        <v>444</v>
      </c>
      <c r="D6" s="107" t="s">
        <v>444</v>
      </c>
      <c r="E6" s="107" t="s">
        <v>444</v>
      </c>
    </row>
    <row r="7" ht="15" customHeight="1" spans="1:5">
      <c r="A7" s="108" t="s">
        <v>445</v>
      </c>
      <c r="B7" s="107" t="s">
        <v>12</v>
      </c>
      <c r="C7" s="109">
        <v>25200</v>
      </c>
      <c r="D7" s="109">
        <v>8264.99</v>
      </c>
      <c r="E7" s="109">
        <v>8264.99</v>
      </c>
    </row>
    <row r="8" ht="15" customHeight="1" spans="1:5">
      <c r="A8" s="108" t="s">
        <v>446</v>
      </c>
      <c r="B8" s="107" t="s">
        <v>20</v>
      </c>
      <c r="C8" s="109">
        <v>0</v>
      </c>
      <c r="D8" s="109">
        <v>0</v>
      </c>
      <c r="E8" s="109">
        <v>0</v>
      </c>
    </row>
    <row r="9" ht="15" customHeight="1" spans="1:5">
      <c r="A9" s="108" t="s">
        <v>447</v>
      </c>
      <c r="B9" s="107" t="s">
        <v>24</v>
      </c>
      <c r="C9" s="109">
        <v>25000</v>
      </c>
      <c r="D9" s="109">
        <v>8264.99</v>
      </c>
      <c r="E9" s="109">
        <v>8264.99</v>
      </c>
    </row>
    <row r="10" ht="15" customHeight="1" spans="1:5">
      <c r="A10" s="108" t="s">
        <v>448</v>
      </c>
      <c r="B10" s="107" t="s">
        <v>28</v>
      </c>
      <c r="C10" s="109">
        <v>0</v>
      </c>
      <c r="D10" s="109">
        <v>0</v>
      </c>
      <c r="E10" s="109">
        <v>0</v>
      </c>
    </row>
    <row r="11" ht="15" customHeight="1" spans="1:5">
      <c r="A11" s="108" t="s">
        <v>449</v>
      </c>
      <c r="B11" s="107" t="s">
        <v>32</v>
      </c>
      <c r="C11" s="109">
        <v>25000</v>
      </c>
      <c r="D11" s="109">
        <v>8264.99</v>
      </c>
      <c r="E11" s="109">
        <v>8264.99</v>
      </c>
    </row>
    <row r="12" ht="15" customHeight="1" spans="1:5">
      <c r="A12" s="108" t="s">
        <v>450</v>
      </c>
      <c r="B12" s="107" t="s">
        <v>36</v>
      </c>
      <c r="C12" s="109">
        <v>200</v>
      </c>
      <c r="D12" s="109">
        <v>200</v>
      </c>
      <c r="E12" s="109">
        <v>0</v>
      </c>
    </row>
    <row r="13" ht="15" customHeight="1" spans="1:5">
      <c r="A13" s="108" t="s">
        <v>451</v>
      </c>
      <c r="B13" s="107" t="s">
        <v>40</v>
      </c>
      <c r="C13" s="107" t="s">
        <v>444</v>
      </c>
      <c r="D13" s="107" t="s">
        <v>444</v>
      </c>
      <c r="E13" s="109">
        <v>0</v>
      </c>
    </row>
    <row r="14" ht="15" customHeight="1" spans="1:5">
      <c r="A14" s="108" t="s">
        <v>452</v>
      </c>
      <c r="B14" s="107" t="s">
        <v>43</v>
      </c>
      <c r="C14" s="107" t="s">
        <v>444</v>
      </c>
      <c r="D14" s="107" t="s">
        <v>444</v>
      </c>
      <c r="E14" s="109">
        <v>0</v>
      </c>
    </row>
    <row r="15" ht="15" customHeight="1" spans="1:5">
      <c r="A15" s="108" t="s">
        <v>453</v>
      </c>
      <c r="B15" s="107" t="s">
        <v>46</v>
      </c>
      <c r="C15" s="107" t="s">
        <v>444</v>
      </c>
      <c r="D15" s="107" t="s">
        <v>444</v>
      </c>
      <c r="E15" s="109">
        <v>0</v>
      </c>
    </row>
    <row r="16" ht="15" customHeight="1" spans="1:5">
      <c r="A16" s="108" t="s">
        <v>454</v>
      </c>
      <c r="B16" s="107" t="s">
        <v>49</v>
      </c>
      <c r="C16" s="107" t="s">
        <v>444</v>
      </c>
      <c r="D16" s="107" t="s">
        <v>444</v>
      </c>
      <c r="E16" s="107" t="s">
        <v>444</v>
      </c>
    </row>
    <row r="17" ht="15" customHeight="1" spans="1:5">
      <c r="A17" s="108" t="s">
        <v>455</v>
      </c>
      <c r="B17" s="107" t="s">
        <v>52</v>
      </c>
      <c r="C17" s="107" t="s">
        <v>444</v>
      </c>
      <c r="D17" s="107" t="s">
        <v>444</v>
      </c>
      <c r="E17" s="110">
        <v>0</v>
      </c>
    </row>
    <row r="18" ht="15" customHeight="1" spans="1:5">
      <c r="A18" s="108" t="s">
        <v>456</v>
      </c>
      <c r="B18" s="107" t="s">
        <v>55</v>
      </c>
      <c r="C18" s="107" t="s">
        <v>444</v>
      </c>
      <c r="D18" s="107" t="s">
        <v>444</v>
      </c>
      <c r="E18" s="110">
        <v>0</v>
      </c>
    </row>
    <row r="19" ht="15" customHeight="1" spans="1:5">
      <c r="A19" s="108" t="s">
        <v>457</v>
      </c>
      <c r="B19" s="107" t="s">
        <v>58</v>
      </c>
      <c r="C19" s="107" t="s">
        <v>444</v>
      </c>
      <c r="D19" s="107" t="s">
        <v>444</v>
      </c>
      <c r="E19" s="110">
        <v>0</v>
      </c>
    </row>
    <row r="20" ht="15" customHeight="1" spans="1:5">
      <c r="A20" s="108" t="s">
        <v>458</v>
      </c>
      <c r="B20" s="107" t="s">
        <v>61</v>
      </c>
      <c r="C20" s="107" t="s">
        <v>444</v>
      </c>
      <c r="D20" s="107" t="s">
        <v>444</v>
      </c>
      <c r="E20" s="110">
        <v>0</v>
      </c>
    </row>
    <row r="21" ht="15" customHeight="1" spans="1:5">
      <c r="A21" s="108" t="s">
        <v>459</v>
      </c>
      <c r="B21" s="107" t="s">
        <v>64</v>
      </c>
      <c r="C21" s="107" t="s">
        <v>444</v>
      </c>
      <c r="D21" s="107" t="s">
        <v>444</v>
      </c>
      <c r="E21" s="110">
        <v>0</v>
      </c>
    </row>
    <row r="22" ht="15" customHeight="1" spans="1:5">
      <c r="A22" s="108" t="s">
        <v>460</v>
      </c>
      <c r="B22" s="107" t="s">
        <v>67</v>
      </c>
      <c r="C22" s="107" t="s">
        <v>444</v>
      </c>
      <c r="D22" s="107" t="s">
        <v>444</v>
      </c>
      <c r="E22" s="110">
        <v>0</v>
      </c>
    </row>
    <row r="23" ht="15" customHeight="1" spans="1:5">
      <c r="A23" s="108" t="s">
        <v>461</v>
      </c>
      <c r="B23" s="107" t="s">
        <v>70</v>
      </c>
      <c r="C23" s="107" t="s">
        <v>444</v>
      </c>
      <c r="D23" s="107" t="s">
        <v>444</v>
      </c>
      <c r="E23" s="110">
        <v>0</v>
      </c>
    </row>
    <row r="24" ht="15" customHeight="1" spans="1:5">
      <c r="A24" s="108" t="s">
        <v>462</v>
      </c>
      <c r="B24" s="107" t="s">
        <v>73</v>
      </c>
      <c r="C24" s="107" t="s">
        <v>444</v>
      </c>
      <c r="D24" s="107" t="s">
        <v>444</v>
      </c>
      <c r="E24" s="110">
        <v>0</v>
      </c>
    </row>
    <row r="25" ht="15" customHeight="1" spans="1:5">
      <c r="A25" s="108" t="s">
        <v>463</v>
      </c>
      <c r="B25" s="107" t="s">
        <v>76</v>
      </c>
      <c r="C25" s="107" t="s">
        <v>444</v>
      </c>
      <c r="D25" s="107" t="s">
        <v>444</v>
      </c>
      <c r="E25" s="110">
        <v>0</v>
      </c>
    </row>
    <row r="26" ht="15" customHeight="1" spans="1:5">
      <c r="A26" s="108" t="s">
        <v>464</v>
      </c>
      <c r="B26" s="107" t="s">
        <v>79</v>
      </c>
      <c r="C26" s="107" t="s">
        <v>444</v>
      </c>
      <c r="D26" s="107" t="s">
        <v>444</v>
      </c>
      <c r="E26" s="110">
        <v>0</v>
      </c>
    </row>
    <row r="27" ht="41.25" customHeight="1" spans="1:5">
      <c r="A27" s="111" t="s">
        <v>474</v>
      </c>
      <c r="B27" s="111"/>
      <c r="C27" s="111"/>
      <c r="D27" s="111"/>
      <c r="E27" s="111"/>
    </row>
    <row r="29" spans="3:3">
      <c r="C29" s="112" t="s">
        <v>470</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E13" sqref="E13"/>
    </sheetView>
  </sheetViews>
  <sheetFormatPr defaultColWidth="9" defaultRowHeight="14.25"/>
  <cols>
    <col min="1" max="1" width="6.25" style="71" customWidth="1"/>
    <col min="2" max="2" width="5.125" style="71" customWidth="1"/>
    <col min="3" max="3" width="12.75" style="71" customWidth="1"/>
    <col min="4" max="4" width="9.75" style="71" customWidth="1"/>
    <col min="5" max="5" width="9.125" style="71" customWidth="1"/>
    <col min="6" max="7" width="13.875" style="71" customWidth="1"/>
    <col min="8" max="11" width="6.75" style="71" customWidth="1"/>
    <col min="12" max="12" width="8.5" style="71" customWidth="1"/>
    <col min="13" max="13" width="7.875" style="71" customWidth="1"/>
    <col min="14" max="14" width="13.875" style="72" customWidth="1"/>
    <col min="15" max="15" width="13.875" style="71" customWidth="1"/>
    <col min="16" max="16" width="9.125" style="71" customWidth="1"/>
    <col min="17" max="17" width="9" style="71"/>
    <col min="18" max="20" width="7.375" style="71" customWidth="1"/>
    <col min="21" max="21" width="6.75" style="71" customWidth="1"/>
    <col min="22" max="16384" width="9" style="71"/>
  </cols>
  <sheetData>
    <row r="1" s="69" customFormat="1" ht="36" customHeight="1" spans="1:21">
      <c r="A1" s="73" t="s">
        <v>475</v>
      </c>
      <c r="B1" s="73"/>
      <c r="C1" s="73"/>
      <c r="D1" s="73"/>
      <c r="E1" s="73"/>
      <c r="F1" s="73"/>
      <c r="G1" s="73"/>
      <c r="H1" s="73"/>
      <c r="I1" s="73"/>
      <c r="J1" s="73"/>
      <c r="K1" s="73"/>
      <c r="L1" s="73"/>
      <c r="M1" s="73"/>
      <c r="N1" s="89"/>
      <c r="O1" s="73"/>
      <c r="P1" s="73"/>
      <c r="Q1" s="73"/>
      <c r="R1" s="73"/>
      <c r="S1" s="73"/>
      <c r="T1" s="73"/>
      <c r="U1" s="73"/>
    </row>
    <row r="2" s="69" customFormat="1" ht="18" customHeight="1" spans="1:21">
      <c r="A2" s="74"/>
      <c r="B2" s="74"/>
      <c r="C2" s="74"/>
      <c r="D2" s="74"/>
      <c r="E2" s="74"/>
      <c r="F2" s="74"/>
      <c r="G2" s="74"/>
      <c r="H2" s="74"/>
      <c r="I2" s="74"/>
      <c r="J2" s="74"/>
      <c r="K2" s="74"/>
      <c r="L2" s="74"/>
      <c r="M2" s="74"/>
      <c r="N2" s="90"/>
      <c r="U2" s="99" t="s">
        <v>476</v>
      </c>
    </row>
    <row r="3" s="69" customFormat="1" ht="18" customHeight="1" spans="1:21">
      <c r="A3" s="75" t="s">
        <v>2</v>
      </c>
      <c r="B3" s="74"/>
      <c r="C3" s="74"/>
      <c r="D3" s="74"/>
      <c r="E3" s="76"/>
      <c r="F3" s="76"/>
      <c r="G3" s="74"/>
      <c r="H3" s="74"/>
      <c r="I3" s="74"/>
      <c r="J3" s="74"/>
      <c r="K3" s="74"/>
      <c r="L3" s="74"/>
      <c r="M3" s="74"/>
      <c r="N3" s="90"/>
      <c r="U3" s="99" t="s">
        <v>3</v>
      </c>
    </row>
    <row r="4" s="69" customFormat="1" ht="24" customHeight="1" spans="1:21">
      <c r="A4" s="77" t="s">
        <v>6</v>
      </c>
      <c r="B4" s="77" t="s">
        <v>7</v>
      </c>
      <c r="C4" s="78" t="s">
        <v>477</v>
      </c>
      <c r="D4" s="79" t="s">
        <v>478</v>
      </c>
      <c r="E4" s="77" t="s">
        <v>479</v>
      </c>
      <c r="F4" s="80" t="s">
        <v>480</v>
      </c>
      <c r="G4" s="81"/>
      <c r="H4" s="81"/>
      <c r="I4" s="81"/>
      <c r="J4" s="81"/>
      <c r="K4" s="81"/>
      <c r="L4" s="81"/>
      <c r="M4" s="81"/>
      <c r="N4" s="91"/>
      <c r="O4" s="92"/>
      <c r="P4" s="93" t="s">
        <v>481</v>
      </c>
      <c r="Q4" s="77" t="s">
        <v>482</v>
      </c>
      <c r="R4" s="78" t="s">
        <v>483</v>
      </c>
      <c r="S4" s="100"/>
      <c r="T4" s="101" t="s">
        <v>484</v>
      </c>
      <c r="U4" s="100"/>
    </row>
    <row r="5" s="69" customFormat="1" ht="36" customHeight="1" spans="1:21">
      <c r="A5" s="77"/>
      <c r="B5" s="77"/>
      <c r="C5" s="82"/>
      <c r="D5" s="79"/>
      <c r="E5" s="77"/>
      <c r="F5" s="83" t="s">
        <v>123</v>
      </c>
      <c r="G5" s="83"/>
      <c r="H5" s="83" t="s">
        <v>485</v>
      </c>
      <c r="I5" s="83"/>
      <c r="J5" s="94" t="s">
        <v>486</v>
      </c>
      <c r="K5" s="95"/>
      <c r="L5" s="96" t="s">
        <v>487</v>
      </c>
      <c r="M5" s="96"/>
      <c r="N5" s="97" t="s">
        <v>488</v>
      </c>
      <c r="O5" s="97"/>
      <c r="P5" s="93"/>
      <c r="Q5" s="77"/>
      <c r="R5" s="84"/>
      <c r="S5" s="102"/>
      <c r="T5" s="103"/>
      <c r="U5" s="102"/>
    </row>
    <row r="6" s="69" customFormat="1" ht="24" customHeight="1" spans="1:21">
      <c r="A6" s="77"/>
      <c r="B6" s="77"/>
      <c r="C6" s="84"/>
      <c r="D6" s="79"/>
      <c r="E6" s="77"/>
      <c r="F6" s="83" t="s">
        <v>489</v>
      </c>
      <c r="G6" s="85" t="s">
        <v>490</v>
      </c>
      <c r="H6" s="83" t="s">
        <v>489</v>
      </c>
      <c r="I6" s="85" t="s">
        <v>490</v>
      </c>
      <c r="J6" s="83" t="s">
        <v>489</v>
      </c>
      <c r="K6" s="85" t="s">
        <v>490</v>
      </c>
      <c r="L6" s="83" t="s">
        <v>489</v>
      </c>
      <c r="M6" s="85" t="s">
        <v>490</v>
      </c>
      <c r="N6" s="83" t="s">
        <v>489</v>
      </c>
      <c r="O6" s="85" t="s">
        <v>490</v>
      </c>
      <c r="P6" s="93"/>
      <c r="Q6" s="77"/>
      <c r="R6" s="83" t="s">
        <v>489</v>
      </c>
      <c r="S6" s="104" t="s">
        <v>490</v>
      </c>
      <c r="T6" s="83" t="s">
        <v>489</v>
      </c>
      <c r="U6" s="85" t="s">
        <v>490</v>
      </c>
    </row>
    <row r="7" s="70" customFormat="1" ht="24" customHeight="1" spans="1:21">
      <c r="A7" s="77" t="s">
        <v>10</v>
      </c>
      <c r="B7" s="77"/>
      <c r="C7" s="77">
        <v>1</v>
      </c>
      <c r="D7" s="85" t="s">
        <v>12</v>
      </c>
      <c r="E7" s="77">
        <v>3</v>
      </c>
      <c r="F7" s="77">
        <v>4</v>
      </c>
      <c r="G7" s="85" t="s">
        <v>28</v>
      </c>
      <c r="H7" s="77">
        <v>6</v>
      </c>
      <c r="I7" s="77">
        <v>7</v>
      </c>
      <c r="J7" s="85" t="s">
        <v>40</v>
      </c>
      <c r="K7" s="77">
        <v>9</v>
      </c>
      <c r="L7" s="77">
        <v>10</v>
      </c>
      <c r="M7" s="85" t="s">
        <v>49</v>
      </c>
      <c r="N7" s="77">
        <v>12</v>
      </c>
      <c r="O7" s="77">
        <v>13</v>
      </c>
      <c r="P7" s="85" t="s">
        <v>58</v>
      </c>
      <c r="Q7" s="77">
        <v>15</v>
      </c>
      <c r="R7" s="77">
        <v>16</v>
      </c>
      <c r="S7" s="85" t="s">
        <v>67</v>
      </c>
      <c r="T7" s="77">
        <v>18</v>
      </c>
      <c r="U7" s="77">
        <v>19</v>
      </c>
    </row>
    <row r="8" s="69" customFormat="1" ht="24" customHeight="1" spans="1:21">
      <c r="A8" s="86" t="s">
        <v>128</v>
      </c>
      <c r="B8" s="77">
        <v>1</v>
      </c>
      <c r="C8" s="86" t="s">
        <v>491</v>
      </c>
      <c r="D8" s="87">
        <f>E8+F8</f>
        <v>3903541.94</v>
      </c>
      <c r="E8" s="87">
        <v>35181.77</v>
      </c>
      <c r="F8" s="87">
        <v>3868360.17</v>
      </c>
      <c r="G8" s="87">
        <v>1749846.45</v>
      </c>
      <c r="H8" s="87"/>
      <c r="I8" s="87"/>
      <c r="J8" s="87"/>
      <c r="K8" s="87"/>
      <c r="L8" s="87"/>
      <c r="M8" s="87"/>
      <c r="N8" s="87">
        <v>3868360.17</v>
      </c>
      <c r="O8" s="87">
        <v>1749846.45</v>
      </c>
      <c r="P8" s="98"/>
      <c r="Q8" s="98"/>
      <c r="R8" s="98"/>
      <c r="S8" s="98"/>
      <c r="T8" s="98"/>
      <c r="U8" s="98"/>
    </row>
    <row r="9" s="69" customFormat="1" ht="48.95" customHeight="1" spans="1:21">
      <c r="A9" s="88" t="s">
        <v>492</v>
      </c>
      <c r="B9" s="88"/>
      <c r="C9" s="88"/>
      <c r="D9" s="88"/>
      <c r="E9" s="88"/>
      <c r="F9" s="88"/>
      <c r="G9" s="88"/>
      <c r="H9" s="88"/>
      <c r="I9" s="88"/>
      <c r="J9" s="88"/>
      <c r="K9" s="88"/>
      <c r="L9" s="88"/>
      <c r="M9" s="88"/>
      <c r="N9" s="88"/>
      <c r="O9" s="88"/>
      <c r="P9" s="88"/>
      <c r="Q9" s="88"/>
      <c r="R9" s="88"/>
      <c r="S9" s="88"/>
      <c r="T9" s="88"/>
      <c r="U9" s="8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4"/>
  <sheetViews>
    <sheetView workbookViewId="0">
      <selection activeCell="A1" sqref="A1"/>
    </sheetView>
  </sheetViews>
  <sheetFormatPr defaultColWidth="9" defaultRowHeight="14.25"/>
  <cols>
    <col min="1" max="1" width="11.75" style="54" customWidth="1"/>
    <col min="2" max="2" width="13.125" style="54" customWidth="1"/>
    <col min="3" max="3" width="16.25" style="54" customWidth="1"/>
    <col min="4" max="8" width="9" style="54"/>
    <col min="9" max="9" width="66.25" style="54" customWidth="1"/>
    <col min="10" max="16384" width="9" style="54"/>
  </cols>
  <sheetData>
    <row r="1" spans="1:1">
      <c r="A1" s="29" t="s">
        <v>493</v>
      </c>
    </row>
    <row r="2" ht="54.6" customHeight="1" spans="1:9">
      <c r="A2" s="30" t="s">
        <v>494</v>
      </c>
      <c r="B2" s="31"/>
      <c r="C2" s="31"/>
      <c r="D2" s="31"/>
      <c r="E2" s="31"/>
      <c r="F2" s="31"/>
      <c r="G2" s="31"/>
      <c r="H2" s="31"/>
      <c r="I2" s="67"/>
    </row>
    <row r="3" ht="70.15" customHeight="1" spans="1:9">
      <c r="A3" s="55" t="s">
        <v>495</v>
      </c>
      <c r="B3" s="56" t="s">
        <v>496</v>
      </c>
      <c r="C3" s="57"/>
      <c r="D3" s="58" t="s">
        <v>497</v>
      </c>
      <c r="E3" s="59"/>
      <c r="F3" s="59"/>
      <c r="G3" s="59"/>
      <c r="H3" s="59"/>
      <c r="I3" s="68"/>
    </row>
    <row r="4" ht="70.15" customHeight="1" spans="1:9">
      <c r="A4" s="60"/>
      <c r="B4" s="56" t="s">
        <v>498</v>
      </c>
      <c r="C4" s="57"/>
      <c r="D4" s="61" t="s">
        <v>499</v>
      </c>
      <c r="E4" s="59"/>
      <c r="F4" s="59"/>
      <c r="G4" s="59"/>
      <c r="H4" s="59"/>
      <c r="I4" s="68"/>
    </row>
    <row r="5" ht="70.15" customHeight="1" spans="1:9">
      <c r="A5" s="60"/>
      <c r="B5" s="56" t="s">
        <v>500</v>
      </c>
      <c r="C5" s="57"/>
      <c r="D5" s="61" t="s">
        <v>501</v>
      </c>
      <c r="E5" s="59"/>
      <c r="F5" s="59"/>
      <c r="G5" s="59"/>
      <c r="H5" s="59"/>
      <c r="I5" s="68"/>
    </row>
    <row r="6" ht="70.15" customHeight="1" spans="1:9">
      <c r="A6" s="62"/>
      <c r="B6" s="56" t="s">
        <v>502</v>
      </c>
      <c r="C6" s="57"/>
      <c r="D6" s="61" t="s">
        <v>503</v>
      </c>
      <c r="E6" s="59"/>
      <c r="F6" s="59"/>
      <c r="G6" s="59"/>
      <c r="H6" s="59"/>
      <c r="I6" s="68"/>
    </row>
    <row r="7" ht="70.15" customHeight="1" spans="1:9">
      <c r="A7" s="55" t="s">
        <v>504</v>
      </c>
      <c r="B7" s="56" t="s">
        <v>505</v>
      </c>
      <c r="C7" s="57"/>
      <c r="D7" s="61" t="s">
        <v>506</v>
      </c>
      <c r="E7" s="59"/>
      <c r="F7" s="59"/>
      <c r="G7" s="59"/>
      <c r="H7" s="59"/>
      <c r="I7" s="68"/>
    </row>
    <row r="8" ht="70.15" customHeight="1" spans="1:9">
      <c r="A8" s="60"/>
      <c r="B8" s="63" t="s">
        <v>507</v>
      </c>
      <c r="C8" s="64" t="s">
        <v>508</v>
      </c>
      <c r="D8" s="61" t="s">
        <v>509</v>
      </c>
      <c r="E8" s="59"/>
      <c r="F8" s="59"/>
      <c r="G8" s="59"/>
      <c r="H8" s="59"/>
      <c r="I8" s="68"/>
    </row>
    <row r="9" ht="70.15" customHeight="1" spans="1:9">
      <c r="A9" s="62"/>
      <c r="B9" s="65"/>
      <c r="C9" s="64" t="s">
        <v>510</v>
      </c>
      <c r="D9" s="61" t="s">
        <v>511</v>
      </c>
      <c r="E9" s="59"/>
      <c r="F9" s="59"/>
      <c r="G9" s="59"/>
      <c r="H9" s="59"/>
      <c r="I9" s="68"/>
    </row>
    <row r="10" ht="191" customHeight="1" spans="1:9">
      <c r="A10" s="56" t="s">
        <v>512</v>
      </c>
      <c r="B10" s="66"/>
      <c r="C10" s="57"/>
      <c r="D10" s="61" t="s">
        <v>513</v>
      </c>
      <c r="E10" s="59"/>
      <c r="F10" s="59"/>
      <c r="G10" s="59"/>
      <c r="H10" s="59"/>
      <c r="I10" s="68"/>
    </row>
    <row r="11" ht="119" customHeight="1" spans="1:9">
      <c r="A11" s="56" t="s">
        <v>514</v>
      </c>
      <c r="B11" s="66"/>
      <c r="C11" s="57"/>
      <c r="D11" s="61" t="s">
        <v>515</v>
      </c>
      <c r="E11" s="59"/>
      <c r="F11" s="59"/>
      <c r="G11" s="59"/>
      <c r="H11" s="59"/>
      <c r="I11" s="68"/>
    </row>
    <row r="12" ht="128" customHeight="1" spans="1:9">
      <c r="A12" s="56" t="s">
        <v>516</v>
      </c>
      <c r="B12" s="66"/>
      <c r="C12" s="57"/>
      <c r="D12" s="61" t="s">
        <v>517</v>
      </c>
      <c r="E12" s="59"/>
      <c r="F12" s="59"/>
      <c r="G12" s="59"/>
      <c r="H12" s="59"/>
      <c r="I12" s="68"/>
    </row>
    <row r="13" ht="70.15" customHeight="1" spans="1:9">
      <c r="A13" s="56" t="s">
        <v>518</v>
      </c>
      <c r="B13" s="66"/>
      <c r="C13" s="57"/>
      <c r="D13" s="61" t="s">
        <v>519</v>
      </c>
      <c r="E13" s="59"/>
      <c r="F13" s="59"/>
      <c r="G13" s="59"/>
      <c r="H13" s="59"/>
      <c r="I13" s="68"/>
    </row>
    <row r="14" ht="70.15" customHeight="1" spans="1:9">
      <c r="A14" s="56" t="s">
        <v>520</v>
      </c>
      <c r="B14" s="66"/>
      <c r="C14" s="57"/>
      <c r="D14" s="61" t="s">
        <v>521</v>
      </c>
      <c r="E14" s="59"/>
      <c r="F14" s="59"/>
      <c r="G14" s="59"/>
      <c r="H14" s="59"/>
      <c r="I14" s="68"/>
    </row>
  </sheetData>
  <mergeCells count="26">
    <mergeCell ref="A2:I2"/>
    <mergeCell ref="B3:C3"/>
    <mergeCell ref="D3:I3"/>
    <mergeCell ref="B4:C4"/>
    <mergeCell ref="D4:I4"/>
    <mergeCell ref="B5:C5"/>
    <mergeCell ref="D5:I5"/>
    <mergeCell ref="B6:C6"/>
    <mergeCell ref="D6:I6"/>
    <mergeCell ref="B7:C7"/>
    <mergeCell ref="D7:I7"/>
    <mergeCell ref="D8:I8"/>
    <mergeCell ref="D9:I9"/>
    <mergeCell ref="A10:C10"/>
    <mergeCell ref="D10:I10"/>
    <mergeCell ref="A11:C11"/>
    <mergeCell ref="D11:I11"/>
    <mergeCell ref="A12:C12"/>
    <mergeCell ref="D12:I12"/>
    <mergeCell ref="A13:C13"/>
    <mergeCell ref="D13:I13"/>
    <mergeCell ref="A14:C14"/>
    <mergeCell ref="D14:I14"/>
    <mergeCell ref="A3:A6"/>
    <mergeCell ref="A7:A9"/>
    <mergeCell ref="B8:B9"/>
  </mergeCells>
  <pageMargins left="0.75" right="0.75" top="1" bottom="1" header="0.511805555555556" footer="0.511805555555556"/>
  <pageSetup paperSize="9" scale="77" fitToHeight="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zoomScale="115" zoomScaleNormal="115" topLeftCell="A2" workbookViewId="0">
      <selection activeCell="A6" sqref="A6:A13"/>
    </sheetView>
  </sheetViews>
  <sheetFormatPr defaultColWidth="9" defaultRowHeight="13.5"/>
  <cols>
    <col min="5" max="7" width="10.125" customWidth="1"/>
    <col min="8" max="8" width="11.875" customWidth="1"/>
  </cols>
  <sheetData>
    <row r="1" spans="1:1">
      <c r="A1" s="29" t="s">
        <v>522</v>
      </c>
    </row>
    <row r="2" ht="31.5" spans="1:11">
      <c r="A2" s="30" t="s">
        <v>523</v>
      </c>
      <c r="B2" s="31"/>
      <c r="C2" s="31"/>
      <c r="D2" s="31"/>
      <c r="E2" s="31"/>
      <c r="F2" s="31"/>
      <c r="G2" s="31"/>
      <c r="H2" s="31"/>
      <c r="I2" s="31"/>
      <c r="J2" s="31"/>
      <c r="K2" s="31"/>
    </row>
    <row r="3" ht="15" customHeight="1" spans="1:11">
      <c r="A3" s="32" t="s">
        <v>524</v>
      </c>
      <c r="B3" s="32"/>
      <c r="C3" s="32"/>
      <c r="D3" s="32"/>
      <c r="E3" s="32"/>
      <c r="F3" s="32"/>
      <c r="G3" s="32"/>
      <c r="H3" s="32"/>
      <c r="I3" s="32"/>
      <c r="J3" s="32"/>
      <c r="K3" s="32"/>
    </row>
    <row r="4" ht="15" customHeight="1" spans="1:11">
      <c r="A4" s="33" t="s">
        <v>525</v>
      </c>
      <c r="B4" s="2" t="s">
        <v>526</v>
      </c>
      <c r="C4" s="2"/>
      <c r="D4" s="2"/>
      <c r="E4" s="2"/>
      <c r="F4" s="2"/>
      <c r="G4" s="2"/>
      <c r="H4" s="2"/>
      <c r="I4" s="2"/>
      <c r="J4" s="2"/>
      <c r="K4" s="2"/>
    </row>
    <row r="5" spans="1:11">
      <c r="A5" s="34"/>
      <c r="B5" s="2"/>
      <c r="C5" s="2"/>
      <c r="D5" s="2"/>
      <c r="E5" s="2"/>
      <c r="F5" s="2"/>
      <c r="G5" s="2"/>
      <c r="H5" s="2"/>
      <c r="I5" s="2"/>
      <c r="J5" s="2"/>
      <c r="K5" s="2"/>
    </row>
    <row r="6" ht="15" customHeight="1" spans="1:11">
      <c r="A6" s="11" t="s">
        <v>527</v>
      </c>
      <c r="B6" s="35" t="s">
        <v>528</v>
      </c>
      <c r="C6" s="35"/>
      <c r="D6" s="35"/>
      <c r="E6" s="11" t="s">
        <v>529</v>
      </c>
      <c r="F6" s="11" t="s">
        <v>530</v>
      </c>
      <c r="G6" s="11" t="s">
        <v>531</v>
      </c>
      <c r="H6" s="2" t="s">
        <v>532</v>
      </c>
      <c r="I6" s="2" t="s">
        <v>533</v>
      </c>
      <c r="J6" s="11" t="s">
        <v>534</v>
      </c>
      <c r="K6" s="35" t="s">
        <v>535</v>
      </c>
    </row>
    <row r="7" spans="1:11">
      <c r="A7" s="36"/>
      <c r="B7" s="35"/>
      <c r="C7" s="35"/>
      <c r="D7" s="35"/>
      <c r="E7" s="17"/>
      <c r="F7" s="17"/>
      <c r="G7" s="17"/>
      <c r="H7" s="2"/>
      <c r="I7" s="2"/>
      <c r="J7" s="17"/>
      <c r="K7" s="35"/>
    </row>
    <row r="8" ht="15" customHeight="1" spans="1:11">
      <c r="A8" s="36"/>
      <c r="B8" s="35" t="s">
        <v>536</v>
      </c>
      <c r="C8" s="35"/>
      <c r="D8" s="35"/>
      <c r="E8" s="2">
        <v>1300816.07</v>
      </c>
      <c r="F8" s="2">
        <v>1404540.16</v>
      </c>
      <c r="G8" s="2">
        <v>1404540.16</v>
      </c>
      <c r="H8" s="2">
        <v>1404540.16</v>
      </c>
      <c r="I8" s="43">
        <f>H8/G8*100%</f>
        <v>1</v>
      </c>
      <c r="J8" s="35"/>
      <c r="K8" s="44"/>
    </row>
    <row r="9" ht="15" customHeight="1" spans="1:11">
      <c r="A9" s="36"/>
      <c r="B9" s="2" t="s">
        <v>167</v>
      </c>
      <c r="C9" s="35" t="s">
        <v>536</v>
      </c>
      <c r="D9" s="35"/>
      <c r="E9" s="35">
        <v>1150816.07</v>
      </c>
      <c r="F9" s="35">
        <v>1240430.73</v>
      </c>
      <c r="G9" s="35">
        <v>1240430.73</v>
      </c>
      <c r="H9" s="35">
        <v>1240430.73</v>
      </c>
      <c r="I9" s="43">
        <f>H9/G9*100%</f>
        <v>1</v>
      </c>
      <c r="J9" s="39"/>
      <c r="K9" s="44"/>
    </row>
    <row r="10" ht="15" customHeight="1" spans="1:11">
      <c r="A10" s="36"/>
      <c r="B10" s="2" t="s">
        <v>168</v>
      </c>
      <c r="C10" s="35" t="s">
        <v>536</v>
      </c>
      <c r="D10" s="35"/>
      <c r="E10" s="35">
        <v>150000</v>
      </c>
      <c r="F10" s="35">
        <v>164109.43</v>
      </c>
      <c r="G10" s="35">
        <v>164109.43</v>
      </c>
      <c r="H10" s="35">
        <v>164109.43</v>
      </c>
      <c r="I10" s="43">
        <f>H10/G10*100%</f>
        <v>1</v>
      </c>
      <c r="J10" s="39"/>
      <c r="K10" s="44"/>
    </row>
    <row r="11" ht="15" customHeight="1" spans="1:11">
      <c r="A11" s="36"/>
      <c r="B11" s="2"/>
      <c r="C11" s="35" t="s">
        <v>537</v>
      </c>
      <c r="D11" s="35"/>
      <c r="E11" s="35">
        <v>150000</v>
      </c>
      <c r="F11" s="35">
        <f t="shared" ref="F11:H11" si="0">144069.43+240</f>
        <v>144309.43</v>
      </c>
      <c r="G11" s="35">
        <f t="shared" si="0"/>
        <v>144309.43</v>
      </c>
      <c r="H11" s="35">
        <f t="shared" si="0"/>
        <v>144309.43</v>
      </c>
      <c r="I11" s="43">
        <f>H11/G11*100%</f>
        <v>1</v>
      </c>
      <c r="J11" s="39"/>
      <c r="K11" s="44"/>
    </row>
    <row r="12" ht="15" customHeight="1" spans="1:11">
      <c r="A12" s="36"/>
      <c r="B12" s="2"/>
      <c r="C12" s="35" t="s">
        <v>538</v>
      </c>
      <c r="D12" s="35"/>
      <c r="E12" s="35"/>
      <c r="F12" s="35">
        <v>19800</v>
      </c>
      <c r="G12" s="35">
        <v>19800</v>
      </c>
      <c r="H12" s="35">
        <v>19800</v>
      </c>
      <c r="I12" s="43">
        <f>H12/G12*100%</f>
        <v>1</v>
      </c>
      <c r="J12" s="39"/>
      <c r="K12" s="44"/>
    </row>
    <row r="13" ht="15" customHeight="1" spans="1:11">
      <c r="A13" s="36"/>
      <c r="B13" s="2"/>
      <c r="C13" s="37" t="s">
        <v>539</v>
      </c>
      <c r="D13" s="38"/>
      <c r="E13" s="35"/>
      <c r="F13" s="35"/>
      <c r="G13" s="35"/>
      <c r="H13" s="39"/>
      <c r="I13" s="39"/>
      <c r="J13" s="39"/>
      <c r="K13" s="44"/>
    </row>
    <row r="14" ht="15" customHeight="1" spans="1:11">
      <c r="A14" s="11" t="s">
        <v>540</v>
      </c>
      <c r="B14" s="2" t="s">
        <v>541</v>
      </c>
      <c r="C14" s="2"/>
      <c r="D14" s="2"/>
      <c r="E14" s="2"/>
      <c r="F14" s="2"/>
      <c r="G14" s="2"/>
      <c r="H14" s="2"/>
      <c r="I14" s="2"/>
      <c r="J14" s="2"/>
      <c r="K14" s="2"/>
    </row>
    <row r="15" spans="1:11">
      <c r="A15" s="36"/>
      <c r="B15" s="2"/>
      <c r="C15" s="2"/>
      <c r="D15" s="2"/>
      <c r="E15" s="2"/>
      <c r="F15" s="2"/>
      <c r="G15" s="2"/>
      <c r="H15" s="2"/>
      <c r="I15" s="2"/>
      <c r="J15" s="2"/>
      <c r="K15" s="2"/>
    </row>
    <row r="16" spans="1:11">
      <c r="A16" s="17"/>
      <c r="B16" s="2"/>
      <c r="C16" s="2"/>
      <c r="D16" s="2"/>
      <c r="E16" s="2"/>
      <c r="F16" s="2"/>
      <c r="G16" s="2"/>
      <c r="H16" s="2"/>
      <c r="I16" s="2"/>
      <c r="J16" s="2"/>
      <c r="K16" s="2"/>
    </row>
    <row r="17" ht="15" customHeight="1" spans="1:11">
      <c r="A17" s="32" t="s">
        <v>542</v>
      </c>
      <c r="B17" s="32"/>
      <c r="C17" s="32"/>
      <c r="D17" s="32"/>
      <c r="E17" s="32"/>
      <c r="F17" s="32"/>
      <c r="G17" s="32"/>
      <c r="H17" s="32"/>
      <c r="I17" s="32"/>
      <c r="J17" s="32"/>
      <c r="K17" s="32"/>
    </row>
    <row r="18" ht="15" customHeight="1" spans="1:11">
      <c r="A18" s="35" t="s">
        <v>543</v>
      </c>
      <c r="B18" s="35"/>
      <c r="C18" s="35"/>
      <c r="D18" s="35"/>
      <c r="E18" s="33" t="s">
        <v>544</v>
      </c>
      <c r="F18" s="2" t="s">
        <v>545</v>
      </c>
      <c r="G18" s="11" t="s">
        <v>546</v>
      </c>
      <c r="H18" s="11" t="s">
        <v>547</v>
      </c>
      <c r="I18" s="45" t="s">
        <v>548</v>
      </c>
      <c r="J18" s="46"/>
      <c r="K18" s="47"/>
    </row>
    <row r="19" ht="15" customHeight="1" spans="1:11">
      <c r="A19" s="33" t="s">
        <v>549</v>
      </c>
      <c r="B19" s="35" t="s">
        <v>550</v>
      </c>
      <c r="C19" s="35"/>
      <c r="D19" s="35" t="s">
        <v>551</v>
      </c>
      <c r="E19" s="40"/>
      <c r="F19" s="2"/>
      <c r="G19" s="36"/>
      <c r="H19" s="36"/>
      <c r="I19" s="48"/>
      <c r="J19" s="49"/>
      <c r="K19" s="50"/>
    </row>
    <row r="20" ht="15" customHeight="1" spans="1:11">
      <c r="A20" s="34"/>
      <c r="B20" s="35"/>
      <c r="C20" s="35"/>
      <c r="D20" s="35"/>
      <c r="E20" s="34"/>
      <c r="F20" s="2"/>
      <c r="G20" s="17"/>
      <c r="H20" s="17"/>
      <c r="I20" s="51"/>
      <c r="J20" s="52"/>
      <c r="K20" s="53"/>
    </row>
    <row r="21" ht="15" customHeight="1" spans="1:11">
      <c r="A21" s="33" t="s">
        <v>552</v>
      </c>
      <c r="B21" s="35" t="s">
        <v>553</v>
      </c>
      <c r="C21" s="35"/>
      <c r="D21" s="35"/>
      <c r="E21" s="2" t="s">
        <v>554</v>
      </c>
      <c r="F21" s="41" t="s">
        <v>12</v>
      </c>
      <c r="G21" s="41"/>
      <c r="H21" s="41" t="s">
        <v>40</v>
      </c>
      <c r="I21" s="2"/>
      <c r="J21" s="2"/>
      <c r="K21" s="2"/>
    </row>
    <row r="22" ht="15" customHeight="1" spans="1:11">
      <c r="A22" s="40"/>
      <c r="B22" s="35" t="s">
        <v>555</v>
      </c>
      <c r="C22" s="35"/>
      <c r="D22" s="35"/>
      <c r="E22" s="2" t="s">
        <v>556</v>
      </c>
      <c r="F22" s="41" t="s">
        <v>557</v>
      </c>
      <c r="G22" s="41" t="s">
        <v>558</v>
      </c>
      <c r="H22" s="41" t="s">
        <v>559</v>
      </c>
      <c r="I22" s="2"/>
      <c r="J22" s="2"/>
      <c r="K22" s="2"/>
    </row>
    <row r="23" ht="15" customHeight="1" spans="1:11">
      <c r="A23" s="40"/>
      <c r="B23" s="35" t="s">
        <v>560</v>
      </c>
      <c r="C23" s="35"/>
      <c r="D23" s="35"/>
      <c r="E23" s="2" t="s">
        <v>561</v>
      </c>
      <c r="F23" s="42">
        <v>100</v>
      </c>
      <c r="G23" s="42" t="s">
        <v>558</v>
      </c>
      <c r="H23" s="42">
        <v>100</v>
      </c>
      <c r="I23" s="2"/>
      <c r="J23" s="2"/>
      <c r="K23" s="2"/>
    </row>
    <row r="24" ht="15" customHeight="1" spans="1:15">
      <c r="A24" s="34"/>
      <c r="B24" s="35" t="s">
        <v>562</v>
      </c>
      <c r="C24" s="35"/>
      <c r="D24" s="35"/>
      <c r="E24" s="2" t="s">
        <v>563</v>
      </c>
      <c r="F24" s="42">
        <v>30</v>
      </c>
      <c r="G24" s="42"/>
      <c r="H24" s="42">
        <v>100</v>
      </c>
      <c r="I24" s="2"/>
      <c r="J24" s="2"/>
      <c r="K24" s="2"/>
      <c r="O24" t="s">
        <v>564</v>
      </c>
    </row>
    <row r="25" ht="17.1" customHeight="1" spans="1:11">
      <c r="A25" s="33" t="s">
        <v>565</v>
      </c>
      <c r="B25" s="2" t="s">
        <v>566</v>
      </c>
      <c r="C25" s="2"/>
      <c r="D25" s="35"/>
      <c r="E25" s="2" t="s">
        <v>567</v>
      </c>
      <c r="F25" s="42"/>
      <c r="G25" s="42"/>
      <c r="H25" s="42"/>
      <c r="I25" s="2"/>
      <c r="J25" s="2"/>
      <c r="K25" s="2"/>
    </row>
    <row r="26" ht="15" customHeight="1" spans="1:11">
      <c r="A26" s="40"/>
      <c r="B26" s="2" t="s">
        <v>568</v>
      </c>
      <c r="C26" s="2"/>
      <c r="D26" s="35"/>
      <c r="E26" s="18"/>
      <c r="F26" s="42">
        <v>100</v>
      </c>
      <c r="G26" s="42" t="s">
        <v>558</v>
      </c>
      <c r="H26" s="42">
        <v>100</v>
      </c>
      <c r="I26" s="2"/>
      <c r="J26" s="2"/>
      <c r="K26" s="2"/>
    </row>
    <row r="27" ht="15" customHeight="1" spans="1:11">
      <c r="A27" s="40"/>
      <c r="B27" s="2" t="s">
        <v>569</v>
      </c>
      <c r="C27" s="2"/>
      <c r="D27" s="35"/>
      <c r="E27" s="18"/>
      <c r="F27" s="42"/>
      <c r="G27" s="42"/>
      <c r="H27" s="42"/>
      <c r="I27" s="2"/>
      <c r="J27" s="2"/>
      <c r="K27" s="2"/>
    </row>
    <row r="28" ht="15" customHeight="1" spans="1:11">
      <c r="A28" s="34"/>
      <c r="B28" s="2" t="s">
        <v>570</v>
      </c>
      <c r="C28" s="2"/>
      <c r="D28" s="35"/>
      <c r="E28" s="18"/>
      <c r="F28" s="42"/>
      <c r="G28" s="42"/>
      <c r="H28" s="42"/>
      <c r="I28" s="2"/>
      <c r="J28" s="2"/>
      <c r="K28" s="2"/>
    </row>
    <row r="29" ht="15" customHeight="1" spans="1:11">
      <c r="A29" s="2" t="s">
        <v>571</v>
      </c>
      <c r="B29" s="2" t="s">
        <v>572</v>
      </c>
      <c r="C29" s="2"/>
      <c r="D29" s="35"/>
      <c r="E29" s="18"/>
      <c r="F29" s="42">
        <v>98</v>
      </c>
      <c r="G29" s="42" t="s">
        <v>558</v>
      </c>
      <c r="H29" s="42">
        <v>98</v>
      </c>
      <c r="I29" s="2"/>
      <c r="J29" s="2"/>
      <c r="K29" s="2"/>
    </row>
    <row r="30" ht="15" customHeight="1" spans="1:11">
      <c r="A30" s="11" t="s">
        <v>573</v>
      </c>
      <c r="B30" s="18"/>
      <c r="C30" s="18"/>
      <c r="D30" s="18"/>
      <c r="E30" s="18"/>
      <c r="F30" s="18"/>
      <c r="G30" s="18"/>
      <c r="H30" s="18"/>
      <c r="I30" s="18"/>
      <c r="J30" s="18"/>
      <c r="K30" s="18"/>
    </row>
    <row r="31" spans="1:11">
      <c r="A31" s="36"/>
      <c r="B31" s="18"/>
      <c r="C31" s="18"/>
      <c r="D31" s="18"/>
      <c r="E31" s="18"/>
      <c r="F31" s="18"/>
      <c r="G31" s="18"/>
      <c r="H31" s="18"/>
      <c r="I31" s="18"/>
      <c r="J31" s="18"/>
      <c r="K31" s="18"/>
    </row>
    <row r="32" spans="1:11">
      <c r="A32" s="17"/>
      <c r="B32" s="18"/>
      <c r="C32" s="18"/>
      <c r="D32" s="18"/>
      <c r="E32" s="18"/>
      <c r="F32" s="18"/>
      <c r="G32" s="18"/>
      <c r="H32" s="18"/>
      <c r="I32" s="18"/>
      <c r="J32" s="18"/>
      <c r="K32" s="18"/>
    </row>
  </sheetData>
  <mergeCells count="55">
    <mergeCell ref="A2:K2"/>
    <mergeCell ref="A3:K3"/>
    <mergeCell ref="B8:D8"/>
    <mergeCell ref="C9:D9"/>
    <mergeCell ref="C10:D10"/>
    <mergeCell ref="C11:D11"/>
    <mergeCell ref="C12:D12"/>
    <mergeCell ref="C13:D13"/>
    <mergeCell ref="A17:K17"/>
    <mergeCell ref="A18:D18"/>
    <mergeCell ref="B21:C21"/>
    <mergeCell ref="I21:K21"/>
    <mergeCell ref="B22:C22"/>
    <mergeCell ref="I22:K22"/>
    <mergeCell ref="B23:C23"/>
    <mergeCell ref="I23:K23"/>
    <mergeCell ref="B24:C24"/>
    <mergeCell ref="I24:K24"/>
    <mergeCell ref="B25:C25"/>
    <mergeCell ref="I25:K25"/>
    <mergeCell ref="B26:C26"/>
    <mergeCell ref="I26:K26"/>
    <mergeCell ref="B27:C27"/>
    <mergeCell ref="I27:K27"/>
    <mergeCell ref="B28:C28"/>
    <mergeCell ref="I28:K28"/>
    <mergeCell ref="B29:C29"/>
    <mergeCell ref="I29:K29"/>
    <mergeCell ref="A4:A5"/>
    <mergeCell ref="A6:A13"/>
    <mergeCell ref="A14:A16"/>
    <mergeCell ref="A19:A20"/>
    <mergeCell ref="A21:A24"/>
    <mergeCell ref="A25:A28"/>
    <mergeCell ref="A30:A32"/>
    <mergeCell ref="B10:B13"/>
    <mergeCell ref="D19:D20"/>
    <mergeCell ref="E6:E7"/>
    <mergeCell ref="E18:E20"/>
    <mergeCell ref="F6:F7"/>
    <mergeCell ref="F18:F20"/>
    <mergeCell ref="G6:G7"/>
    <mergeCell ref="G18:G20"/>
    <mergeCell ref="H6:H7"/>
    <mergeCell ref="H18:H20"/>
    <mergeCell ref="I6:I7"/>
    <mergeCell ref="J6:J7"/>
    <mergeCell ref="K6:K7"/>
    <mergeCell ref="K8:K13"/>
    <mergeCell ref="B6:D7"/>
    <mergeCell ref="B14:K16"/>
    <mergeCell ref="B19:C20"/>
    <mergeCell ref="I18:K20"/>
    <mergeCell ref="B30:K32"/>
    <mergeCell ref="B4:K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115" zoomScaleNormal="115" workbookViewId="0">
      <selection activeCell="A5" sqref="A5:A10"/>
    </sheetView>
  </sheetViews>
  <sheetFormatPr defaultColWidth="9" defaultRowHeight="13.5"/>
  <cols>
    <col min="2" max="2" width="14.5" customWidth="1"/>
    <col min="3" max="5" width="12.625" customWidth="1"/>
    <col min="6" max="6" width="8.375" customWidth="1"/>
    <col min="7" max="7" width="9.375" customWidth="1"/>
    <col min="8" max="8" width="14.125" customWidth="1"/>
    <col min="9" max="9" width="4.125" customWidth="1"/>
    <col min="10" max="10" width="14.75" customWidth="1"/>
  </cols>
  <sheetData>
    <row r="1" customHeight="1" spans="1:1">
      <c r="A1" t="s">
        <v>574</v>
      </c>
    </row>
    <row r="2" ht="27" customHeight="1" spans="1:10">
      <c r="A2" s="1" t="s">
        <v>575</v>
      </c>
      <c r="B2" s="1"/>
      <c r="C2" s="1"/>
      <c r="D2" s="1"/>
      <c r="E2" s="1"/>
      <c r="F2" s="1"/>
      <c r="G2" s="1"/>
      <c r="H2" s="1"/>
      <c r="I2" s="1"/>
      <c r="J2" s="1"/>
    </row>
    <row r="3" spans="1:10">
      <c r="A3" s="2" t="s">
        <v>576</v>
      </c>
      <c r="B3" s="2" t="s">
        <v>577</v>
      </c>
      <c r="C3" s="2"/>
      <c r="D3" s="2"/>
      <c r="E3" s="2"/>
      <c r="F3" s="2"/>
      <c r="G3" s="2"/>
      <c r="H3" s="2"/>
      <c r="I3" s="2"/>
      <c r="J3" s="2"/>
    </row>
    <row r="4" ht="15" customHeight="1" spans="1:10">
      <c r="A4" s="2" t="s">
        <v>578</v>
      </c>
      <c r="B4" s="3" t="s">
        <v>579</v>
      </c>
      <c r="C4" s="3"/>
      <c r="D4" s="3"/>
      <c r="E4" s="2" t="s">
        <v>580</v>
      </c>
      <c r="F4" s="2" t="s">
        <v>526</v>
      </c>
      <c r="G4" s="2"/>
      <c r="H4" s="2"/>
      <c r="I4" s="2"/>
      <c r="J4" s="2"/>
    </row>
    <row r="5" ht="15" customHeight="1" spans="1:10">
      <c r="A5" s="2" t="s">
        <v>581</v>
      </c>
      <c r="B5" s="2"/>
      <c r="C5" s="2" t="s">
        <v>582</v>
      </c>
      <c r="D5" s="2" t="s">
        <v>583</v>
      </c>
      <c r="E5" s="2" t="s">
        <v>583</v>
      </c>
      <c r="F5" s="2" t="s">
        <v>584</v>
      </c>
      <c r="G5" s="2"/>
      <c r="H5" s="2" t="s">
        <v>585</v>
      </c>
      <c r="I5" s="2" t="s">
        <v>586</v>
      </c>
      <c r="J5" s="2"/>
    </row>
    <row r="6" ht="15" customHeight="1" spans="1:10">
      <c r="A6" s="2"/>
      <c r="B6" s="2"/>
      <c r="C6" s="2" t="s">
        <v>439</v>
      </c>
      <c r="D6" s="2" t="s">
        <v>439</v>
      </c>
      <c r="E6" s="2" t="s">
        <v>587</v>
      </c>
      <c r="F6" s="2"/>
      <c r="G6" s="2"/>
      <c r="H6" s="2"/>
      <c r="I6" s="2"/>
      <c r="J6" s="2"/>
    </row>
    <row r="7" ht="14.25" spans="1:10">
      <c r="A7" s="2"/>
      <c r="B7" s="2" t="s">
        <v>536</v>
      </c>
      <c r="C7" s="4">
        <v>20440</v>
      </c>
      <c r="D7" s="4">
        <v>20440</v>
      </c>
      <c r="E7" s="4">
        <v>19800</v>
      </c>
      <c r="F7" s="5">
        <v>10</v>
      </c>
      <c r="G7" s="6"/>
      <c r="H7" s="23">
        <v>0.97</v>
      </c>
      <c r="I7" s="2">
        <v>9.69</v>
      </c>
      <c r="J7" s="2"/>
    </row>
    <row r="8" ht="26.1" customHeight="1" spans="1:10">
      <c r="A8" s="2"/>
      <c r="B8" s="8" t="s">
        <v>588</v>
      </c>
      <c r="C8" s="9"/>
      <c r="D8" s="9"/>
      <c r="E8" s="9"/>
      <c r="F8" s="2" t="s">
        <v>444</v>
      </c>
      <c r="G8" s="2"/>
      <c r="H8" s="2" t="s">
        <v>444</v>
      </c>
      <c r="I8" s="2" t="s">
        <v>444</v>
      </c>
      <c r="J8" s="2"/>
    </row>
    <row r="9" ht="27" customHeight="1" spans="1:10">
      <c r="A9" s="2"/>
      <c r="B9" s="9" t="s">
        <v>538</v>
      </c>
      <c r="C9" s="4">
        <v>20440</v>
      </c>
      <c r="D9" s="4">
        <v>20440</v>
      </c>
      <c r="E9" s="4">
        <v>19800</v>
      </c>
      <c r="F9" s="2" t="s">
        <v>444</v>
      </c>
      <c r="G9" s="2"/>
      <c r="H9" s="2" t="s">
        <v>444</v>
      </c>
      <c r="I9" s="2" t="s">
        <v>444</v>
      </c>
      <c r="J9" s="2"/>
    </row>
    <row r="10" ht="27" customHeight="1" spans="1:10">
      <c r="A10" s="2"/>
      <c r="B10" s="9" t="s">
        <v>589</v>
      </c>
      <c r="C10" s="2"/>
      <c r="D10" s="2"/>
      <c r="E10" s="8"/>
      <c r="F10" s="2" t="s">
        <v>444</v>
      </c>
      <c r="G10" s="2"/>
      <c r="H10" s="2" t="s">
        <v>444</v>
      </c>
      <c r="I10" s="2" t="s">
        <v>444</v>
      </c>
      <c r="J10" s="2"/>
    </row>
    <row r="11" ht="15" customHeight="1" spans="1:10">
      <c r="A11" s="10" t="s">
        <v>590</v>
      </c>
      <c r="B11" s="10"/>
      <c r="C11" s="10"/>
      <c r="D11" s="10"/>
      <c r="E11" s="10"/>
      <c r="F11" s="10"/>
      <c r="G11" s="10" t="s">
        <v>591</v>
      </c>
      <c r="H11" s="10"/>
      <c r="I11" s="10"/>
      <c r="J11" s="10"/>
    </row>
    <row r="12" ht="95.1" customHeight="1" spans="1:10">
      <c r="A12" s="10" t="s">
        <v>592</v>
      </c>
      <c r="B12" s="10" t="s">
        <v>593</v>
      </c>
      <c r="C12" s="10"/>
      <c r="D12" s="10"/>
      <c r="E12" s="10"/>
      <c r="F12" s="10"/>
      <c r="G12" s="10" t="s">
        <v>593</v>
      </c>
      <c r="H12" s="10"/>
      <c r="I12" s="10"/>
      <c r="J12" s="10"/>
    </row>
    <row r="13" spans="1:10">
      <c r="A13" s="10" t="s">
        <v>543</v>
      </c>
      <c r="B13" s="10"/>
      <c r="C13" s="10"/>
      <c r="D13" s="10" t="s">
        <v>594</v>
      </c>
      <c r="E13" s="10"/>
      <c r="F13" s="10"/>
      <c r="G13" s="10" t="s">
        <v>595</v>
      </c>
      <c r="H13" s="10"/>
      <c r="I13" s="10"/>
      <c r="J13" s="10"/>
    </row>
    <row r="14" ht="24.75" customHeight="1" spans="1:10">
      <c r="A14" s="2" t="s">
        <v>549</v>
      </c>
      <c r="B14" s="2" t="s">
        <v>550</v>
      </c>
      <c r="C14" s="2" t="s">
        <v>551</v>
      </c>
      <c r="D14" s="2" t="s">
        <v>544</v>
      </c>
      <c r="E14" s="2" t="s">
        <v>545</v>
      </c>
      <c r="F14" s="10" t="s">
        <v>546</v>
      </c>
      <c r="G14" s="10" t="s">
        <v>547</v>
      </c>
      <c r="H14" s="10" t="s">
        <v>584</v>
      </c>
      <c r="I14" s="10" t="s">
        <v>586</v>
      </c>
      <c r="J14" s="10" t="s">
        <v>548</v>
      </c>
    </row>
    <row r="15" spans="1:10">
      <c r="A15" s="2" t="s">
        <v>552</v>
      </c>
      <c r="B15" s="2" t="s">
        <v>553</v>
      </c>
      <c r="C15" s="3"/>
      <c r="D15" s="2"/>
      <c r="E15" s="2"/>
      <c r="F15" s="10"/>
      <c r="G15" s="10"/>
      <c r="H15" s="10"/>
      <c r="I15" s="10"/>
      <c r="J15" s="10"/>
    </row>
    <row r="16" ht="63.75" spans="1:10">
      <c r="A16" s="2"/>
      <c r="B16" s="2" t="s">
        <v>555</v>
      </c>
      <c r="C16" s="3" t="s">
        <v>596</v>
      </c>
      <c r="D16" s="2" t="s">
        <v>554</v>
      </c>
      <c r="E16" s="2" t="s">
        <v>597</v>
      </c>
      <c r="F16" s="10"/>
      <c r="G16" s="2" t="s">
        <v>597</v>
      </c>
      <c r="H16" s="10">
        <v>40</v>
      </c>
      <c r="I16" s="10">
        <v>40</v>
      </c>
      <c r="J16" s="10"/>
    </row>
    <row r="17" ht="15" customHeight="1" spans="1:10">
      <c r="A17" s="2"/>
      <c r="B17" s="2" t="s">
        <v>560</v>
      </c>
      <c r="C17" s="3"/>
      <c r="D17" s="2"/>
      <c r="E17" s="2"/>
      <c r="F17" s="10"/>
      <c r="G17" s="10"/>
      <c r="H17" s="10"/>
      <c r="I17" s="10"/>
      <c r="J17" s="10"/>
    </row>
    <row r="18" spans="1:10">
      <c r="A18" s="2"/>
      <c r="B18" s="2" t="s">
        <v>562</v>
      </c>
      <c r="C18" s="3"/>
      <c r="D18" s="2"/>
      <c r="E18" s="2"/>
      <c r="F18" s="10"/>
      <c r="G18" s="10"/>
      <c r="H18" s="10"/>
      <c r="I18" s="10"/>
      <c r="J18" s="10"/>
    </row>
    <row r="19" spans="1:10">
      <c r="A19" s="2" t="s">
        <v>565</v>
      </c>
      <c r="B19" s="2" t="s">
        <v>566</v>
      </c>
      <c r="C19" s="3"/>
      <c r="D19" s="2"/>
      <c r="E19" s="2"/>
      <c r="F19" s="10"/>
      <c r="G19" s="10"/>
      <c r="H19" s="10"/>
      <c r="I19" s="10"/>
      <c r="J19" s="10"/>
    </row>
    <row r="20" ht="38.25" spans="1:10">
      <c r="A20" s="2"/>
      <c r="B20" s="2" t="s">
        <v>568</v>
      </c>
      <c r="C20" s="3" t="s">
        <v>598</v>
      </c>
      <c r="D20" s="2" t="s">
        <v>554</v>
      </c>
      <c r="E20" s="2" t="s">
        <v>599</v>
      </c>
      <c r="F20" s="3" t="s">
        <v>558</v>
      </c>
      <c r="G20" s="28">
        <v>0.95</v>
      </c>
      <c r="H20" s="10">
        <v>30</v>
      </c>
      <c r="I20" s="10">
        <v>30</v>
      </c>
      <c r="J20" s="10"/>
    </row>
    <row r="21" ht="27" customHeight="1" spans="1:10">
      <c r="A21" s="2"/>
      <c r="B21" s="2" t="s">
        <v>569</v>
      </c>
      <c r="C21" s="3"/>
      <c r="D21" s="2"/>
      <c r="E21" s="2"/>
      <c r="F21" s="3"/>
      <c r="G21" s="10"/>
      <c r="H21" s="10"/>
      <c r="I21" s="10"/>
      <c r="J21" s="10"/>
    </row>
    <row r="22" spans="1:10">
      <c r="A22" s="2"/>
      <c r="B22" s="2" t="s">
        <v>570</v>
      </c>
      <c r="C22" s="3"/>
      <c r="D22" s="2"/>
      <c r="E22" s="2"/>
      <c r="F22" s="3"/>
      <c r="G22" s="10"/>
      <c r="H22" s="10"/>
      <c r="I22" s="10"/>
      <c r="J22" s="10"/>
    </row>
    <row r="23" ht="38.25" spans="1:10">
      <c r="A23" s="2" t="s">
        <v>571</v>
      </c>
      <c r="B23" s="2" t="s">
        <v>600</v>
      </c>
      <c r="C23" s="3" t="s">
        <v>601</v>
      </c>
      <c r="D23" s="2" t="s">
        <v>563</v>
      </c>
      <c r="E23" s="2" t="s">
        <v>599</v>
      </c>
      <c r="F23" s="3" t="s">
        <v>558</v>
      </c>
      <c r="G23" s="28">
        <v>0.95</v>
      </c>
      <c r="H23" s="2">
        <v>30</v>
      </c>
      <c r="I23" s="2">
        <v>30</v>
      </c>
      <c r="J23" s="2"/>
    </row>
    <row r="24" spans="1:10">
      <c r="A24" s="2" t="s">
        <v>602</v>
      </c>
      <c r="B24" s="2"/>
      <c r="C24" s="21"/>
      <c r="D24" s="21"/>
      <c r="E24" s="21"/>
      <c r="F24" s="21"/>
      <c r="G24" s="21"/>
      <c r="H24" s="21"/>
      <c r="I24" s="21"/>
      <c r="J24" s="21"/>
    </row>
    <row r="25" spans="1:10">
      <c r="A25" s="2" t="s">
        <v>603</v>
      </c>
      <c r="B25" s="2">
        <v>100</v>
      </c>
      <c r="C25" s="2"/>
      <c r="D25" s="2"/>
      <c r="E25" s="2"/>
      <c r="F25" s="2"/>
      <c r="G25" s="2"/>
      <c r="H25" s="2"/>
      <c r="I25" s="2">
        <v>100</v>
      </c>
      <c r="J25" s="22" t="s">
        <v>604</v>
      </c>
    </row>
  </sheetData>
  <mergeCells count="29">
    <mergeCell ref="A2:J2"/>
    <mergeCell ref="B3:J3"/>
    <mergeCell ref="B4:D4"/>
    <mergeCell ref="F4:J4"/>
    <mergeCell ref="F7:G7"/>
    <mergeCell ref="I7:J7"/>
    <mergeCell ref="F8:G8"/>
    <mergeCell ref="I8:J8"/>
    <mergeCell ref="F9:G9"/>
    <mergeCell ref="I9:J9"/>
    <mergeCell ref="F10:G10"/>
    <mergeCell ref="I10:J10"/>
    <mergeCell ref="A11:F11"/>
    <mergeCell ref="G11:J11"/>
    <mergeCell ref="B12:F12"/>
    <mergeCell ref="G12:J12"/>
    <mergeCell ref="A13:C13"/>
    <mergeCell ref="D13:F13"/>
    <mergeCell ref="G13:J13"/>
    <mergeCell ref="A24:B24"/>
    <mergeCell ref="C24:J24"/>
    <mergeCell ref="B25:H25"/>
    <mergeCell ref="A5:A10"/>
    <mergeCell ref="A15:A18"/>
    <mergeCell ref="A19:A22"/>
    <mergeCell ref="B5:B6"/>
    <mergeCell ref="H5:H6"/>
    <mergeCell ref="F5:G6"/>
    <mergeCell ref="I5:J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115" zoomScaleNormal="115" workbookViewId="0">
      <selection activeCell="A5" sqref="A5:A10"/>
    </sheetView>
  </sheetViews>
  <sheetFormatPr defaultColWidth="9" defaultRowHeight="13.5"/>
  <cols>
    <col min="2" max="2" width="14.5" customWidth="1"/>
    <col min="3" max="3" width="16.625" customWidth="1"/>
    <col min="4" max="4" width="12.625" customWidth="1"/>
    <col min="5" max="5" width="20" customWidth="1"/>
    <col min="6" max="6" width="8.375" customWidth="1"/>
    <col min="7" max="7" width="9.375" customWidth="1"/>
    <col min="8" max="8" width="14.125" customWidth="1"/>
    <col min="9" max="9" width="7.5" customWidth="1"/>
    <col min="10" max="10" width="14.75" customWidth="1"/>
  </cols>
  <sheetData>
    <row r="1" customHeight="1" spans="1:1">
      <c r="A1" t="s">
        <v>605</v>
      </c>
    </row>
    <row r="2" ht="27" customHeight="1" spans="1:10">
      <c r="A2" s="1" t="s">
        <v>575</v>
      </c>
      <c r="B2" s="1"/>
      <c r="C2" s="1"/>
      <c r="D2" s="1"/>
      <c r="E2" s="1"/>
      <c r="F2" s="1"/>
      <c r="G2" s="1"/>
      <c r="H2" s="1"/>
      <c r="I2" s="1"/>
      <c r="J2" s="1"/>
    </row>
    <row r="3" spans="1:10">
      <c r="A3" s="2" t="s">
        <v>576</v>
      </c>
      <c r="B3" s="2" t="s">
        <v>606</v>
      </c>
      <c r="C3" s="2"/>
      <c r="D3" s="2"/>
      <c r="E3" s="2"/>
      <c r="F3" s="2"/>
      <c r="G3" s="2"/>
      <c r="H3" s="2"/>
      <c r="I3" s="2"/>
      <c r="J3" s="2"/>
    </row>
    <row r="4" ht="15" customHeight="1" spans="1:10">
      <c r="A4" s="2" t="s">
        <v>578</v>
      </c>
      <c r="B4" s="3" t="s">
        <v>579</v>
      </c>
      <c r="C4" s="3"/>
      <c r="D4" s="3"/>
      <c r="E4" s="2" t="s">
        <v>580</v>
      </c>
      <c r="F4" s="2" t="s">
        <v>526</v>
      </c>
      <c r="G4" s="2"/>
      <c r="H4" s="2"/>
      <c r="I4" s="2"/>
      <c r="J4" s="2"/>
    </row>
    <row r="5" ht="15" customHeight="1" spans="1:10">
      <c r="A5" s="2" t="s">
        <v>581</v>
      </c>
      <c r="B5" s="2"/>
      <c r="C5" s="2" t="s">
        <v>582</v>
      </c>
      <c r="D5" s="2" t="s">
        <v>583</v>
      </c>
      <c r="E5" s="2" t="s">
        <v>583</v>
      </c>
      <c r="F5" s="2" t="s">
        <v>584</v>
      </c>
      <c r="G5" s="2"/>
      <c r="H5" s="2" t="s">
        <v>585</v>
      </c>
      <c r="I5" s="2" t="s">
        <v>586</v>
      </c>
      <c r="J5" s="2"/>
    </row>
    <row r="6" ht="15" customHeight="1" spans="1:10">
      <c r="A6" s="2"/>
      <c r="B6" s="2"/>
      <c r="C6" s="2" t="s">
        <v>439</v>
      </c>
      <c r="D6" s="2" t="s">
        <v>439</v>
      </c>
      <c r="E6" s="2" t="s">
        <v>587</v>
      </c>
      <c r="F6" s="2"/>
      <c r="G6" s="2"/>
      <c r="H6" s="2"/>
      <c r="I6" s="2"/>
      <c r="J6" s="2"/>
    </row>
    <row r="7" ht="14.25" spans="1:10">
      <c r="A7" s="2"/>
      <c r="B7" s="2" t="s">
        <v>536</v>
      </c>
      <c r="C7" s="4">
        <v>31000</v>
      </c>
      <c r="D7" s="4">
        <v>31000</v>
      </c>
      <c r="E7" s="4">
        <v>0</v>
      </c>
      <c r="F7" s="5"/>
      <c r="G7" s="6"/>
      <c r="H7" s="23">
        <v>0</v>
      </c>
      <c r="I7" s="2"/>
      <c r="J7" s="2"/>
    </row>
    <row r="8" ht="26.1" customHeight="1" spans="1:10">
      <c r="A8" s="2"/>
      <c r="B8" s="8" t="s">
        <v>588</v>
      </c>
      <c r="C8" s="9"/>
      <c r="D8" s="9"/>
      <c r="E8" s="9"/>
      <c r="F8" s="2" t="s">
        <v>444</v>
      </c>
      <c r="G8" s="2"/>
      <c r="H8" s="2" t="s">
        <v>444</v>
      </c>
      <c r="I8" s="2" t="s">
        <v>444</v>
      </c>
      <c r="J8" s="2"/>
    </row>
    <row r="9" ht="27" customHeight="1" spans="1:10">
      <c r="A9" s="2"/>
      <c r="B9" s="9" t="s">
        <v>538</v>
      </c>
      <c r="C9" s="4">
        <v>31000</v>
      </c>
      <c r="D9" s="4">
        <v>31000</v>
      </c>
      <c r="E9" s="4"/>
      <c r="F9" s="2" t="s">
        <v>444</v>
      </c>
      <c r="G9" s="2"/>
      <c r="H9" s="2" t="s">
        <v>444</v>
      </c>
      <c r="I9" s="2" t="s">
        <v>444</v>
      </c>
      <c r="J9" s="2"/>
    </row>
    <row r="10" ht="27" customHeight="1" spans="1:10">
      <c r="A10" s="2"/>
      <c r="B10" s="9" t="s">
        <v>589</v>
      </c>
      <c r="C10" s="2"/>
      <c r="D10" s="2"/>
      <c r="E10" s="8"/>
      <c r="F10" s="2" t="s">
        <v>444</v>
      </c>
      <c r="G10" s="2"/>
      <c r="H10" s="2" t="s">
        <v>444</v>
      </c>
      <c r="I10" s="2" t="s">
        <v>444</v>
      </c>
      <c r="J10" s="2"/>
    </row>
    <row r="11" ht="15" customHeight="1" spans="1:10">
      <c r="A11" s="10" t="s">
        <v>590</v>
      </c>
      <c r="B11" s="10"/>
      <c r="C11" s="10"/>
      <c r="D11" s="10"/>
      <c r="E11" s="10"/>
      <c r="F11" s="10"/>
      <c r="G11" s="10" t="s">
        <v>591</v>
      </c>
      <c r="H11" s="10"/>
      <c r="I11" s="10"/>
      <c r="J11" s="10"/>
    </row>
    <row r="12" ht="95.1" customHeight="1" spans="1:10">
      <c r="A12" s="10" t="s">
        <v>592</v>
      </c>
      <c r="B12" s="10" t="s">
        <v>607</v>
      </c>
      <c r="C12" s="10"/>
      <c r="D12" s="10"/>
      <c r="E12" s="10"/>
      <c r="F12" s="10"/>
      <c r="G12" s="10" t="s">
        <v>607</v>
      </c>
      <c r="H12" s="10"/>
      <c r="I12" s="10"/>
      <c r="J12" s="10"/>
    </row>
    <row r="13" spans="1:10">
      <c r="A13" s="10" t="s">
        <v>543</v>
      </c>
      <c r="B13" s="10"/>
      <c r="C13" s="10"/>
      <c r="D13" s="10" t="s">
        <v>594</v>
      </c>
      <c r="E13" s="10"/>
      <c r="F13" s="10"/>
      <c r="G13" s="10" t="s">
        <v>595</v>
      </c>
      <c r="H13" s="10"/>
      <c r="I13" s="10"/>
      <c r="J13" s="10"/>
    </row>
    <row r="14" ht="24.75" customHeight="1" spans="1:10">
      <c r="A14" s="2" t="s">
        <v>549</v>
      </c>
      <c r="B14" s="2" t="s">
        <v>550</v>
      </c>
      <c r="C14" s="2" t="s">
        <v>551</v>
      </c>
      <c r="D14" s="2" t="s">
        <v>544</v>
      </c>
      <c r="E14" s="2" t="s">
        <v>545</v>
      </c>
      <c r="F14" s="10" t="s">
        <v>546</v>
      </c>
      <c r="G14" s="10" t="s">
        <v>547</v>
      </c>
      <c r="H14" s="10" t="s">
        <v>584</v>
      </c>
      <c r="I14" s="10" t="s">
        <v>586</v>
      </c>
      <c r="J14" s="10" t="s">
        <v>548</v>
      </c>
    </row>
    <row r="15" ht="48" spans="1:10">
      <c r="A15" s="2" t="s">
        <v>552</v>
      </c>
      <c r="B15" s="2" t="s">
        <v>553</v>
      </c>
      <c r="C15" s="12" t="s">
        <v>608</v>
      </c>
      <c r="D15" s="123" t="s">
        <v>609</v>
      </c>
      <c r="E15" s="12" t="s">
        <v>608</v>
      </c>
      <c r="F15" s="14"/>
      <c r="G15" s="15" t="s">
        <v>610</v>
      </c>
      <c r="H15" s="15">
        <v>10</v>
      </c>
      <c r="I15" s="15">
        <v>10</v>
      </c>
      <c r="J15" s="10"/>
    </row>
    <row r="16" ht="48" spans="1:10">
      <c r="A16" s="2"/>
      <c r="B16" s="2" t="s">
        <v>555</v>
      </c>
      <c r="C16" s="12" t="s">
        <v>611</v>
      </c>
      <c r="D16" s="26"/>
      <c r="E16" s="13" t="s">
        <v>612</v>
      </c>
      <c r="F16" s="14"/>
      <c r="G16" s="15" t="s">
        <v>610</v>
      </c>
      <c r="H16" s="15">
        <v>10</v>
      </c>
      <c r="I16" s="15">
        <v>10</v>
      </c>
      <c r="J16" s="10"/>
    </row>
    <row r="17" ht="48.75" customHeight="1" spans="1:10">
      <c r="A17" s="2"/>
      <c r="B17" s="2" t="s">
        <v>560</v>
      </c>
      <c r="C17" s="12" t="s">
        <v>613</v>
      </c>
      <c r="D17" s="26"/>
      <c r="E17" s="13" t="s">
        <v>614</v>
      </c>
      <c r="F17" s="14"/>
      <c r="G17" s="15" t="s">
        <v>610</v>
      </c>
      <c r="H17" s="15">
        <v>10</v>
      </c>
      <c r="I17" s="15">
        <v>10</v>
      </c>
      <c r="J17" s="10"/>
    </row>
    <row r="18" ht="24" spans="1:10">
      <c r="A18" s="2"/>
      <c r="B18" s="2" t="s">
        <v>562</v>
      </c>
      <c r="C18" s="12" t="s">
        <v>615</v>
      </c>
      <c r="D18" s="26"/>
      <c r="E18" s="13" t="s">
        <v>616</v>
      </c>
      <c r="F18" s="14"/>
      <c r="G18" s="15" t="s">
        <v>610</v>
      </c>
      <c r="H18" s="15">
        <v>10</v>
      </c>
      <c r="I18" s="15">
        <v>10</v>
      </c>
      <c r="J18" s="10"/>
    </row>
    <row r="19" spans="1:10">
      <c r="A19" s="2" t="s">
        <v>565</v>
      </c>
      <c r="B19" s="2" t="s">
        <v>566</v>
      </c>
      <c r="C19" s="12"/>
      <c r="D19" s="26"/>
      <c r="E19" s="13"/>
      <c r="F19" s="14"/>
      <c r="G19" s="15"/>
      <c r="H19" s="15"/>
      <c r="I19" s="15"/>
      <c r="J19" s="10"/>
    </row>
    <row r="20" ht="36" spans="1:10">
      <c r="A20" s="2"/>
      <c r="B20" s="2" t="s">
        <v>568</v>
      </c>
      <c r="C20" s="12" t="s">
        <v>617</v>
      </c>
      <c r="D20" s="26"/>
      <c r="E20" s="13" t="s">
        <v>618</v>
      </c>
      <c r="F20" s="14"/>
      <c r="G20" s="15" t="s">
        <v>610</v>
      </c>
      <c r="H20" s="15">
        <v>30</v>
      </c>
      <c r="I20" s="15">
        <v>30</v>
      </c>
      <c r="J20" s="10"/>
    </row>
    <row r="21" ht="27" customHeight="1" spans="1:10">
      <c r="A21" s="2"/>
      <c r="B21" s="2" t="s">
        <v>569</v>
      </c>
      <c r="C21" s="12"/>
      <c r="D21" s="26"/>
      <c r="E21" s="13"/>
      <c r="F21" s="14"/>
      <c r="G21" s="15"/>
      <c r="H21" s="15"/>
      <c r="I21" s="15"/>
      <c r="J21" s="10"/>
    </row>
    <row r="22" spans="1:10">
      <c r="A22" s="2"/>
      <c r="B22" s="2" t="s">
        <v>570</v>
      </c>
      <c r="C22" s="12"/>
      <c r="D22" s="26"/>
      <c r="E22" s="13"/>
      <c r="F22" s="14"/>
      <c r="G22" s="15"/>
      <c r="H22" s="15"/>
      <c r="I22" s="15"/>
      <c r="J22" s="10"/>
    </row>
    <row r="23" ht="35.25" customHeight="1" spans="1:10">
      <c r="A23" s="2" t="s">
        <v>571</v>
      </c>
      <c r="B23" s="2" t="s">
        <v>600</v>
      </c>
      <c r="C23" s="12" t="s">
        <v>619</v>
      </c>
      <c r="D23" s="26"/>
      <c r="E23" s="27" t="s">
        <v>620</v>
      </c>
      <c r="F23" s="27"/>
      <c r="G23" s="27" t="s">
        <v>610</v>
      </c>
      <c r="H23" s="20">
        <v>30</v>
      </c>
      <c r="I23" s="20">
        <v>30</v>
      </c>
      <c r="J23" s="2"/>
    </row>
    <row r="24" ht="24" customHeight="1" spans="1:10">
      <c r="A24" s="2" t="s">
        <v>602</v>
      </c>
      <c r="B24" s="2"/>
      <c r="C24" s="21"/>
      <c r="D24" s="21"/>
      <c r="E24" s="21"/>
      <c r="F24" s="21"/>
      <c r="G24" s="21"/>
      <c r="H24" s="21"/>
      <c r="I24" s="21"/>
      <c r="J24" s="21"/>
    </row>
    <row r="25" spans="1:10">
      <c r="A25" s="2" t="s">
        <v>603</v>
      </c>
      <c r="B25" s="2">
        <v>100</v>
      </c>
      <c r="C25" s="2"/>
      <c r="D25" s="2"/>
      <c r="E25" s="2"/>
      <c r="F25" s="2"/>
      <c r="G25" s="2"/>
      <c r="H25" s="2"/>
      <c r="I25" s="2">
        <v>100</v>
      </c>
      <c r="J25" s="22" t="s">
        <v>604</v>
      </c>
    </row>
  </sheetData>
  <mergeCells count="30">
    <mergeCell ref="A2:J2"/>
    <mergeCell ref="B3:J3"/>
    <mergeCell ref="B4:D4"/>
    <mergeCell ref="F4:J4"/>
    <mergeCell ref="F7:G7"/>
    <mergeCell ref="I7:J7"/>
    <mergeCell ref="F8:G8"/>
    <mergeCell ref="I8:J8"/>
    <mergeCell ref="F9:G9"/>
    <mergeCell ref="I9:J9"/>
    <mergeCell ref="F10:G10"/>
    <mergeCell ref="I10:J10"/>
    <mergeCell ref="A11:F11"/>
    <mergeCell ref="G11:J11"/>
    <mergeCell ref="B12:F12"/>
    <mergeCell ref="G12:J12"/>
    <mergeCell ref="A13:C13"/>
    <mergeCell ref="D13:F13"/>
    <mergeCell ref="G13:J13"/>
    <mergeCell ref="A24:B24"/>
    <mergeCell ref="C24:J24"/>
    <mergeCell ref="B25:H25"/>
    <mergeCell ref="A5:A10"/>
    <mergeCell ref="A15:A18"/>
    <mergeCell ref="A19:A22"/>
    <mergeCell ref="B5:B6"/>
    <mergeCell ref="D15:D23"/>
    <mergeCell ref="H5:H6"/>
    <mergeCell ref="F5:G6"/>
    <mergeCell ref="I5:J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115" zoomScaleNormal="115" workbookViewId="0">
      <selection activeCell="A5" sqref="A5:A10"/>
    </sheetView>
  </sheetViews>
  <sheetFormatPr defaultColWidth="9" defaultRowHeight="13.5"/>
  <cols>
    <col min="2" max="2" width="14.5" customWidth="1"/>
    <col min="3" max="3" width="17.125" customWidth="1"/>
    <col min="4" max="4" width="12.625" customWidth="1"/>
    <col min="5" max="5" width="18.875" customWidth="1"/>
    <col min="6" max="6" width="8.375" customWidth="1"/>
    <col min="7" max="7" width="9.375" customWidth="1"/>
    <col min="8" max="8" width="14.125" customWidth="1"/>
    <col min="9" max="9" width="4.125" customWidth="1"/>
    <col min="10" max="10" width="14.75" customWidth="1"/>
  </cols>
  <sheetData>
    <row r="1" customHeight="1" spans="1:1">
      <c r="A1" t="s">
        <v>621</v>
      </c>
    </row>
    <row r="2" ht="27" customHeight="1" spans="1:10">
      <c r="A2" s="1" t="s">
        <v>575</v>
      </c>
      <c r="B2" s="1"/>
      <c r="C2" s="1"/>
      <c r="D2" s="1"/>
      <c r="E2" s="1"/>
      <c r="F2" s="1"/>
      <c r="G2" s="1"/>
      <c r="H2" s="1"/>
      <c r="I2" s="1"/>
      <c r="J2" s="1"/>
    </row>
    <row r="3" spans="1:10">
      <c r="A3" s="2" t="s">
        <v>576</v>
      </c>
      <c r="B3" s="2" t="s">
        <v>622</v>
      </c>
      <c r="C3" s="2"/>
      <c r="D3" s="2"/>
      <c r="E3" s="2"/>
      <c r="F3" s="2"/>
      <c r="G3" s="2"/>
      <c r="H3" s="2"/>
      <c r="I3" s="2"/>
      <c r="J3" s="2"/>
    </row>
    <row r="4" ht="15" customHeight="1" spans="1:10">
      <c r="A4" s="2" t="s">
        <v>578</v>
      </c>
      <c r="B4" s="3" t="s">
        <v>579</v>
      </c>
      <c r="C4" s="3"/>
      <c r="D4" s="3"/>
      <c r="E4" s="2" t="s">
        <v>580</v>
      </c>
      <c r="F4" s="2" t="s">
        <v>526</v>
      </c>
      <c r="G4" s="2"/>
      <c r="H4" s="2"/>
      <c r="I4" s="2"/>
      <c r="J4" s="2"/>
    </row>
    <row r="5" ht="15" customHeight="1" spans="1:10">
      <c r="A5" s="2" t="s">
        <v>581</v>
      </c>
      <c r="B5" s="2"/>
      <c r="C5" s="2" t="s">
        <v>582</v>
      </c>
      <c r="D5" s="2" t="s">
        <v>583</v>
      </c>
      <c r="E5" s="2" t="s">
        <v>583</v>
      </c>
      <c r="F5" s="2" t="s">
        <v>584</v>
      </c>
      <c r="G5" s="2"/>
      <c r="H5" s="2" t="s">
        <v>585</v>
      </c>
      <c r="I5" s="2" t="s">
        <v>586</v>
      </c>
      <c r="J5" s="2"/>
    </row>
    <row r="6" ht="15" customHeight="1" spans="1:10">
      <c r="A6" s="2"/>
      <c r="B6" s="2"/>
      <c r="C6" s="2" t="s">
        <v>439</v>
      </c>
      <c r="D6" s="2" t="s">
        <v>439</v>
      </c>
      <c r="E6" s="2" t="s">
        <v>587</v>
      </c>
      <c r="F6" s="2"/>
      <c r="G6" s="2"/>
      <c r="H6" s="2"/>
      <c r="I6" s="2"/>
      <c r="J6" s="2"/>
    </row>
    <row r="7" ht="14.25" spans="1:10">
      <c r="A7" s="2"/>
      <c r="B7" s="2" t="s">
        <v>536</v>
      </c>
      <c r="C7" s="4">
        <v>7500</v>
      </c>
      <c r="D7" s="4">
        <v>7500</v>
      </c>
      <c r="E7" s="4">
        <v>240</v>
      </c>
      <c r="F7" s="5">
        <v>10</v>
      </c>
      <c r="G7" s="6"/>
      <c r="H7" s="23">
        <f>E7/D7</f>
        <v>0.032</v>
      </c>
      <c r="I7" s="2">
        <v>0.32</v>
      </c>
      <c r="J7" s="2"/>
    </row>
    <row r="8" ht="26.1" customHeight="1" spans="1:10">
      <c r="A8" s="2"/>
      <c r="B8" s="8" t="s">
        <v>588</v>
      </c>
      <c r="C8" s="9"/>
      <c r="D8" s="9"/>
      <c r="E8" s="9"/>
      <c r="F8" s="2" t="s">
        <v>444</v>
      </c>
      <c r="G8" s="2"/>
      <c r="H8" s="2" t="s">
        <v>444</v>
      </c>
      <c r="I8" s="2" t="s">
        <v>444</v>
      </c>
      <c r="J8" s="2"/>
    </row>
    <row r="9" ht="27" customHeight="1" spans="1:10">
      <c r="A9" s="2"/>
      <c r="B9" s="9" t="s">
        <v>538</v>
      </c>
      <c r="C9" s="4">
        <v>7500</v>
      </c>
      <c r="D9" s="4">
        <v>7500</v>
      </c>
      <c r="E9" s="4">
        <v>240</v>
      </c>
      <c r="F9" s="2" t="s">
        <v>444</v>
      </c>
      <c r="G9" s="2"/>
      <c r="H9" s="2" t="s">
        <v>444</v>
      </c>
      <c r="I9" s="2" t="s">
        <v>444</v>
      </c>
      <c r="J9" s="2"/>
    </row>
    <row r="10" ht="27" customHeight="1" spans="1:10">
      <c r="A10" s="2"/>
      <c r="B10" s="9" t="s">
        <v>589</v>
      </c>
      <c r="C10" s="2"/>
      <c r="D10" s="2"/>
      <c r="E10" s="8"/>
      <c r="F10" s="2" t="s">
        <v>444</v>
      </c>
      <c r="G10" s="2"/>
      <c r="H10" s="2" t="s">
        <v>444</v>
      </c>
      <c r="I10" s="2" t="s">
        <v>444</v>
      </c>
      <c r="J10" s="2"/>
    </row>
    <row r="11" ht="15" customHeight="1" spans="1:10">
      <c r="A11" s="10" t="s">
        <v>590</v>
      </c>
      <c r="B11" s="10"/>
      <c r="C11" s="10"/>
      <c r="D11" s="10"/>
      <c r="E11" s="10"/>
      <c r="F11" s="10"/>
      <c r="G11" s="10" t="s">
        <v>591</v>
      </c>
      <c r="H11" s="10"/>
      <c r="I11" s="10"/>
      <c r="J11" s="10"/>
    </row>
    <row r="12" ht="98.1" customHeight="1" spans="1:10">
      <c r="A12" s="10" t="s">
        <v>592</v>
      </c>
      <c r="B12" s="10" t="s">
        <v>623</v>
      </c>
      <c r="C12" s="10"/>
      <c r="D12" s="10"/>
      <c r="E12" s="10"/>
      <c r="F12" s="10"/>
      <c r="G12" s="10" t="s">
        <v>623</v>
      </c>
      <c r="H12" s="10"/>
      <c r="I12" s="10"/>
      <c r="J12" s="10"/>
    </row>
    <row r="13" spans="1:10">
      <c r="A13" s="10" t="s">
        <v>543</v>
      </c>
      <c r="B13" s="10"/>
      <c r="C13" s="10"/>
      <c r="D13" s="10" t="s">
        <v>594</v>
      </c>
      <c r="E13" s="10"/>
      <c r="F13" s="10"/>
      <c r="G13" s="10" t="s">
        <v>595</v>
      </c>
      <c r="H13" s="10"/>
      <c r="I13" s="10"/>
      <c r="J13" s="10"/>
    </row>
    <row r="14" ht="24.75" customHeight="1" spans="1:10">
      <c r="A14" s="2" t="s">
        <v>549</v>
      </c>
      <c r="B14" s="2" t="s">
        <v>550</v>
      </c>
      <c r="C14" s="2" t="s">
        <v>551</v>
      </c>
      <c r="D14" s="2" t="s">
        <v>544</v>
      </c>
      <c r="E14" s="2" t="s">
        <v>545</v>
      </c>
      <c r="F14" s="10" t="s">
        <v>546</v>
      </c>
      <c r="G14" s="10" t="s">
        <v>547</v>
      </c>
      <c r="H14" s="10" t="s">
        <v>584</v>
      </c>
      <c r="I14" s="10" t="s">
        <v>586</v>
      </c>
      <c r="J14" s="10" t="s">
        <v>548</v>
      </c>
    </row>
    <row r="15" ht="25.5" spans="1:10">
      <c r="A15" s="2" t="s">
        <v>552</v>
      </c>
      <c r="B15" s="2" t="s">
        <v>553</v>
      </c>
      <c r="C15" s="2" t="s">
        <v>624</v>
      </c>
      <c r="D15" s="2" t="s">
        <v>563</v>
      </c>
      <c r="E15" s="2" t="s">
        <v>625</v>
      </c>
      <c r="F15" s="2" t="s">
        <v>626</v>
      </c>
      <c r="G15" s="2">
        <v>44</v>
      </c>
      <c r="H15" s="10">
        <v>10</v>
      </c>
      <c r="I15" s="10">
        <v>10</v>
      </c>
      <c r="J15" s="10"/>
    </row>
    <row r="16" spans="1:10">
      <c r="A16" s="2"/>
      <c r="B16" s="2" t="s">
        <v>555</v>
      </c>
      <c r="C16" s="2" t="s">
        <v>627</v>
      </c>
      <c r="D16" s="2" t="s">
        <v>563</v>
      </c>
      <c r="E16" s="2" t="s">
        <v>599</v>
      </c>
      <c r="F16" s="2" t="s">
        <v>558</v>
      </c>
      <c r="G16" s="2">
        <v>0.97</v>
      </c>
      <c r="H16" s="10">
        <v>20</v>
      </c>
      <c r="I16" s="10">
        <v>20</v>
      </c>
      <c r="J16" s="10"/>
    </row>
    <row r="17" ht="38.25" spans="1:10">
      <c r="A17" s="2"/>
      <c r="B17" s="2" t="s">
        <v>560</v>
      </c>
      <c r="C17" s="2" t="s">
        <v>628</v>
      </c>
      <c r="D17" s="2" t="s">
        <v>563</v>
      </c>
      <c r="E17" s="2" t="s">
        <v>629</v>
      </c>
      <c r="F17" s="2"/>
      <c r="G17" s="2"/>
      <c r="H17" s="10">
        <v>10</v>
      </c>
      <c r="I17" s="10">
        <v>10</v>
      </c>
      <c r="J17" s="10"/>
    </row>
    <row r="18" spans="1:10">
      <c r="A18" s="2"/>
      <c r="B18" s="2" t="s">
        <v>562</v>
      </c>
      <c r="C18" s="2"/>
      <c r="D18" s="2" t="s">
        <v>563</v>
      </c>
      <c r="E18" s="2"/>
      <c r="F18" s="2"/>
      <c r="G18" s="2"/>
      <c r="H18" s="10"/>
      <c r="I18" s="10"/>
      <c r="J18" s="10"/>
    </row>
    <row r="19" ht="38.25" spans="1:10">
      <c r="A19" s="2" t="s">
        <v>565</v>
      </c>
      <c r="B19" s="2" t="s">
        <v>566</v>
      </c>
      <c r="C19" s="2" t="s">
        <v>630</v>
      </c>
      <c r="D19" s="2" t="s">
        <v>567</v>
      </c>
      <c r="E19" s="2">
        <v>24</v>
      </c>
      <c r="F19" s="2" t="s">
        <v>631</v>
      </c>
      <c r="G19" s="2" t="s">
        <v>632</v>
      </c>
      <c r="H19" s="10">
        <v>30</v>
      </c>
      <c r="I19" s="10">
        <v>30</v>
      </c>
      <c r="J19" s="10"/>
    </row>
    <row r="20" spans="1:10">
      <c r="A20" s="2"/>
      <c r="B20" s="2" t="s">
        <v>568</v>
      </c>
      <c r="C20" s="2"/>
      <c r="D20" s="2"/>
      <c r="E20" s="2"/>
      <c r="F20" s="2"/>
      <c r="G20" s="2"/>
      <c r="H20" s="10"/>
      <c r="I20" s="10"/>
      <c r="J20" s="10"/>
    </row>
    <row r="21" ht="27" customHeight="1" spans="1:10">
      <c r="A21" s="2"/>
      <c r="B21" s="2" t="s">
        <v>569</v>
      </c>
      <c r="C21" s="2"/>
      <c r="D21" s="2"/>
      <c r="E21" s="2"/>
      <c r="F21" s="2"/>
      <c r="G21" s="2"/>
      <c r="H21" s="10"/>
      <c r="I21" s="10"/>
      <c r="J21" s="10"/>
    </row>
    <row r="22" spans="1:10">
      <c r="A22" s="2"/>
      <c r="B22" s="2" t="s">
        <v>570</v>
      </c>
      <c r="C22" s="2"/>
      <c r="D22" s="2"/>
      <c r="E22" s="2"/>
      <c r="F22" s="2"/>
      <c r="G22" s="2"/>
      <c r="H22" s="10"/>
      <c r="I22" s="10"/>
      <c r="J22" s="10"/>
    </row>
    <row r="23" ht="38.25" customHeight="1" spans="1:10">
      <c r="A23" s="2" t="s">
        <v>571</v>
      </c>
      <c r="B23" s="2" t="s">
        <v>600</v>
      </c>
      <c r="C23" s="2" t="s">
        <v>633</v>
      </c>
      <c r="D23" s="2" t="s">
        <v>563</v>
      </c>
      <c r="E23" s="2" t="s">
        <v>634</v>
      </c>
      <c r="F23" s="2" t="s">
        <v>558</v>
      </c>
      <c r="G23" s="24">
        <v>0.8</v>
      </c>
      <c r="H23" s="2">
        <v>30</v>
      </c>
      <c r="I23" s="2">
        <v>30</v>
      </c>
      <c r="J23" s="2"/>
    </row>
    <row r="24" spans="1:10">
      <c r="A24" s="2" t="s">
        <v>602</v>
      </c>
      <c r="B24" s="2"/>
      <c r="C24" s="21"/>
      <c r="D24" s="21"/>
      <c r="E24" s="21"/>
      <c r="F24" s="21"/>
      <c r="G24" s="21"/>
      <c r="H24" s="21"/>
      <c r="I24" s="21"/>
      <c r="J24" s="21"/>
    </row>
    <row r="25" spans="1:10">
      <c r="A25" s="2" t="s">
        <v>603</v>
      </c>
      <c r="B25" s="2">
        <v>100</v>
      </c>
      <c r="C25" s="2"/>
      <c r="D25" s="2"/>
      <c r="E25" s="2"/>
      <c r="F25" s="2"/>
      <c r="G25" s="2"/>
      <c r="H25" s="2"/>
      <c r="I25" s="2">
        <v>100</v>
      </c>
      <c r="J25" s="22" t="s">
        <v>635</v>
      </c>
    </row>
  </sheetData>
  <mergeCells count="29">
    <mergeCell ref="A2:J2"/>
    <mergeCell ref="B3:J3"/>
    <mergeCell ref="B4:D4"/>
    <mergeCell ref="F4:J4"/>
    <mergeCell ref="F7:G7"/>
    <mergeCell ref="I7:J7"/>
    <mergeCell ref="F8:G8"/>
    <mergeCell ref="I8:J8"/>
    <mergeCell ref="F9:G9"/>
    <mergeCell ref="I9:J9"/>
    <mergeCell ref="F10:G10"/>
    <mergeCell ref="I10:J10"/>
    <mergeCell ref="A11:F11"/>
    <mergeCell ref="G11:J11"/>
    <mergeCell ref="B12:F12"/>
    <mergeCell ref="G12:J12"/>
    <mergeCell ref="A13:C13"/>
    <mergeCell ref="D13:F13"/>
    <mergeCell ref="G13:J13"/>
    <mergeCell ref="A24:B24"/>
    <mergeCell ref="C24:J24"/>
    <mergeCell ref="B25:H25"/>
    <mergeCell ref="A5:A10"/>
    <mergeCell ref="A15:A18"/>
    <mergeCell ref="A19:A22"/>
    <mergeCell ref="B5:B6"/>
    <mergeCell ref="H5:H6"/>
    <mergeCell ref="F5:G6"/>
    <mergeCell ref="I5:J6"/>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abSelected="1" zoomScale="115" zoomScaleNormal="115" workbookViewId="0">
      <selection activeCell="L10" sqref="L10"/>
    </sheetView>
  </sheetViews>
  <sheetFormatPr defaultColWidth="9" defaultRowHeight="13.5"/>
  <cols>
    <col min="2" max="2" width="14.5" customWidth="1"/>
    <col min="3" max="5" width="12.625" customWidth="1"/>
    <col min="6" max="6" width="8.375" customWidth="1"/>
    <col min="7" max="7" width="9.375" customWidth="1"/>
    <col min="8" max="8" width="14.125" customWidth="1"/>
    <col min="9" max="9" width="7.5" customWidth="1"/>
    <col min="10" max="10" width="14.75" customWidth="1"/>
  </cols>
  <sheetData>
    <row r="1" customHeight="1" spans="1:1">
      <c r="A1" t="s">
        <v>636</v>
      </c>
    </row>
    <row r="2" ht="27" customHeight="1" spans="1:10">
      <c r="A2" s="1" t="s">
        <v>575</v>
      </c>
      <c r="B2" s="1"/>
      <c r="C2" s="1"/>
      <c r="D2" s="1"/>
      <c r="E2" s="1"/>
      <c r="F2" s="1"/>
      <c r="G2" s="1"/>
      <c r="H2" s="1"/>
      <c r="I2" s="1"/>
      <c r="J2" s="1"/>
    </row>
    <row r="3" spans="1:10">
      <c r="A3" s="2" t="s">
        <v>576</v>
      </c>
      <c r="B3" s="2" t="s">
        <v>637</v>
      </c>
      <c r="C3" s="2"/>
      <c r="D3" s="2"/>
      <c r="E3" s="2"/>
      <c r="F3" s="2"/>
      <c r="G3" s="2"/>
      <c r="H3" s="2"/>
      <c r="I3" s="2"/>
      <c r="J3" s="2"/>
    </row>
    <row r="4" ht="15" customHeight="1" spans="1:10">
      <c r="A4" s="2" t="s">
        <v>578</v>
      </c>
      <c r="B4" s="3" t="s">
        <v>579</v>
      </c>
      <c r="C4" s="3"/>
      <c r="D4" s="3"/>
      <c r="E4" s="2" t="s">
        <v>580</v>
      </c>
      <c r="F4" s="2" t="s">
        <v>526</v>
      </c>
      <c r="G4" s="2"/>
      <c r="H4" s="2"/>
      <c r="I4" s="2"/>
      <c r="J4" s="2"/>
    </row>
    <row r="5" ht="15" customHeight="1" spans="1:10">
      <c r="A5" s="2" t="s">
        <v>581</v>
      </c>
      <c r="B5" s="2"/>
      <c r="C5" s="2" t="s">
        <v>582</v>
      </c>
      <c r="D5" s="2" t="s">
        <v>583</v>
      </c>
      <c r="E5" s="2" t="s">
        <v>583</v>
      </c>
      <c r="F5" s="2" t="s">
        <v>584</v>
      </c>
      <c r="G5" s="2"/>
      <c r="H5" s="2" t="s">
        <v>585</v>
      </c>
      <c r="I5" s="2" t="s">
        <v>586</v>
      </c>
      <c r="J5" s="2"/>
    </row>
    <row r="6" ht="15" customHeight="1" spans="1:10">
      <c r="A6" s="2"/>
      <c r="B6" s="2"/>
      <c r="C6" s="2" t="s">
        <v>439</v>
      </c>
      <c r="D6" s="2" t="s">
        <v>439</v>
      </c>
      <c r="E6" s="2" t="s">
        <v>587</v>
      </c>
      <c r="F6" s="2"/>
      <c r="G6" s="2"/>
      <c r="H6" s="2"/>
      <c r="I6" s="2"/>
      <c r="J6" s="2"/>
    </row>
    <row r="7" ht="14.25" spans="1:10">
      <c r="A7" s="2"/>
      <c r="B7" s="2" t="s">
        <v>536</v>
      </c>
      <c r="C7" s="4">
        <v>150000</v>
      </c>
      <c r="D7" s="4">
        <v>150000</v>
      </c>
      <c r="E7" s="4">
        <v>144069.43</v>
      </c>
      <c r="F7" s="5">
        <v>10</v>
      </c>
      <c r="G7" s="6"/>
      <c r="H7" s="7">
        <f>E7/D7</f>
        <v>0.960462866666667</v>
      </c>
      <c r="I7" s="2">
        <v>9.6</v>
      </c>
      <c r="J7" s="2"/>
    </row>
    <row r="8" ht="26.1" customHeight="1" spans="1:10">
      <c r="A8" s="2"/>
      <c r="B8" s="8" t="s">
        <v>588</v>
      </c>
      <c r="C8" s="9"/>
      <c r="D8" s="9"/>
      <c r="E8" s="9"/>
      <c r="F8" s="2" t="s">
        <v>444</v>
      </c>
      <c r="G8" s="2"/>
      <c r="H8" s="2" t="s">
        <v>444</v>
      </c>
      <c r="I8" s="2" t="s">
        <v>444</v>
      </c>
      <c r="J8" s="2"/>
    </row>
    <row r="9" ht="27" customHeight="1" spans="1:10">
      <c r="A9" s="2"/>
      <c r="B9" s="9" t="s">
        <v>538</v>
      </c>
      <c r="C9" s="4">
        <v>150000</v>
      </c>
      <c r="D9" s="4">
        <v>150000</v>
      </c>
      <c r="E9" s="4">
        <v>144069.43</v>
      </c>
      <c r="F9" s="2" t="s">
        <v>444</v>
      </c>
      <c r="G9" s="2"/>
      <c r="H9" s="2" t="s">
        <v>444</v>
      </c>
      <c r="I9" s="2" t="s">
        <v>444</v>
      </c>
      <c r="J9" s="2"/>
    </row>
    <row r="10" ht="27" customHeight="1" spans="1:10">
      <c r="A10" s="2"/>
      <c r="B10" s="9" t="s">
        <v>589</v>
      </c>
      <c r="C10" s="2"/>
      <c r="D10" s="2"/>
      <c r="E10" s="8"/>
      <c r="F10" s="2" t="s">
        <v>444</v>
      </c>
      <c r="G10" s="2"/>
      <c r="H10" s="2" t="s">
        <v>444</v>
      </c>
      <c r="I10" s="2" t="s">
        <v>444</v>
      </c>
      <c r="J10" s="2"/>
    </row>
    <row r="11" ht="15" customHeight="1" spans="1:10">
      <c r="A11" s="10" t="s">
        <v>590</v>
      </c>
      <c r="B11" s="10"/>
      <c r="C11" s="10"/>
      <c r="D11" s="10"/>
      <c r="E11" s="10"/>
      <c r="F11" s="10"/>
      <c r="G11" s="10" t="s">
        <v>591</v>
      </c>
      <c r="H11" s="10"/>
      <c r="I11" s="10"/>
      <c r="J11" s="10"/>
    </row>
    <row r="12" ht="71.1" customHeight="1" spans="1:10">
      <c r="A12" s="10" t="s">
        <v>592</v>
      </c>
      <c r="B12" s="10" t="s">
        <v>638</v>
      </c>
      <c r="C12" s="10"/>
      <c r="D12" s="10"/>
      <c r="E12" s="10"/>
      <c r="F12" s="10"/>
      <c r="G12" s="10" t="s">
        <v>639</v>
      </c>
      <c r="H12" s="10"/>
      <c r="I12" s="10"/>
      <c r="J12" s="10"/>
    </row>
    <row r="13" spans="1:10">
      <c r="A13" s="10" t="s">
        <v>543</v>
      </c>
      <c r="B13" s="10"/>
      <c r="C13" s="10"/>
      <c r="D13" s="10" t="s">
        <v>594</v>
      </c>
      <c r="E13" s="10"/>
      <c r="F13" s="10"/>
      <c r="G13" s="10" t="s">
        <v>595</v>
      </c>
      <c r="H13" s="10"/>
      <c r="I13" s="10"/>
      <c r="J13" s="10"/>
    </row>
    <row r="14" ht="24.75" customHeight="1" spans="1:10">
      <c r="A14" s="2" t="s">
        <v>549</v>
      </c>
      <c r="B14" s="2" t="s">
        <v>550</v>
      </c>
      <c r="C14" s="2" t="s">
        <v>551</v>
      </c>
      <c r="D14" s="2" t="s">
        <v>544</v>
      </c>
      <c r="E14" s="2" t="s">
        <v>545</v>
      </c>
      <c r="F14" s="10" t="s">
        <v>546</v>
      </c>
      <c r="G14" s="10" t="s">
        <v>547</v>
      </c>
      <c r="H14" s="10" t="s">
        <v>584</v>
      </c>
      <c r="I14" s="10" t="s">
        <v>586</v>
      </c>
      <c r="J14" s="10" t="s">
        <v>548</v>
      </c>
    </row>
    <row r="15" spans="1:10">
      <c r="A15" s="2" t="s">
        <v>552</v>
      </c>
      <c r="B15" s="11" t="s">
        <v>553</v>
      </c>
      <c r="C15" s="12" t="s">
        <v>640</v>
      </c>
      <c r="D15" s="2" t="s">
        <v>641</v>
      </c>
      <c r="E15" s="13">
        <v>8</v>
      </c>
      <c r="F15" s="14" t="s">
        <v>642</v>
      </c>
      <c r="G15" s="15">
        <v>8</v>
      </c>
      <c r="H15" s="16">
        <v>15</v>
      </c>
      <c r="I15" s="16">
        <v>15</v>
      </c>
      <c r="J15" s="10"/>
    </row>
    <row r="16" ht="24" spans="1:10">
      <c r="A16" s="2"/>
      <c r="B16" s="17"/>
      <c r="C16" s="12" t="s">
        <v>643</v>
      </c>
      <c r="D16" s="2" t="s">
        <v>641</v>
      </c>
      <c r="E16" s="13">
        <v>14</v>
      </c>
      <c r="F16" s="14" t="s">
        <v>644</v>
      </c>
      <c r="G16" s="15">
        <v>14</v>
      </c>
      <c r="H16" s="15"/>
      <c r="I16" s="15"/>
      <c r="J16" s="10"/>
    </row>
    <row r="17" spans="1:10">
      <c r="A17" s="2"/>
      <c r="B17" s="2" t="s">
        <v>555</v>
      </c>
      <c r="C17" s="12" t="s">
        <v>645</v>
      </c>
      <c r="D17" s="2" t="s">
        <v>563</v>
      </c>
      <c r="E17" s="13">
        <v>98</v>
      </c>
      <c r="F17" s="14" t="s">
        <v>558</v>
      </c>
      <c r="G17" s="15">
        <v>98</v>
      </c>
      <c r="H17" s="15">
        <v>15</v>
      </c>
      <c r="I17" s="15">
        <v>15</v>
      </c>
      <c r="J17" s="10"/>
    </row>
    <row r="18" ht="15" customHeight="1" spans="1:10">
      <c r="A18" s="2"/>
      <c r="B18" s="2" t="s">
        <v>560</v>
      </c>
      <c r="C18" s="12"/>
      <c r="D18" s="2"/>
      <c r="E18" s="13"/>
      <c r="F18" s="14"/>
      <c r="G18" s="15"/>
      <c r="H18" s="15"/>
      <c r="I18" s="15"/>
      <c r="J18" s="10"/>
    </row>
    <row r="19" spans="1:10">
      <c r="A19" s="2"/>
      <c r="B19" s="2" t="s">
        <v>562</v>
      </c>
      <c r="C19" s="12" t="s">
        <v>646</v>
      </c>
      <c r="D19" s="2" t="s">
        <v>563</v>
      </c>
      <c r="E19" s="13">
        <v>100</v>
      </c>
      <c r="F19" s="14" t="s">
        <v>558</v>
      </c>
      <c r="G19" s="15">
        <v>98</v>
      </c>
      <c r="H19" s="15">
        <v>10</v>
      </c>
      <c r="I19" s="15">
        <v>8</v>
      </c>
      <c r="J19" s="10"/>
    </row>
    <row r="20" spans="1:10">
      <c r="A20" s="2" t="s">
        <v>565</v>
      </c>
      <c r="B20" s="2" t="s">
        <v>566</v>
      </c>
      <c r="C20" s="12"/>
      <c r="D20" s="2"/>
      <c r="E20" s="13"/>
      <c r="F20" s="14"/>
      <c r="G20" s="15"/>
      <c r="H20" s="15"/>
      <c r="I20" s="15"/>
      <c r="J20" s="10"/>
    </row>
    <row r="21" spans="1:10">
      <c r="A21" s="2"/>
      <c r="B21" s="2" t="s">
        <v>568</v>
      </c>
      <c r="C21" s="12" t="s">
        <v>647</v>
      </c>
      <c r="D21" s="2" t="s">
        <v>563</v>
      </c>
      <c r="E21" s="13">
        <v>100</v>
      </c>
      <c r="F21" s="14" t="s">
        <v>558</v>
      </c>
      <c r="G21" s="15">
        <v>98</v>
      </c>
      <c r="H21" s="15">
        <v>30</v>
      </c>
      <c r="I21" s="15">
        <v>26</v>
      </c>
      <c r="J21" s="10"/>
    </row>
    <row r="22" ht="27" customHeight="1" spans="1:10">
      <c r="A22" s="2"/>
      <c r="B22" s="2" t="s">
        <v>569</v>
      </c>
      <c r="C22" s="12"/>
      <c r="D22" s="18"/>
      <c r="E22" s="13"/>
      <c r="F22" s="14"/>
      <c r="G22" s="15"/>
      <c r="H22" s="15"/>
      <c r="I22" s="15"/>
      <c r="J22" s="10"/>
    </row>
    <row r="23" spans="1:10">
      <c r="A23" s="2"/>
      <c r="B23" s="2" t="s">
        <v>570</v>
      </c>
      <c r="C23" s="12"/>
      <c r="D23" s="18"/>
      <c r="E23" s="13"/>
      <c r="F23" s="14"/>
      <c r="G23" s="15"/>
      <c r="H23" s="15"/>
      <c r="I23" s="15"/>
      <c r="J23" s="10"/>
    </row>
    <row r="24" ht="25.5" spans="1:10">
      <c r="A24" s="2" t="s">
        <v>571</v>
      </c>
      <c r="B24" s="2" t="s">
        <v>600</v>
      </c>
      <c r="C24" s="12" t="s">
        <v>648</v>
      </c>
      <c r="D24" s="2" t="s">
        <v>563</v>
      </c>
      <c r="E24" s="19" t="s">
        <v>559</v>
      </c>
      <c r="F24" s="14" t="s">
        <v>558</v>
      </c>
      <c r="G24" s="19" t="s">
        <v>559</v>
      </c>
      <c r="H24" s="20">
        <v>30</v>
      </c>
      <c r="I24" s="20">
        <v>30</v>
      </c>
      <c r="J24" s="2"/>
    </row>
    <row r="25" spans="1:10">
      <c r="A25" s="2" t="s">
        <v>602</v>
      </c>
      <c r="B25" s="2"/>
      <c r="C25" s="21"/>
      <c r="D25" s="21"/>
      <c r="E25" s="21"/>
      <c r="F25" s="21"/>
      <c r="G25" s="21"/>
      <c r="H25" s="21"/>
      <c r="I25" s="21"/>
      <c r="J25" s="21"/>
    </row>
    <row r="26" spans="1:10">
      <c r="A26" s="2" t="s">
        <v>603</v>
      </c>
      <c r="B26" s="2">
        <v>100</v>
      </c>
      <c r="C26" s="2"/>
      <c r="D26" s="2"/>
      <c r="E26" s="2"/>
      <c r="F26" s="2"/>
      <c r="G26" s="2"/>
      <c r="H26" s="2"/>
      <c r="I26" s="2">
        <v>94</v>
      </c>
      <c r="J26" s="22" t="s">
        <v>635</v>
      </c>
    </row>
  </sheetData>
  <mergeCells count="32">
    <mergeCell ref="A2:J2"/>
    <mergeCell ref="B3:J3"/>
    <mergeCell ref="B4:D4"/>
    <mergeCell ref="F4:J4"/>
    <mergeCell ref="F7:G7"/>
    <mergeCell ref="I7:J7"/>
    <mergeCell ref="F8:G8"/>
    <mergeCell ref="I8:J8"/>
    <mergeCell ref="F9:G9"/>
    <mergeCell ref="I9:J9"/>
    <mergeCell ref="F10:G10"/>
    <mergeCell ref="I10:J10"/>
    <mergeCell ref="A11:F11"/>
    <mergeCell ref="G11:J11"/>
    <mergeCell ref="B12:F12"/>
    <mergeCell ref="G12:J12"/>
    <mergeCell ref="A13:C13"/>
    <mergeCell ref="D13:F13"/>
    <mergeCell ref="G13:J13"/>
    <mergeCell ref="A25:B25"/>
    <mergeCell ref="C25:J25"/>
    <mergeCell ref="B26:H26"/>
    <mergeCell ref="A5:A10"/>
    <mergeCell ref="A15:A19"/>
    <mergeCell ref="A20:A23"/>
    <mergeCell ref="B5:B6"/>
    <mergeCell ref="B15:B16"/>
    <mergeCell ref="H5:H6"/>
    <mergeCell ref="H15:H16"/>
    <mergeCell ref="I15:I16"/>
    <mergeCell ref="F5:G6"/>
    <mergeCell ref="I5:J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18</vt:i4>
      </vt:variant>
    </vt:vector>
  </HeadingPairs>
  <TitlesOfParts>
    <vt:vector size="1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附表12 国有资产使用情况表</vt:lpstr>
      <vt:lpstr>附表13 部门整体支出绩效自评情况</vt:lpstr>
      <vt:lpstr>附表14 部门整体支出绩效自评表</vt:lpstr>
      <vt:lpstr>附表15-1 项目支出绩效自评表</vt:lpstr>
      <vt:lpstr>附表15-2 项目支出绩效自评表</vt:lpstr>
      <vt:lpstr>附表15-3 项目支出绩效自评表</vt:lpstr>
      <vt:lpstr>附表15-4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不在状态</cp:lastModifiedBy>
  <dcterms:created xsi:type="dcterms:W3CDTF">2025-10-14T02:51:00Z</dcterms:created>
  <dcterms:modified xsi:type="dcterms:W3CDTF">2025-10-20T06:58:12Z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2025-10-14T02:51:51.497Z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CCE1714F342245B0B23279538D1C07E6_12</vt:lpwstr>
  </property>
  <property fmtid="{D5CDD505-2E9C-101B-9397-08002B2CF9AE}" pid="10" name="KSOProductBuildVer">
    <vt:lpwstr>2052-12.1.0.23125</vt:lpwstr>
  </property>
</Properties>
</file>