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tabRatio="940" firstSheet="15" activeTab="1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sheetId="12" r:id="rId12"/>
    <sheet name="GK13 单位整体支出绩效自评情况" sheetId="24" r:id="rId13"/>
    <sheet name="GK14 单位整体支出绩效自评表" sheetId="25" r:id="rId14"/>
    <sheet name="GK15 项目支出绩效自评表（15-1）" sheetId="16" r:id="rId15"/>
    <sheet name="GK15 项目支出绩效自评表（15-2）" sheetId="15" r:id="rId16"/>
    <sheet name="GK15 项目支出绩效自评表（15-3）" sheetId="22" r:id="rId17"/>
    <sheet name="GK15 项目支出绩效自评表（15-4）" sheetId="17" r:id="rId18"/>
    <sheet name="GK15 项目支出绩效自评表（15-5）" sheetId="23" r:id="rId19"/>
    <sheet name="GK15 项目支出绩效自评表（15-6）" sheetId="18" r:id="rId20"/>
    <sheet name="GK15 项目支出绩效自评表（15-7）" sheetId="20" r:id="rId21"/>
    <sheet name="GK15 项目支出绩效自评表（15-8）" sheetId="19"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<sst xmlns="http://schemas.openxmlformats.org/spreadsheetml/2006/main" count="2059" uniqueCount="696">
  <si>
    <t>收入支出决算表</t>
  </si>
  <si>
    <t>公开01表</t>
  </si>
  <si>
    <t>部门：嵩明县财政局机关</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</si>
  <si>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</si>
  <si>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</si>
  <si>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</si>
  <si>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</si>
  <si>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</si>
  <si>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</si>
  <si>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</si>
  <si>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</si>
  <si>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</si>
  <si>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</si>
  <si>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</si>
  <si>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</si>
  <si>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</si>
  <si>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</si>
  <si>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</si>
  <si>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</si>
  <si>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</si>
  <si>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</si>
  <si>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</si>
  <si>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</si>
  <si>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</si>
  <si>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</si>
  <si>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</si>
  <si>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</si>
  <si>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</si>
  <si>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</si>
  <si>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</si>
  <si>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</si>
  <si>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</si>
  <si>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</si>
  <si>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</si>
  <si>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</si>
  <si>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</si>
  <si>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</si>
  <si>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</si>
  <si>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</si>
  <si>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</si>
  <si>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</si>
  <si>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</si>
  <si>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</si>
  <si>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</si>
  <si>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</si>
  <si>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</si>
  <si>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</si>
  <si>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</si>
  <si>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</si>
  <si>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</si>
  <si>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</si>
  <si>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</si>
  <si>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</si>
  <si>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</si>
  <si>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</si>
  <si>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</si>
  <si>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</si>
  <si>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</si>
  <si>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</si>
  <si>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</si>
  <si>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</si>
  <si>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</si>
  <si>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</si>
  <si>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</si>
  <si>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</si>
  <si>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</si>
  <si>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</si>
  <si>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</si>
  <si>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</si>
  <si>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</si>
  <si>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</si>
  <si>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</si>
  <si>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</si>
  <si>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</si>
  <si>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</si>
  <si>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</si>
  <si>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</si>
  <si>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</si>
  <si>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</si>
  <si>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</si>
  <si>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</si>
  <si>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</si>
  <si>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</si>
  <si>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</si>
  <si>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</si>
  <si>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</si>
  <si>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</si>
  <si>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</si>
  <si>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</si>
  <si>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</si>
  <si>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</si>
  <si>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</si>
  <si>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</si>
  <si>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</si>
  <si>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</si>
  <si>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</si>
  <si>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</si>
  <si>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</si>
  <si>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</si>
  <si>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</si>
  <si>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</si>
  <si>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</si>
  <si>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</si>
  <si>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</si>
  <si>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</si>
  <si>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</si>
  <si>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</si>
  <si>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</si>
  <si>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</si>
  <si>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</si>
  <si>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</si>
  <si>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</si>
  <si>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</si>
  <si>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</si>
  <si>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</si>
  <si>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</si>
  <si>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</si>
  <si>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</si>
  <si>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</si>
  <si>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</si>
  <si>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</si>
  <si>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</si>
  <si>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</si>
  <si>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</si>
  <si>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</si>
  <si>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</si>
  <si>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</si>
  <si>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</si>
  <si>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</si>
  <si>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</si>
  <si>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</si>
  <si>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20106</t>
  </si>
  <si>
    <t>财政事务</t>
  </si>
  <si>
    <t>2010601</t>
  </si>
  <si>
    <t>行政运行</t>
  </si>
  <si>
    <t>2010607</t>
  </si>
  <si>
    <t>信息化建设</t>
  </si>
  <si>
    <t>2010608</t>
  </si>
  <si>
    <t>财政委托业务支出</t>
  </si>
  <si>
    <t>2010650</t>
  </si>
  <si>
    <t>事业运行</t>
  </si>
  <si>
    <t>2010699</t>
  </si>
  <si>
    <t>其他财政事务支出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</si>
  <si>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</si>
  <si>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</si>
  <si>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</si>
  <si>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</si>
  <si>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</si>
  <si>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</si>
  <si>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</si>
  <si>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</si>
  <si>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</si>
  <si>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</si>
  <si>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</si>
  <si>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</si>
  <si>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</si>
  <si>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</si>
  <si>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</si>
  <si>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</si>
  <si>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</si>
  <si>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</si>
  <si>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</si>
  <si>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</si>
  <si>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</si>
  <si>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</si>
  <si>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</si>
  <si>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</si>
  <si>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</si>
  <si>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</si>
  <si>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</si>
  <si>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2101199</t>
  </si>
  <si>
    <t>其他行政事业单位医疗支出</t>
  </si>
  <si>
    <t>213</t>
  </si>
  <si>
    <t>农林水支出</t>
  </si>
  <si>
    <t>21301</t>
  </si>
  <si>
    <t>农业农村</t>
  </si>
  <si>
    <t>2130104</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</si>
  <si>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</si>
  <si>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</si>
  <si>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</si>
  <si>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</si>
  <si>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</si>
  <si>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</si>
  <si>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</si>
  <si>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</si>
  <si>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</si>
  <si>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</si>
  <si>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</si>
  <si>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</si>
  <si>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</si>
  <si>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</si>
  <si>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</si>
  <si>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</si>
  <si>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</si>
  <si>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</si>
  <si>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</si>
  <si>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</si>
  <si>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</si>
  <si>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</si>
  <si>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</si>
  <si>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</si>
  <si>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</si>
  <si>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</si>
  <si>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</si>
  <si>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</si>
  <si>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</si>
  <si>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</si>
  <si>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</si>
  <si>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</si>
  <si>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</si>
  <si>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</si>
  <si>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</si>
  <si>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</si>
  <si>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</si>
  <si>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</si>
  <si>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</si>
  <si>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</si>
  <si>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</si>
  <si>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</si>
  <si>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</si>
  <si>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</si>
  <si>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</si>
  <si>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</si>
  <si>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</si>
  <si>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</si>
  <si>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</si>
  <si>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</si>
  <si>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</si>
  <si>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</si>
  <si>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</si>
  <si>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</si>
  <si>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</si>
  <si>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</si>
  <si>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</si>
  <si>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</si>
  <si>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</si>
  <si>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</si>
  <si>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</si>
  <si>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</si>
  <si>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</si>
  <si>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</si>
  <si>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</si>
  <si>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</si>
  <si>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</si>
  <si>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</si>
  <si>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</si>
  <si>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</si>
  <si>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</si>
  <si>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</si>
  <si>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</si>
  <si>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</si>
  <si>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</si>
  <si>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</si>
  <si>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</si>
  <si>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</si>
  <si>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</si>
  <si>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</si>
  <si>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</si>
  <si>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</si>
  <si>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</si>
  <si>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</si>
  <si>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</si>
  <si>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</si>
  <si>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</si>
  <si>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</si>
  <si>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</si>
  <si>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</si>
  <si>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</si>
  <si>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</si>
  <si>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</si>
  <si>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</si>
  <si>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</si>
  <si>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</si>
  <si>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</si>
  <si>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</si>
  <si>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</si>
  <si>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</si>
  <si>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</si>
  <si>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</si>
  <si>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</si>
  <si>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</si>
  <si>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</si>
  <si>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</si>
  <si>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</si>
  <si>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</si>
  <si>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</si>
  <si>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</si>
  <si>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</si>
  <si>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</si>
  <si>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</si>
  <si>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</si>
  <si>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</si>
  <si>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</si>
  <si>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</si>
  <si>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</si>
  <si>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</si>
  <si>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</si>
  <si>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</si>
  <si>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</si>
  <si>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</si>
  <si>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</si>
  <si>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</si>
  <si>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</si>
  <si>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</si>
  <si>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</si>
  <si>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</si>
  <si>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</si>
  <si>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</si>
  <si>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</si>
  <si>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</si>
  <si>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</si>
  <si>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</si>
  <si>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</si>
  <si>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</si>
  <si>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</si>
  <si>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</si>
  <si>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</si>
  <si>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</si>
  <si>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</si>
  <si>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</si>
  <si>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</si>
  <si>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</si>
  <si>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</si>
  <si>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</si>
  <si>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</si>
  <si>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</si>
  <si>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</si>
  <si>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</si>
  <si>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</si>
  <si>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</si>
  <si>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</si>
  <si>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</si>
  <si>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</si>
  <si>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</si>
  <si>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</si>
  <si>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</si>
  <si>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</si>
  <si>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</si>
  <si>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</si>
  <si>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</si>
  <si>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</si>
  <si>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</si>
  <si>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</si>
  <si>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</si>
  <si>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</si>
  <si>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</si>
  <si>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</si>
  <si>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</si>
  <si>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</si>
  <si>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</si>
  <si>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</si>
  <si>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</si>
  <si>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</si>
  <si>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</si>
  <si>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</si>
  <si>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</si>
  <si>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</si>
  <si>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</si>
  <si>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</si>
  <si>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</si>
  <si>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</si>
  <si>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</si>
  <si>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</si>
  <si>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</si>
  <si>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</si>
  <si>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</si>
  <si>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</si>
  <si>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</si>
  <si>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</si>
  <si>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</si>
  <si>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</si>
  <si>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</si>
  <si>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</si>
  <si>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</si>
  <si>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</si>
  <si>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</si>
  <si>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</si>
  <si>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</si>
  <si>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</si>
  <si>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</si>
  <si>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</si>
  <si>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</si>
  <si>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</si>
  <si>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</si>
  <si>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</si>
  <si>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</si>
  <si>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</si>
  <si>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</si>
  <si>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</si>
  <si>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</si>
  <si>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</si>
  <si>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</si>
  <si>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</si>
  <si>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</si>
  <si>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</si>
  <si>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</si>
  <si>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</si>
  <si>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</si>
  <si>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</si>
  <si>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</si>
  <si>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</si>
  <si>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</si>
  <si>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</si>
  <si>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</si>
  <si>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</si>
  <si>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</si>
  <si>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</si>
  <si>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</si>
  <si>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</si>
  <si>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</si>
  <si>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</si>
  <si>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</si>
  <si>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</si>
  <si>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</si>
  <si>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</si>
  <si>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</si>
  <si>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</si>
  <si>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</si>
  <si>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</si>
  <si>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</si>
  <si>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</si>
  <si>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</si>
  <si>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</si>
  <si>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</si>
  <si>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</si>
  <si>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</si>
  <si>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</si>
  <si>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</si>
  <si>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</si>
  <si>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</si>
  <si>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</si>
  <si>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</si>
  <si>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</si>
  <si>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</si>
  <si>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</si>
  <si>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</si>
  <si>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</si>
  <si>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</si>
  <si>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</si>
  <si>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</si>
  <si>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</si>
  <si>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</si>
  <si>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</si>
  <si>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</si>
  <si>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</si>
  <si>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</si>
  <si>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</si>
  <si>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</si>
  <si>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</si>
  <si>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</si>
  <si>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</si>
  <si>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</si>
  <si>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嵩明县财政局机关2024年没有政府性基金收入，也没有使用政府性基金安排的支出，故《政府性基金预算财政拨款收入支出决算表》为空表。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</si>
  <si>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</si>
  <si>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</si>
  <si>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</si>
  <si>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</si>
  <si>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</si>
  <si>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</si>
  <si>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</si>
  <si>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</si>
  <si>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</si>
  <si>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</si>
  <si>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</si>
  <si>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</si>
  <si>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</si>
  <si>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</si>
  <si>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</si>
  <si>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</si>
  <si>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</si>
  <si>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</si>
  <si>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</si>
  <si>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</si>
  <si>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</si>
  <si>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</si>
  <si>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</si>
  <si>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</si>
  <si>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</si>
  <si>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</si>
  <si>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</si>
  <si>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</si>
  <si>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</si>
  <si>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</si>
  <si>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</si>
  <si>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</si>
  <si>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</si>
  <si>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</si>
  <si>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</si>
  <si>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</si>
  <si>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</si>
  <si>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</si>
  <si>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</si>
  <si>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</si>
  <si>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</si>
  <si>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</si>
  <si>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</si>
  <si>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</si>
  <si>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</si>
  <si>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</si>
  <si>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</si>
  <si>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</si>
  <si>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</si>
  <si>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</si>
  <si>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</si>
  <si>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</si>
  <si>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</si>
  <si>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</si>
  <si>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</si>
  <si>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</si>
  <si>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</si>
  <si>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</si>
  <si>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</si>
  <si>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</si>
  <si>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</si>
  <si>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r>
      <rPr>
        <sz val="20"/>
        <rFont val="方正小标宋简体"/>
        <charset val="134"/>
      </rPr>
      <t>2024年度单位</t>
    </r>
    <r>
      <rPr>
        <sz val="20"/>
        <color rgb="FF000000"/>
        <rFont val="方正小标宋简体"/>
        <charset val="134"/>
      </rPr>
      <t>整体支出绩效自评情况</t>
    </r>
  </si>
  <si>
    <t>公开13表</t>
  </si>
  <si>
    <t>一、部门基本情况</t>
  </si>
  <si>
    <t>（一）部门概况</t>
  </si>
  <si>
    <t>嵩明县财政局机关是嵩明县经济综合管理部门之一，承担着贯彻执行国家财税政策，宣传党和国家的金融方针政策，搞好增收节支，做好国有资产管理，强化财政资金使用监管，建设公共财政，服务全县社会经济发展的重要职责。</t>
  </si>
  <si>
    <t>（二）部门绩效目标的设立情况</t>
  </si>
  <si>
    <t>1.积极培育优质税源，培育高质量发展新增长点。
2.全面激发市场活力，落实各项惠企政策措施，切实减轻企业负担。
3.推进预算管理制度改革，强化预算管理。
4.持续加强财政日常监管，重点对涉农资金、污染防治、教育、医疗卫生、社会保障等民生资金和全县重点项目资金的拨付、使用及管理进行严格检查，注重监督检查结果运用，切实维护财经秩序。
5.按时偿还到期政府债务，确保不发生债务逾期风险。
6.组织好2024年各项会计类考试。
7.继续抓好党建和党风廉政建设，坚持党的政治建设，认真落实全面从严治党和党风廉政建设责任制工作要求。
8.加强防范和处置非法集资活动，从源头上遏制各类非法集资活动的发生。</t>
  </si>
  <si>
    <t>（三）部门整体收支情况</t>
  </si>
  <si>
    <t>2024年度收入合计18638081.02元。其中：财政拨款收入18619718.02元，其他收入18363.00元；
2024年度支出合计18638081.02元。其中：基本支出15101523.03元，项目支出3536557.99元。</t>
  </si>
  <si>
    <t>（四）部门预算管理制度建设情况</t>
  </si>
  <si>
    <t>为规范管理绩效工作，建立健全相关制度，我局从绩效目标设定、绩效责任落实、绩效推进实施、绩效监控分析、绩效考核评估和绩效改进提升等几个方面制定了指导本部门预算绩效管理工作具体办法和操作细则，如：《嵩明县财政局机关财务管理制度》《嵩明县财政局固定资产管理制度》等。组织绩效管理工作领导小组不定期组织开展自评工作，对工作目标任务完成情况、预算执行情况、实际成效和存在差距，逐项认真分析，进行完善。</t>
  </si>
  <si>
    <t>（五）严控“三公经费”支出情况</t>
  </si>
  <si>
    <t>2024年度“三公”经费支出决算数比上年增加2080.04元。其中：因公出国（境）费支出决算与上年持平；公务用车购置费支出决算与上年持平；公务用车运行维护费支出决算增加3400.04元；公务接待费支出决算减少1320.00元。2024年度“三公”经费支出决算增加的主要原因是本年度我单位公务用车燃料使用增加。</t>
  </si>
  <si>
    <t>二、绩效自评组织情况</t>
  </si>
  <si>
    <t>（一）前期准备</t>
  </si>
  <si>
    <t>召开全体干部职工会议专题研究2024年度部门整体支出绩效自评工作，成立了由局长任组长、分管财务的副局长任副组长，单位会计、出纳为成员的绩效管理工作领导小组，对2024年的资金进行全面梳理，并对全年的工作进行回顾。</t>
  </si>
  <si>
    <t>（二）组织实施</t>
  </si>
  <si>
    <t>收集整理相关文件资料和依据，组织财务人员根据评价材料及部门工作目标设定评价指标，并进行分析评分，填报绩效自评报告，分析整体支出执行完成情况。</t>
  </si>
  <si>
    <t>三、评价情况分析及综合评价结论</t>
  </si>
  <si>
    <t>嵩明县财政局机关2024年部门整体支出绩效评价良好，结合职能职责，严格落实年初确定的工作目标，充分履行部门职责职能，按财经法规及制度使用、管理财政资金，在时间范围内达到了预期的绩效目标和良好效益。部门绩效良好，年度重点工作落实到位。</t>
  </si>
  <si>
    <t>四、存在的问题和整改情况</t>
  </si>
  <si>
    <t>存在问题：绩效评价共性指标需完善和统一，个性指标不能涵盖工作的全部内容。整改情况：持续提升财务相关人员专业化水平，科学设置绩效指标，充分实现财政资金的高效利用，切实提升财政精细化管理水平。</t>
  </si>
  <si>
    <t>五、绩效自评结果应用情况</t>
  </si>
  <si>
    <t>2024年我单位的目标任务已按期完成，各项年初绩效目标基本实现，社会效益有所提高，项目组织管理和财务管理基本健全规范，未发生违法违规问题，为下一年的工作奠定了基础，下步工作中我局将继续抓好厉行节约源头控制，严格执行部门预算，严格执行《党政机关厉行节约反对浪费条例》和公务支出管理制度，严格控制“三公”经费，提高资金使用效率。</t>
  </si>
  <si>
    <t>六、主要经验及做法</t>
  </si>
  <si>
    <t>1、部门预算管理：严格部门预算编制。在预算编制工作中始终把握认真负责、做实做细的原则，确保本部门能够顺利履职，实现年度目标。
2、内控管理：（1）成立领导小组。（2）着重在2个方面形成制衡机制：一是建立健全集体研究、专家论证和技术咨询相结合的议事决策机制，二是完善单位经济活动决策、执行和监督相分离的工作机制。
3、资产管理：在资产的日常管理方面，对部门内国有资产实行层次化、集中化管理，优化国有资产的配置和分布，提升了国有资产的使用效率。
4、绩效管理：我局持续推进项目绩效管理，严把绩效目标编制质量关，深入推进重点项目绩效自评，做好绩效评价结果应用，牢固树立“花钱必问效”的绩效理念。  
5、人才队伍建设：本单位高度重视会计人才队伍建设，按规定积极组织财务人员参加各类培训，不断加强会计人员队伍建设。</t>
  </si>
  <si>
    <t>七、其他需说明的情况</t>
  </si>
  <si>
    <t>无</t>
  </si>
  <si>
    <t>2024年度单位整体支出绩效自评表</t>
  </si>
  <si>
    <t>公开14表</t>
  </si>
  <si>
    <t>基本信息</t>
  </si>
  <si>
    <t>部门名称</t>
  </si>
  <si>
    <t>嵩明县财政局机关</t>
  </si>
  <si>
    <t>部门
预算
资金
（元）</t>
  </si>
  <si>
    <t>项目年度支出</t>
  </si>
  <si>
    <t>年初
预算数</t>
  </si>
  <si>
    <t>预算
调整数</t>
  </si>
  <si>
    <t>预算
确定数</t>
  </si>
  <si>
    <t>执行数</t>
  </si>
  <si>
    <t>执行率（%）</t>
  </si>
  <si>
    <t>情况
说明</t>
  </si>
  <si>
    <t>备注</t>
  </si>
  <si>
    <t>年度资金总额</t>
  </si>
  <si>
    <t>100%</t>
  </si>
  <si>
    <t>基本
支出</t>
  </si>
  <si>
    <t>项目
支出</t>
  </si>
  <si>
    <t>其中：
当年财政拨款</t>
  </si>
  <si>
    <t>上年结转资金</t>
  </si>
  <si>
    <t>非财政拨款</t>
  </si>
  <si>
    <t>部门
年度
目标</t>
  </si>
  <si>
    <t>坚持稳中求进工作总基调，立足新发展阶段，贯彻新发展理念，构建新发展格局，以推动高质量发展为主题，更好统筹发展和安全。坚持积极的财政政策要提升效能，更加注重精准、可持续，持续深化财税体制改革，全面提升统筹配置资源能力，切实加大开源节流力度，努力保持适当支出强度，着力保障好基本民生、乡村振兴、生态文明建设等重点支出，为全县经济社会平稳健康发展提供坚实保障。</t>
  </si>
  <si>
    <t>部门整体支出绩效指标</t>
  </si>
  <si>
    <t>绩效指标</t>
  </si>
  <si>
    <t>指标
性质</t>
  </si>
  <si>
    <t>指标值</t>
  </si>
  <si>
    <t>度量
单位</t>
  </si>
  <si>
    <t>实际
完成值</t>
  </si>
  <si>
    <t>偏差原因分析
及改进措施</t>
  </si>
  <si>
    <t>一级
指标</t>
  </si>
  <si>
    <t>二级指标</t>
  </si>
  <si>
    <t>三级指标</t>
  </si>
  <si>
    <t>产出
指标</t>
  </si>
  <si>
    <t>数量指标</t>
  </si>
  <si>
    <t>&gt;
&lt;
≥
≤</t>
  </si>
  <si>
    <t>质量指标</t>
  </si>
  <si>
    <t>系统运维及时率</t>
  </si>
  <si>
    <t>≥90</t>
  </si>
  <si>
    <t>%</t>
  </si>
  <si>
    <t>时效指标</t>
  </si>
  <si>
    <t>成本指标</t>
  </si>
  <si>
    <t>效益
指标</t>
  </si>
  <si>
    <t>经济效益
指标</t>
  </si>
  <si>
    <t>社会效益
指标</t>
  </si>
  <si>
    <t>财政政策内容宣传知晓率</t>
  </si>
  <si>
    <t>≥80</t>
  </si>
  <si>
    <t>生态效益
指标</t>
  </si>
  <si>
    <t>可持续
影响指标</t>
  </si>
  <si>
    <t>满意度
指标</t>
  </si>
  <si>
    <t>服务对象
满意度指标等</t>
  </si>
  <si>
    <t>服务对象满意度</t>
  </si>
  <si>
    <t>≥85</t>
  </si>
  <si>
    <t>其他需
说明的
事项</t>
  </si>
  <si>
    <r>
      <rPr>
        <sz val="14"/>
        <color rgb="FF000000"/>
        <rFont val="宋体"/>
        <charset val="134"/>
      </rPr>
      <t>备注：</t>
    </r>
    <r>
      <rPr>
        <sz val="14"/>
        <color rgb="FF000000"/>
        <rFont val="Times New Roman"/>
        <charset val="134"/>
      </rPr>
      <t>1.</t>
    </r>
    <r>
      <rPr>
        <sz val="14"/>
        <color rgb="FF000000"/>
        <rFont val="宋体"/>
        <charset val="134"/>
      </rPr>
      <t>资金来源包括年初预算和调整预算。“预算调整数”栏调增为“</t>
    </r>
    <r>
      <rPr>
        <sz val="14"/>
        <color rgb="FF000000"/>
        <rFont val="Times New Roman"/>
        <charset val="134"/>
      </rPr>
      <t>+</t>
    </r>
    <r>
      <rPr>
        <sz val="14"/>
        <color rgb="FF000000"/>
        <rFont val="宋体"/>
        <charset val="134"/>
      </rPr>
      <t>”，调减为“</t>
    </r>
    <r>
      <rPr>
        <sz val="14"/>
        <color rgb="FF000000"/>
        <rFont val="Times New Roman"/>
        <charset val="134"/>
      </rPr>
      <t>-</t>
    </r>
    <r>
      <rPr>
        <sz val="14"/>
        <color rgb="FF000000"/>
        <rFont val="宋体"/>
        <charset val="134"/>
      </rPr>
      <t>”；</t>
    </r>
  </si>
  <si>
    <r>
      <rPr>
        <sz val="14"/>
        <color rgb="FF000000"/>
        <rFont val="Times New Roman"/>
        <charset val="134"/>
      </rPr>
      <t>2.</t>
    </r>
    <r>
      <rPr>
        <sz val="14"/>
        <color rgb="FF000000"/>
        <rFont val="宋体"/>
        <charset val="134"/>
      </rPr>
      <t>一级指标包含产出指标、效益指标、满意度指标，二级指标和三级指标根据实际情况设置。</t>
    </r>
  </si>
  <si>
    <t>2024年度项目支出绩效自评表</t>
  </si>
  <si>
    <t>公开15-1表</t>
  </si>
  <si>
    <t>项目名称</t>
  </si>
  <si>
    <t>部门建设工作经费</t>
  </si>
  <si>
    <t>主管部门</t>
  </si>
  <si>
    <t>嵩明县财政局</t>
  </si>
  <si>
    <t>实施单位</t>
  </si>
  <si>
    <t>项目资金
（元）</t>
  </si>
  <si>
    <t>年初预算数</t>
  </si>
  <si>
    <t>全年执行数</t>
  </si>
  <si>
    <t>分值</t>
  </si>
  <si>
    <t>执行率</t>
  </si>
  <si>
    <t>得分</t>
  </si>
  <si>
    <t>其中：当年财政拨款</t>
  </si>
  <si>
    <t>其他资金</t>
  </si>
  <si>
    <t>年度
总体
目标</t>
  </si>
  <si>
    <t>预期目标</t>
  </si>
  <si>
    <t>实际完成情况</t>
  </si>
  <si>
    <t>充分保障财政部门建设，提高财政服务水平。</t>
  </si>
  <si>
    <t xml:space="preserve">年度指标值 </t>
  </si>
  <si>
    <t>实际完成值</t>
  </si>
  <si>
    <t>偏差原因分析及改进措施</t>
  </si>
  <si>
    <t>一级指标</t>
  </si>
  <si>
    <t>指标性质</t>
  </si>
  <si>
    <t>度量单位</t>
  </si>
  <si>
    <t>产出指标</t>
  </si>
  <si>
    <t xml:space="preserve">＝
＞
＜
≥
≤
</t>
  </si>
  <si>
    <t>维护按时完成率</t>
  </si>
  <si>
    <t>≥95</t>
  </si>
  <si>
    <t>效益指标</t>
  </si>
  <si>
    <t>财务人员水平提升</t>
  </si>
  <si>
    <t>明显提升</t>
  </si>
  <si>
    <t>年</t>
  </si>
  <si>
    <t>通过组织各类培训，各单位财务人员水平明显提升</t>
  </si>
  <si>
    <t>可持续影响
指标</t>
  </si>
  <si>
    <t>满意度指标</t>
  </si>
  <si>
    <t>服务对象满意度指标等</t>
  </si>
  <si>
    <t>群众、各服务单位满意度</t>
  </si>
  <si>
    <t>其他需要说明事项</t>
  </si>
  <si>
    <t>总分</t>
  </si>
  <si>
    <t>优</t>
  </si>
  <si>
    <t>备注：</t>
  </si>
  <si>
    <t>1.涉密部门和涉密信息按保密规定不公开。</t>
  </si>
  <si>
    <t>2.一级指标包含产出指标、效益指标、满意度指标，二级指标和三级指标根据项目实际情况设置。</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</si>
  <si>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</si>
  <si>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</si>
  <si>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</si>
  <si>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</si>
  <si>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公开15-2表</t>
  </si>
  <si>
    <t>2024年税收管理经费</t>
  </si>
  <si>
    <t>确保2024年相关费用及时支付，主要用于解决全县两个金库财政信息系统建设和其他财政业务服务所需的相关经费。</t>
  </si>
  <si>
    <t>及时支付费用</t>
  </si>
  <si>
    <t>及时</t>
  </si>
  <si>
    <t>全县经济发展水平</t>
  </si>
  <si>
    <t>通过组织收入，实现全县经济高质量发展</t>
  </si>
  <si>
    <t>各预算单位及群众满意度</t>
  </si>
  <si>
    <t>公开15-3表</t>
  </si>
  <si>
    <t>2023至2024年国有企业退休人员社会化管理补助资金</t>
  </si>
  <si>
    <t>2023-2024年国有企业退休人员社会化管理补助资金，做好支出管理。</t>
  </si>
  <si>
    <t>国有企业已退休人员管理服务工作与原企业分离的比例</t>
  </si>
  <si>
    <t>=100</t>
  </si>
  <si>
    <t>国有企业不承担移交后的退休人员社会化管理服务费用的比例</t>
  </si>
  <si>
    <t>移交企业的综合满意度程度</t>
  </si>
  <si>
    <t>公开15-4表</t>
  </si>
  <si>
    <t>财政信息系统建设等经费</t>
  </si>
  <si>
    <t>确保全县各项财政软件系统运维等业务正常开展，保障财政事业顺利进行。</t>
  </si>
  <si>
    <t>发生信息安全事故次数</t>
  </si>
  <si>
    <t>次</t>
  </si>
  <si>
    <t>营商环境提升度</t>
  </si>
  <si>
    <t>通过政府采购等系统载体，提升采购主体体验感，进一步提升营商环境</t>
  </si>
  <si>
    <t>使用人员满意度度</t>
  </si>
  <si>
    <t>90</t>
  </si>
  <si>
    <t>公开15-5表</t>
  </si>
  <si>
    <t>财政管理服务经费</t>
  </si>
  <si>
    <t>确保全县财务报告、预决算公开委托业务等业务正常开展，保障财政事业顺利进行。</t>
  </si>
  <si>
    <t>公开15-6表</t>
  </si>
  <si>
    <t>国有企业党工委2024年党建工作经费</t>
  </si>
  <si>
    <t>为促进县国有企业党组织建设，在广大党员中掀起学习贯彻党的二十大精神等特设立国有企业党工委2024年党建工作经费10万元，用于开展国企党建各项培训及党教片拍摄。</t>
  </si>
  <si>
    <t>培训次数</t>
  </si>
  <si>
    <t>等于1</t>
  </si>
  <si>
    <t>培训出勤率</t>
  </si>
  <si>
    <t>国企党建水平</t>
  </si>
  <si>
    <t>通过各类宣传培训，进一步提升国企党建水平</t>
  </si>
  <si>
    <t>国企党员满意度</t>
  </si>
  <si>
    <t>公开15-7表</t>
  </si>
  <si>
    <t>公立基层医疗机构收费电子票据管理改革实施资金</t>
  </si>
  <si>
    <t>（结转2023年上级指标）为全面做好昆明市公立基层医疗机构（乡镇卫生院）收费电子票据管理改革工作，2023年9月15日昆明市财政局下达我县2023年基层医疗机构收费电子票据管理改革实施资金4万元，2024年结转2万元。</t>
  </si>
  <si>
    <t>系统正常运行，未发生信息安全事故</t>
  </si>
  <si>
    <t>&lt;1</t>
  </si>
  <si>
    <t>使用人员满意度</t>
  </si>
  <si>
    <t>公开15-8表</t>
  </si>
  <si>
    <t>2023年全国会计专业技术初级资格考试考务经费</t>
  </si>
  <si>
    <t>圆满完成2024年县级会计类专业技术资格考试工作。</t>
  </si>
  <si>
    <t>考试通过率</t>
  </si>
  <si>
    <t>≥15</t>
  </si>
  <si>
    <t>会计管理规范化水平</t>
  </si>
  <si>
    <t>会计从业人员开展会计工作的质量较规范</t>
  </si>
  <si>
    <t>通过开展会计考试，进一步提升了会计从业人员素质水平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</si>
</sst>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00_ "/>
  </numFmts>
  <fonts count="61">
    <font>
      <sz val="11"/>
      <color indexed="8"/>
      <name val="宋体"/>
      <charset val="134"/>
      <scheme val="minor"/>
    </font>
    <font>
      <sz val="11"/>
      <color indexed="8"/>
      <name val="宋体"/>
      <charset val="134"/>
    </font>
    <font>
      <b/>
      <sz val="18"/>
      <name val="宋体"/>
      <charset val="134"/>
      <scheme val="minor"/>
    </font>
    <font>
      <sz val="10"/>
      <name val="宋体"/>
      <charset val="134"/>
    </font>
    <font>
      <sz val="10"/>
      <color indexed="8"/>
      <name val="宋体"/>
      <charset val="134"/>
      <scheme val="minor"/>
    </font>
    <font>
      <sz val="10"/>
      <name val="宋体"/>
      <charset val="134"/>
      <scheme val="minor"/>
    </font>
    <font>
      <b/>
      <sz val="10"/>
      <name val="宋体"/>
      <charset val="134"/>
      <scheme val="minor"/>
    </font>
    <font>
      <sz val="9"/>
      <color indexed="8"/>
      <name val="宋体"/>
      <charset val="134"/>
      <scheme val="minor"/>
    </font>
    <font>
      <sz val="9"/>
      <name val="宋体"/>
      <charset val="134"/>
      <scheme val="minor"/>
    </font>
    <font>
      <sz val="12"/>
      <color indexed="8"/>
      <name val="宋体"/>
      <charset val="134"/>
      <scheme val="minor"/>
    </font>
    <font>
      <sz val="12"/>
      <color indexed="8"/>
      <name val="宋体"/>
      <charset val="134"/>
    </font>
    <font>
      <b/>
      <sz val="12"/>
      <name val="宋体"/>
      <charset val="134"/>
      <scheme val="minor"/>
    </font>
    <font>
      <sz val="12"/>
      <name val="宋体"/>
      <charset val="134"/>
    </font>
    <font>
      <sz val="12"/>
      <name val="宋体"/>
      <charset val="134"/>
      <scheme val="minor"/>
    </font>
    <font>
      <sz val="14"/>
      <name val="宋体"/>
      <charset val="134"/>
      <scheme val="minor"/>
    </font>
    <font>
      <sz val="14"/>
      <color indexed="8"/>
      <name val="宋体"/>
      <charset val="134"/>
      <scheme val="minor"/>
    </font>
    <font>
      <sz val="20"/>
      <color indexed="8"/>
      <name val="方正小标宋简体"/>
      <charset val="134"/>
    </font>
    <font>
      <sz val="14"/>
      <color indexed="8"/>
      <name val="方正小标宋简体"/>
      <charset val="134"/>
    </font>
    <font>
      <sz val="14"/>
      <color indexed="8"/>
      <name val="宋体"/>
      <charset val="134"/>
    </font>
    <font>
      <sz val="14"/>
      <color rgb="FF000000"/>
      <name val="仿宋"/>
      <charset val="134"/>
    </font>
    <font>
      <sz val="14"/>
      <color rgb="FFFF0000"/>
      <name val="仿宋"/>
      <charset val="134"/>
    </font>
    <font>
      <sz val="14"/>
      <color rgb="FF000000"/>
      <name val="宋体"/>
      <charset val="134"/>
    </font>
    <font>
      <b/>
      <sz val="14"/>
      <color rgb="FF000000"/>
      <name val="仿宋"/>
      <charset val="134"/>
    </font>
    <font>
      <sz val="14"/>
      <name val="宋体"/>
      <charset val="134"/>
    </font>
    <font>
      <sz val="14"/>
      <color theme="1"/>
      <name val="宋体"/>
      <charset val="134"/>
      <scheme val="minor"/>
    </font>
    <font>
      <sz val="14"/>
      <color rgb="FF000000"/>
      <name val="宋体"/>
      <charset val="134"/>
      <scheme val="minor"/>
    </font>
    <font>
      <sz val="14"/>
      <color rgb="FF000000"/>
      <name val="Times New Roman"/>
      <charset val="134"/>
    </font>
    <font>
      <sz val="20"/>
      <name val="方正小标宋简体"/>
      <charset val="134"/>
    </font>
    <font>
      <b/>
      <sz val="12"/>
      <color indexed="8"/>
      <name val="宋体"/>
      <charset val="134"/>
    </font>
    <font>
      <sz val="12"/>
      <color rgb="FF000000"/>
      <name val="宋体"/>
      <charset val="134"/>
      <scheme val="minor"/>
    </font>
    <font>
      <sz val="12"/>
      <color rgb="FF000000"/>
      <name val="仿宋"/>
      <charset val="134"/>
    </font>
    <font>
      <sz val="22"/>
      <color indexed="8"/>
      <name val="宋体"/>
      <charset val="134"/>
    </font>
    <font>
      <sz val="10"/>
      <color indexed="8"/>
      <name val="Arial"/>
      <charset val="134"/>
    </font>
    <font>
      <sz val="10"/>
      <color indexed="8"/>
      <name val="宋体"/>
      <charset val="134"/>
    </font>
    <font>
      <b/>
      <sz val="20"/>
      <name val="宋体"/>
      <charset val="134"/>
    </font>
    <font>
      <sz val="11"/>
      <color rgb="FF000000"/>
      <name val="宋体"/>
      <charset val="134"/>
    </font>
    <font>
      <sz val="9"/>
      <name val="宋体"/>
      <charset val="134"/>
    </font>
    <font>
      <sz val="22"/>
      <name val="黑体"/>
      <charset val="134"/>
    </font>
    <font>
      <sz val="11"/>
      <color theme="1"/>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rgb="FF000000"/>
      <name val="方正小标宋简体"/>
      <charset val="134"/>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style="medium">
        <color auto="1"/>
      </right>
      <top/>
      <bottom style="medium">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40" fillId="0" borderId="0" applyFont="0" applyFill="0" applyBorder="0" applyAlignment="0" applyProtection="0">
      <alignment vertical="center"/>
    </xf>
    <xf numFmtId="44" fontId="40" fillId="0" borderId="0" applyFont="0" applyFill="0" applyBorder="0" applyAlignment="0" applyProtection="0">
      <alignment vertical="center"/>
    </xf>
    <xf numFmtId="9" fontId="40" fillId="0" borderId="0" applyFont="0" applyFill="0" applyBorder="0" applyAlignment="0" applyProtection="0">
      <alignment vertical="center"/>
    </xf>
    <xf numFmtId="41" fontId="40" fillId="0" borderId="0" applyFont="0" applyFill="0" applyBorder="0" applyAlignment="0" applyProtection="0">
      <alignment vertical="center"/>
    </xf>
    <xf numFmtId="42" fontId="40"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0" fillId="4" borderId="18"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19" applyNumberFormat="0" applyFill="0" applyAlignment="0" applyProtection="0">
      <alignment vertical="center"/>
    </xf>
    <xf numFmtId="0" fontId="47" fillId="0" borderId="19" applyNumberFormat="0" applyFill="0" applyAlignment="0" applyProtection="0">
      <alignment vertical="center"/>
    </xf>
    <xf numFmtId="0" fontId="48" fillId="0" borderId="20" applyNumberFormat="0" applyFill="0" applyAlignment="0" applyProtection="0">
      <alignment vertical="center"/>
    </xf>
    <xf numFmtId="0" fontId="48" fillId="0" borderId="0" applyNumberFormat="0" applyFill="0" applyBorder="0" applyAlignment="0" applyProtection="0">
      <alignment vertical="center"/>
    </xf>
    <xf numFmtId="0" fontId="49" fillId="5" borderId="21" applyNumberFormat="0" applyAlignment="0" applyProtection="0">
      <alignment vertical="center"/>
    </xf>
    <xf numFmtId="0" fontId="50" fillId="6" borderId="22" applyNumberFormat="0" applyAlignment="0" applyProtection="0">
      <alignment vertical="center"/>
    </xf>
    <xf numFmtId="0" fontId="51" fillId="6" borderId="21" applyNumberFormat="0" applyAlignment="0" applyProtection="0">
      <alignment vertical="center"/>
    </xf>
    <xf numFmtId="0" fontId="52" fillId="7" borderId="23" applyNumberFormat="0" applyAlignment="0" applyProtection="0">
      <alignment vertical="center"/>
    </xf>
    <xf numFmtId="0" fontId="53" fillId="0" borderId="24" applyNumberFormat="0" applyFill="0" applyAlignment="0" applyProtection="0">
      <alignment vertical="center"/>
    </xf>
    <xf numFmtId="0" fontId="54" fillId="0" borderId="25" applyNumberFormat="0" applyFill="0" applyAlignment="0" applyProtection="0">
      <alignment vertical="center"/>
    </xf>
    <xf numFmtId="0" fontId="55" fillId="8" borderId="0" applyNumberFormat="0" applyBorder="0" applyAlignment="0" applyProtection="0">
      <alignment vertical="center"/>
    </xf>
    <xf numFmtId="0" fontId="56" fillId="9" borderId="0" applyNumberFormat="0" applyBorder="0" applyAlignment="0" applyProtection="0">
      <alignment vertical="center"/>
    </xf>
    <xf numFmtId="0" fontId="57" fillId="10" borderId="0" applyNumberFormat="0" applyBorder="0" applyAlignment="0" applyProtection="0">
      <alignment vertical="center"/>
    </xf>
    <xf numFmtId="0" fontId="58" fillId="11" borderId="0" applyNumberFormat="0" applyBorder="0" applyAlignment="0" applyProtection="0">
      <alignment vertical="center"/>
    </xf>
    <xf numFmtId="0" fontId="59" fillId="12" borderId="0" applyNumberFormat="0" applyBorder="0" applyAlignment="0" applyProtection="0">
      <alignment vertical="center"/>
    </xf>
    <xf numFmtId="0" fontId="59" fillId="13" borderId="0" applyNumberFormat="0" applyBorder="0" applyAlignment="0" applyProtection="0">
      <alignment vertical="center"/>
    </xf>
    <xf numFmtId="0" fontId="58" fillId="14" borderId="0" applyNumberFormat="0" applyBorder="0" applyAlignment="0" applyProtection="0">
      <alignment vertical="center"/>
    </xf>
    <xf numFmtId="0" fontId="58" fillId="15" borderId="0" applyNumberFormat="0" applyBorder="0" applyAlignment="0" applyProtection="0">
      <alignment vertical="center"/>
    </xf>
    <xf numFmtId="0" fontId="59" fillId="16" borderId="0" applyNumberFormat="0" applyBorder="0" applyAlignment="0" applyProtection="0">
      <alignment vertical="center"/>
    </xf>
    <xf numFmtId="0" fontId="59" fillId="17" borderId="0" applyNumberFormat="0" applyBorder="0" applyAlignment="0" applyProtection="0">
      <alignment vertical="center"/>
    </xf>
    <xf numFmtId="0" fontId="58" fillId="18" borderId="0" applyNumberFormat="0" applyBorder="0" applyAlignment="0" applyProtection="0">
      <alignment vertical="center"/>
    </xf>
    <xf numFmtId="0" fontId="58" fillId="19" borderId="0" applyNumberFormat="0" applyBorder="0" applyAlignment="0" applyProtection="0">
      <alignment vertical="center"/>
    </xf>
    <xf numFmtId="0" fontId="59" fillId="20" borderId="0" applyNumberFormat="0" applyBorder="0" applyAlignment="0" applyProtection="0">
      <alignment vertical="center"/>
    </xf>
    <xf numFmtId="0" fontId="59" fillId="21" borderId="0" applyNumberFormat="0" applyBorder="0" applyAlignment="0" applyProtection="0">
      <alignment vertical="center"/>
    </xf>
    <xf numFmtId="0" fontId="58" fillId="22" borderId="0" applyNumberFormat="0" applyBorder="0" applyAlignment="0" applyProtection="0">
      <alignment vertical="center"/>
    </xf>
    <xf numFmtId="0" fontId="58" fillId="23" borderId="0" applyNumberFormat="0" applyBorder="0" applyAlignment="0" applyProtection="0">
      <alignment vertical="center"/>
    </xf>
    <xf numFmtId="0" fontId="59" fillId="24" borderId="0" applyNumberFormat="0" applyBorder="0" applyAlignment="0" applyProtection="0">
      <alignment vertical="center"/>
    </xf>
    <xf numFmtId="0" fontId="59" fillId="25" borderId="0" applyNumberFormat="0" applyBorder="0" applyAlignment="0" applyProtection="0">
      <alignment vertical="center"/>
    </xf>
    <xf numFmtId="0" fontId="58" fillId="26" borderId="0" applyNumberFormat="0" applyBorder="0" applyAlignment="0" applyProtection="0">
      <alignment vertical="center"/>
    </xf>
    <xf numFmtId="0" fontId="58" fillId="27" borderId="0" applyNumberFormat="0" applyBorder="0" applyAlignment="0" applyProtection="0">
      <alignment vertical="center"/>
    </xf>
    <xf numFmtId="0" fontId="59" fillId="28" borderId="0" applyNumberFormat="0" applyBorder="0" applyAlignment="0" applyProtection="0">
      <alignment vertical="center"/>
    </xf>
    <xf numFmtId="0" fontId="59" fillId="29" borderId="0" applyNumberFormat="0" applyBorder="0" applyAlignment="0" applyProtection="0">
      <alignment vertical="center"/>
    </xf>
    <xf numFmtId="0" fontId="58" fillId="30" borderId="0" applyNumberFormat="0" applyBorder="0" applyAlignment="0" applyProtection="0">
      <alignment vertical="center"/>
    </xf>
    <xf numFmtId="0" fontId="58" fillId="31" borderId="0" applyNumberFormat="0" applyBorder="0" applyAlignment="0" applyProtection="0">
      <alignment vertical="center"/>
    </xf>
    <xf numFmtId="0" fontId="59" fillId="32" borderId="0" applyNumberFormat="0" applyBorder="0" applyAlignment="0" applyProtection="0">
      <alignment vertical="center"/>
    </xf>
    <xf numFmtId="0" fontId="59" fillId="33" borderId="0" applyNumberFormat="0" applyBorder="0" applyAlignment="0" applyProtection="0">
      <alignment vertical="center"/>
    </xf>
    <xf numFmtId="0" fontId="58" fillId="34" borderId="0" applyNumberFormat="0" applyBorder="0" applyAlignment="0" applyProtection="0">
      <alignment vertical="center"/>
    </xf>
    <xf numFmtId="0" fontId="1" fillId="0" borderId="0"/>
    <xf numFmtId="0" fontId="1" fillId="0" borderId="0">
      <alignment vertical="center"/>
    </xf>
  </cellStyleXfs>
  <cellXfs count="178">
    <xf numFmtId="0" fontId="0" fillId="0" borderId="0" xfId="0" applyFont="1">
      <alignment vertical="center"/>
    </xf>
    <xf numFmtId="0" fontId="0" fillId="0" borderId="0" xfId="0" applyFont="1" applyFill="1" applyAlignment="1">
      <alignment horizontal="center" vertical="center"/>
    </xf>
    <xf numFmtId="0" fontId="1" fillId="0" borderId="0" xfId="49" applyAlignment="1">
      <alignment horizontal="center" vertical="center" wrapText="1"/>
    </xf>
    <xf numFmtId="0" fontId="2" fillId="0" borderId="0" xfId="49" applyFont="1" applyAlignment="1">
      <alignment horizontal="center" vertical="center" wrapText="1"/>
    </xf>
    <xf numFmtId="0" fontId="3" fillId="0" borderId="0" xfId="0" applyFont="1" applyFill="1" applyAlignment="1">
      <alignment horizontal="right" vertical="center"/>
    </xf>
    <xf numFmtId="0" fontId="4" fillId="0" borderId="1" xfId="49" applyFont="1" applyBorder="1" applyAlignment="1">
      <alignment horizontal="center" vertical="center" wrapText="1"/>
    </xf>
    <xf numFmtId="49" fontId="4" fillId="0" borderId="1" xfId="49" applyNumberFormat="1" applyFont="1" applyBorder="1" applyAlignment="1">
      <alignment horizontal="center" vertical="center" wrapText="1"/>
    </xf>
    <xf numFmtId="176" fontId="4" fillId="0" borderId="1" xfId="49" applyNumberFormat="1" applyFont="1" applyBorder="1" applyAlignment="1">
      <alignment horizontal="center" vertical="center" wrapText="1"/>
    </xf>
    <xf numFmtId="10" fontId="4" fillId="0" borderId="1" xfId="49" applyNumberFormat="1" applyFont="1" applyBorder="1" applyAlignment="1">
      <alignment horizontal="center" vertical="center" wrapText="1"/>
    </xf>
    <xf numFmtId="176" fontId="5" fillId="0" borderId="1" xfId="49" applyNumberFormat="1" applyFont="1" applyBorder="1" applyAlignment="1">
      <alignment horizontal="center" vertical="center" wrapText="1"/>
    </xf>
    <xf numFmtId="0" fontId="5" fillId="0" borderId="1" xfId="49" applyFont="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6" fillId="0" borderId="1" xfId="49" applyFont="1" applyBorder="1" applyAlignment="1">
      <alignment horizontal="center" vertical="center" wrapText="1"/>
    </xf>
    <xf numFmtId="0" fontId="6" fillId="0" borderId="5" xfId="49" applyFont="1" applyBorder="1" applyAlignment="1">
      <alignment horizontal="center" vertical="center" wrapText="1"/>
    </xf>
    <xf numFmtId="0" fontId="5" fillId="0" borderId="6" xfId="49" applyFont="1" applyBorder="1" applyAlignment="1">
      <alignment horizontal="center" vertical="center" wrapText="1"/>
    </xf>
    <xf numFmtId="0" fontId="6" fillId="0" borderId="7" xfId="49" applyFont="1" applyBorder="1" applyAlignment="1">
      <alignment horizontal="center" vertical="center" wrapText="1"/>
    </xf>
    <xf numFmtId="0" fontId="5" fillId="0" borderId="1" xfId="49" applyFont="1" applyBorder="1" applyAlignment="1">
      <alignment horizontal="justify" vertical="center" wrapText="1"/>
    </xf>
    <xf numFmtId="0" fontId="5" fillId="0" borderId="6" xfId="49" applyFont="1" applyBorder="1" applyAlignment="1">
      <alignment horizontal="justify" vertical="center" wrapText="1"/>
    </xf>
    <xf numFmtId="49" fontId="6" fillId="0" borderId="1" xfId="49" applyNumberFormat="1" applyFont="1" applyBorder="1" applyAlignment="1">
      <alignment horizontal="center" vertical="center" wrapText="1"/>
    </xf>
    <xf numFmtId="0" fontId="6" fillId="0" borderId="8" xfId="49" applyFont="1" applyBorder="1" applyAlignment="1">
      <alignment horizontal="center" vertical="center" wrapText="1"/>
    </xf>
    <xf numFmtId="49" fontId="6" fillId="0" borderId="5" xfId="49" applyNumberFormat="1" applyFont="1" applyBorder="1" applyAlignment="1">
      <alignment horizontal="center" vertical="center" wrapText="1"/>
    </xf>
    <xf numFmtId="49" fontId="5" fillId="0" borderId="1" xfId="49" applyNumberFormat="1" applyFont="1" applyBorder="1" applyAlignment="1">
      <alignment horizontal="center" vertical="center" wrapText="1"/>
    </xf>
    <xf numFmtId="177" fontId="5" fillId="0" borderId="1" xfId="49" applyNumberFormat="1" applyFont="1" applyBorder="1" applyAlignment="1">
      <alignment horizontal="center" vertical="center" wrapText="1"/>
    </xf>
    <xf numFmtId="0" fontId="7" fillId="0" borderId="1" xfId="49" applyFont="1" applyBorder="1" applyAlignment="1">
      <alignment horizontal="center" vertical="center" wrapText="1"/>
    </xf>
    <xf numFmtId="0" fontId="4" fillId="0" borderId="0" xfId="49" applyFont="1" applyAlignment="1">
      <alignment horizontal="center" vertical="center" wrapText="1"/>
    </xf>
    <xf numFmtId="0" fontId="7" fillId="0" borderId="0" xfId="49" applyFont="1" applyAlignment="1">
      <alignment horizontal="center" vertical="center" wrapText="1"/>
    </xf>
    <xf numFmtId="0" fontId="6" fillId="0" borderId="0" xfId="49" applyFont="1" applyAlignment="1">
      <alignment horizontal="left" vertical="center" wrapText="1"/>
    </xf>
    <xf numFmtId="0" fontId="5" fillId="0" borderId="0" xfId="49" applyFont="1" applyAlignment="1">
      <alignment horizontal="left" vertical="center" wrapText="1"/>
    </xf>
    <xf numFmtId="0" fontId="8" fillId="0" borderId="0" xfId="49" applyFont="1" applyAlignment="1">
      <alignment horizontal="left" vertical="center" wrapText="1"/>
    </xf>
    <xf numFmtId="49" fontId="3" fillId="0" borderId="2" xfId="0" applyNumberFormat="1" applyFont="1" applyFill="1" applyBorder="1" applyAlignment="1">
      <alignment horizontal="justify" vertical="center" wrapText="1"/>
    </xf>
    <xf numFmtId="49" fontId="3" fillId="0" borderId="3" xfId="0" applyNumberFormat="1" applyFont="1" applyFill="1" applyBorder="1" applyAlignment="1">
      <alignment horizontal="justify" vertical="center" wrapText="1"/>
    </xf>
    <xf numFmtId="49" fontId="3" fillId="0" borderId="4" xfId="0" applyNumberFormat="1" applyFont="1" applyFill="1" applyBorder="1" applyAlignment="1">
      <alignment horizontal="justify" vertical="center" wrapText="1"/>
    </xf>
    <xf numFmtId="176" fontId="5" fillId="0" borderId="1" xfId="49" applyNumberFormat="1" applyFont="1" applyBorder="1" applyAlignment="1">
      <alignment horizontal="justify" vertical="center" wrapText="1"/>
    </xf>
    <xf numFmtId="0" fontId="5" fillId="0" borderId="1" xfId="49" applyFont="1" applyBorder="1" applyAlignment="1">
      <alignment horizontal="left" vertical="center" wrapText="1"/>
    </xf>
    <xf numFmtId="49" fontId="4" fillId="0" borderId="2" xfId="49" applyNumberFormat="1" applyFont="1" applyBorder="1" applyAlignment="1">
      <alignment horizontal="justify" vertical="center" wrapText="1"/>
    </xf>
    <xf numFmtId="49" fontId="4" fillId="0" borderId="3" xfId="49" applyNumberFormat="1" applyFont="1" applyBorder="1" applyAlignment="1">
      <alignment horizontal="justify" vertical="center" wrapText="1"/>
    </xf>
    <xf numFmtId="49" fontId="4" fillId="0" borderId="4" xfId="49" applyNumberFormat="1" applyFont="1" applyBorder="1" applyAlignment="1">
      <alignment horizontal="justify" vertical="center" wrapText="1"/>
    </xf>
    <xf numFmtId="176" fontId="4" fillId="0" borderId="1" xfId="49" applyNumberFormat="1" applyFont="1" applyBorder="1" applyAlignment="1">
      <alignment horizontal="justify" vertical="center" wrapText="1"/>
    </xf>
    <xf numFmtId="0" fontId="0" fillId="0" borderId="1" xfId="0" applyFont="1" applyFill="1" applyBorder="1" applyAlignment="1">
      <alignment horizontal="center" vertical="center"/>
    </xf>
    <xf numFmtId="0" fontId="4" fillId="2" borderId="6" xfId="49" applyFont="1" applyFill="1" applyBorder="1" applyAlignment="1">
      <alignment horizontal="justify" vertical="center" wrapText="1"/>
    </xf>
    <xf numFmtId="0" fontId="9" fillId="0" borderId="0" xfId="0" applyFont="1" applyFill="1" applyAlignment="1">
      <alignment horizontal="center" vertical="center"/>
    </xf>
    <xf numFmtId="0" fontId="10" fillId="0" borderId="0" xfId="49" applyFont="1" applyAlignment="1">
      <alignment horizontal="center" vertical="center" wrapText="1"/>
    </xf>
    <xf numFmtId="0" fontId="11" fillId="0" borderId="0" xfId="49" applyFont="1" applyAlignment="1">
      <alignment horizontal="center" vertical="center" wrapText="1"/>
    </xf>
    <xf numFmtId="0" fontId="12" fillId="0" borderId="0" xfId="0" applyFont="1" applyFill="1" applyAlignment="1">
      <alignment horizontal="right" vertical="center"/>
    </xf>
    <xf numFmtId="0" fontId="9" fillId="0" borderId="1" xfId="49" applyFont="1" applyBorder="1" applyAlignment="1">
      <alignment horizontal="center" vertical="center" wrapText="1"/>
    </xf>
    <xf numFmtId="49" fontId="9" fillId="0" borderId="1" xfId="49" applyNumberFormat="1" applyFont="1" applyBorder="1" applyAlignment="1">
      <alignment horizontal="center" vertical="center" wrapText="1"/>
    </xf>
    <xf numFmtId="176" fontId="9" fillId="0" borderId="1" xfId="49" applyNumberFormat="1" applyFont="1" applyBorder="1" applyAlignment="1">
      <alignment horizontal="center" vertical="center" wrapText="1"/>
    </xf>
    <xf numFmtId="10" fontId="9" fillId="0" borderId="1" xfId="49" applyNumberFormat="1" applyFont="1" applyBorder="1" applyAlignment="1">
      <alignment horizontal="center" vertical="center" wrapText="1"/>
    </xf>
    <xf numFmtId="49" fontId="9" fillId="0" borderId="2" xfId="49" applyNumberFormat="1" applyFont="1" applyBorder="1" applyAlignment="1">
      <alignment horizontal="center" vertical="center" wrapText="1"/>
    </xf>
    <xf numFmtId="49" fontId="9" fillId="0" borderId="3" xfId="49" applyNumberFormat="1" applyFont="1" applyBorder="1" applyAlignment="1">
      <alignment horizontal="center" vertical="center" wrapText="1"/>
    </xf>
    <xf numFmtId="49" fontId="9" fillId="0" borderId="4" xfId="49" applyNumberFormat="1" applyFont="1" applyBorder="1" applyAlignment="1">
      <alignment horizontal="center" vertical="center" wrapText="1"/>
    </xf>
    <xf numFmtId="0" fontId="9" fillId="2" borderId="2" xfId="49" applyFont="1" applyFill="1" applyBorder="1" applyAlignment="1">
      <alignment horizontal="center" vertical="center" wrapText="1"/>
    </xf>
    <xf numFmtId="0" fontId="9" fillId="2" borderId="3" xfId="49" applyFont="1" applyFill="1" applyBorder="1" applyAlignment="1">
      <alignment horizontal="center" vertical="center" wrapText="1"/>
    </xf>
    <xf numFmtId="0" fontId="9" fillId="2" borderId="4" xfId="49" applyFont="1" applyFill="1" applyBorder="1" applyAlignment="1">
      <alignment horizontal="center" vertical="center" wrapText="1"/>
    </xf>
    <xf numFmtId="0" fontId="9" fillId="2" borderId="5" xfId="49" applyFont="1" applyFill="1" applyBorder="1" applyAlignment="1">
      <alignment horizontal="center" vertical="center" wrapText="1"/>
    </xf>
    <xf numFmtId="0" fontId="9" fillId="0" borderId="2" xfId="49" applyFont="1" applyBorder="1" applyAlignment="1">
      <alignment horizontal="center" vertical="center" wrapText="1"/>
    </xf>
    <xf numFmtId="0" fontId="9" fillId="2" borderId="1" xfId="49" applyFont="1" applyFill="1" applyBorder="1" applyAlignment="1">
      <alignment horizontal="center" vertical="center" wrapText="1"/>
    </xf>
    <xf numFmtId="0" fontId="9" fillId="2" borderId="6" xfId="49" applyFont="1" applyFill="1" applyBorder="1" applyAlignment="1">
      <alignment horizontal="center" vertical="center" wrapText="1"/>
    </xf>
    <xf numFmtId="0" fontId="11" fillId="0" borderId="1" xfId="49" applyFont="1" applyBorder="1" applyAlignment="1">
      <alignment horizontal="center" vertical="center" wrapText="1"/>
    </xf>
    <xf numFmtId="0" fontId="11" fillId="0" borderId="5" xfId="49" applyFont="1" applyBorder="1" applyAlignment="1">
      <alignment horizontal="center" vertical="center" wrapText="1"/>
    </xf>
    <xf numFmtId="0" fontId="13" fillId="0" borderId="1" xfId="49" applyFont="1" applyBorder="1" applyAlignment="1">
      <alignment horizontal="center" vertical="center" wrapText="1"/>
    </xf>
    <xf numFmtId="0" fontId="11" fillId="0" borderId="7" xfId="49" applyFont="1" applyBorder="1" applyAlignment="1">
      <alignment horizontal="center" vertical="center" wrapText="1"/>
    </xf>
    <xf numFmtId="0" fontId="9" fillId="2" borderId="6" xfId="49" applyFont="1" applyFill="1" applyBorder="1" applyAlignment="1">
      <alignment horizontal="justify" vertical="center" wrapText="1"/>
    </xf>
    <xf numFmtId="49" fontId="11" fillId="0" borderId="1" xfId="49" applyNumberFormat="1" applyFont="1" applyBorder="1" applyAlignment="1">
      <alignment horizontal="center" vertical="center" wrapText="1"/>
    </xf>
    <xf numFmtId="0" fontId="11" fillId="0" borderId="8" xfId="49" applyFont="1" applyBorder="1" applyAlignment="1">
      <alignment horizontal="center" vertical="center" wrapText="1"/>
    </xf>
    <xf numFmtId="49" fontId="11" fillId="0" borderId="5" xfId="49" applyNumberFormat="1" applyFont="1" applyBorder="1" applyAlignment="1">
      <alignment horizontal="center" vertical="center" wrapText="1"/>
    </xf>
    <xf numFmtId="0" fontId="9" fillId="0" borderId="0" xfId="49" applyFont="1" applyAlignment="1">
      <alignment horizontal="center" vertical="center" wrapText="1"/>
    </xf>
    <xf numFmtId="0" fontId="11" fillId="0" borderId="0" xfId="49" applyFont="1" applyAlignment="1">
      <alignment horizontal="left" vertical="center" wrapText="1"/>
    </xf>
    <xf numFmtId="0" fontId="13" fillId="0" borderId="0" xfId="49" applyFont="1" applyAlignment="1">
      <alignment horizontal="left" vertical="center" wrapText="1"/>
    </xf>
    <xf numFmtId="0" fontId="14" fillId="0" borderId="0" xfId="0" applyFont="1" applyFill="1" applyAlignment="1">
      <alignment vertical="center"/>
    </xf>
    <xf numFmtId="0" fontId="15" fillId="0" borderId="0" xfId="0" applyFont="1" applyFill="1" applyAlignment="1">
      <alignment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78" fontId="19" fillId="0" borderId="1" xfId="0" applyNumberFormat="1" applyFont="1" applyBorder="1" applyAlignment="1">
      <alignment horizontal="center" vertical="center" wrapText="1"/>
    </xf>
    <xf numFmtId="49" fontId="19" fillId="0" borderId="1" xfId="0" applyNumberFormat="1" applyFont="1" applyBorder="1" applyAlignment="1">
      <alignment horizontal="center" vertical="center"/>
    </xf>
    <xf numFmtId="0" fontId="20" fillId="0" borderId="1" xfId="0" applyFont="1" applyBorder="1" applyAlignment="1">
      <alignment horizontal="center" vertical="center"/>
    </xf>
    <xf numFmtId="178" fontId="19" fillId="0" borderId="1" xfId="0" applyNumberFormat="1" applyFont="1" applyBorder="1" applyAlignment="1">
      <alignment horizontal="center" vertical="center"/>
    </xf>
    <xf numFmtId="178" fontId="19" fillId="3" borderId="1" xfId="0" applyNumberFormat="1" applyFont="1" applyFill="1" applyBorder="1" applyAlignment="1">
      <alignment horizontal="center" vertical="center"/>
    </xf>
    <xf numFmtId="0" fontId="19" fillId="3" borderId="1" xfId="0" applyFont="1" applyFill="1" applyBorder="1" applyAlignment="1">
      <alignment horizontal="center" vertical="center"/>
    </xf>
    <xf numFmtId="0" fontId="19" fillId="0" borderId="1" xfId="0" applyFont="1" applyBorder="1" applyAlignment="1">
      <alignment horizontal="justify" vertical="center" wrapText="1"/>
    </xf>
    <xf numFmtId="0" fontId="21" fillId="0" borderId="1" xfId="0" applyFont="1" applyBorder="1" applyAlignment="1">
      <alignment horizontal="center" vertical="center"/>
    </xf>
    <xf numFmtId="0" fontId="22" fillId="0" borderId="1" xfId="0" applyFont="1" applyBorder="1" applyAlignment="1">
      <alignment horizontal="center" vertical="center" wrapText="1"/>
    </xf>
    <xf numFmtId="0" fontId="23" fillId="0" borderId="1" xfId="49" applyFont="1" applyBorder="1" applyAlignment="1">
      <alignment horizontal="center" vertical="center" wrapText="1"/>
    </xf>
    <xf numFmtId="49" fontId="23" fillId="0" borderId="1" xfId="50" applyNumberFormat="1" applyFont="1" applyBorder="1" applyAlignment="1">
      <alignment horizontal="center" vertical="center" wrapText="1"/>
    </xf>
    <xf numFmtId="0" fontId="23" fillId="0" borderId="1" xfId="50" applyNumberFormat="1" applyFont="1" applyBorder="1" applyAlignment="1">
      <alignment horizontal="center" vertical="center" wrapText="1"/>
    </xf>
    <xf numFmtId="49" fontId="18" fillId="0" borderId="1" xfId="50" applyNumberFormat="1" applyFont="1" applyBorder="1" applyAlignment="1">
      <alignment horizontal="center" vertical="center" wrapText="1"/>
    </xf>
    <xf numFmtId="0" fontId="14"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21" fillId="0" borderId="0" xfId="0" applyFont="1" applyAlignment="1">
      <alignment horizontal="left" vertical="center"/>
    </xf>
    <xf numFmtId="0" fontId="25" fillId="0" borderId="0" xfId="0" applyFont="1" applyAlignment="1">
      <alignment horizontal="left" vertical="center"/>
    </xf>
    <xf numFmtId="0" fontId="26" fillId="0" borderId="0" xfId="0" applyFont="1" applyAlignment="1">
      <alignment horizontal="left" vertical="center"/>
    </xf>
    <xf numFmtId="0" fontId="9" fillId="0" borderId="0" xfId="0" applyFont="1" applyFill="1" applyAlignment="1">
      <alignment vertical="center"/>
    </xf>
    <xf numFmtId="0" fontId="10" fillId="0" borderId="0" xfId="0" applyFont="1" applyFill="1" applyAlignment="1"/>
    <xf numFmtId="0" fontId="27" fillId="0" borderId="0" xfId="0" applyFont="1" applyFill="1" applyAlignment="1">
      <alignment horizontal="center" vertical="center"/>
    </xf>
    <xf numFmtId="0" fontId="16" fillId="0" borderId="0" xfId="0" applyFont="1" applyFill="1" applyAlignment="1">
      <alignment horizontal="center" vertical="center"/>
    </xf>
    <xf numFmtId="0" fontId="12" fillId="0" borderId="0" xfId="0" applyFont="1" applyFill="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horizontal="right"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28" fillId="0" borderId="0" xfId="0" applyFont="1" applyFill="1" applyAlignment="1">
      <alignment horizontal="center" vertical="center"/>
    </xf>
    <xf numFmtId="0" fontId="29" fillId="0" borderId="1" xfId="0" applyFont="1" applyBorder="1" applyAlignment="1">
      <alignment horizontal="center" vertical="center" wrapText="1"/>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49" fontId="10" fillId="0" borderId="1" xfId="0" applyNumberFormat="1" applyFont="1" applyFill="1" applyBorder="1" applyAlignment="1">
      <alignment horizontal="left" vertical="center" wrapText="1"/>
    </xf>
    <xf numFmtId="0" fontId="30" fillId="0" borderId="1"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vertical="center"/>
    </xf>
    <xf numFmtId="0" fontId="10" fillId="0" borderId="6"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10" xfId="0" applyFont="1" applyBorder="1" applyAlignment="1">
      <alignment horizontal="center" vertical="center"/>
    </xf>
    <xf numFmtId="0" fontId="0" fillId="0" borderId="0" xfId="0" applyFont="1" applyFill="1" applyAlignment="1">
      <alignment vertical="center"/>
    </xf>
    <xf numFmtId="0" fontId="31" fillId="0" borderId="0" xfId="0" applyFont="1" applyFill="1" applyAlignment="1">
      <alignment horizontal="center"/>
    </xf>
    <xf numFmtId="0" fontId="31" fillId="0" borderId="0" xfId="0" applyFont="1" applyFill="1" applyAlignment="1">
      <alignment horizontal="center" wrapText="1"/>
    </xf>
    <xf numFmtId="0" fontId="32" fillId="0" borderId="0" xfId="0" applyFont="1" applyFill="1" applyAlignment="1"/>
    <xf numFmtId="0" fontId="12" fillId="0" borderId="0" xfId="0" applyFont="1" applyFill="1" applyAlignment="1">
      <alignment wrapText="1"/>
    </xf>
    <xf numFmtId="0" fontId="12" fillId="0" borderId="0" xfId="0" applyFont="1" applyFill="1" applyAlignment="1"/>
    <xf numFmtId="0" fontId="33" fillId="0" borderId="0" xfId="0" applyFont="1" applyFill="1" applyAlignment="1">
      <alignment horizontal="right"/>
    </xf>
    <xf numFmtId="0" fontId="33" fillId="0" borderId="0" xfId="0" applyFont="1" applyFill="1" applyAlignment="1"/>
    <xf numFmtId="0" fontId="33" fillId="0" borderId="0" xfId="0" applyFont="1" applyFill="1" applyAlignment="1">
      <alignment horizontal="center"/>
    </xf>
    <xf numFmtId="0" fontId="1" fillId="0" borderId="1" xfId="0" applyFont="1" applyFill="1" applyBorder="1" applyAlignment="1">
      <alignment horizontal="center" vertical="center" shrinkToFit="1"/>
    </xf>
    <xf numFmtId="0" fontId="1" fillId="0" borderId="8" xfId="0" applyFont="1" applyFill="1" applyBorder="1" applyAlignment="1">
      <alignment horizontal="center" vertical="center" shrinkToFit="1"/>
    </xf>
    <xf numFmtId="0" fontId="1" fillId="0" borderId="1" xfId="0" applyFont="1" applyFill="1" applyBorder="1" applyAlignment="1">
      <alignment horizontal="center" vertical="center" wrapText="1"/>
    </xf>
    <xf numFmtId="4" fontId="1" fillId="0" borderId="8" xfId="0" applyNumberFormat="1" applyFont="1" applyFill="1" applyBorder="1" applyAlignment="1">
      <alignment horizontal="center" vertical="center" shrinkToFit="1"/>
    </xf>
    <xf numFmtId="4" fontId="1" fillId="0" borderId="11" xfId="0" applyNumberFormat="1" applyFont="1" applyFill="1" applyBorder="1" applyAlignment="1">
      <alignment horizontal="center" vertical="center" shrinkToFit="1"/>
    </xf>
    <xf numFmtId="4" fontId="1" fillId="0" borderId="11" xfId="0" applyNumberFormat="1" applyFont="1" applyFill="1" applyBorder="1" applyAlignment="1">
      <alignment horizontal="center" vertical="center" wrapText="1" shrinkToFit="1"/>
    </xf>
    <xf numFmtId="4" fontId="1" fillId="0" borderId="12" xfId="0" applyNumberFormat="1" applyFont="1" applyFill="1" applyBorder="1" applyAlignment="1">
      <alignment horizontal="center" vertical="center" shrinkToFit="1"/>
    </xf>
    <xf numFmtId="0" fontId="1" fillId="0" borderId="1" xfId="0" applyFont="1" applyFill="1" applyBorder="1" applyAlignment="1">
      <alignment horizontal="center" vertical="center" wrapText="1" shrinkToFit="1"/>
    </xf>
    <xf numFmtId="0" fontId="1" fillId="0" borderId="12" xfId="0" applyFont="1" applyFill="1" applyBorder="1" applyAlignment="1">
      <alignment horizontal="center" vertical="center" shrinkToFit="1"/>
    </xf>
    <xf numFmtId="0" fontId="1" fillId="0" borderId="11" xfId="0" applyFont="1" applyFill="1" applyBorder="1" applyAlignment="1">
      <alignment horizontal="center" vertical="center" shrinkToFit="1"/>
    </xf>
    <xf numFmtId="0" fontId="1" fillId="0" borderId="13" xfId="0" applyFont="1" applyFill="1" applyBorder="1" applyAlignment="1">
      <alignment horizontal="center" vertical="center" shrinkToFit="1"/>
    </xf>
    <xf numFmtId="4" fontId="1" fillId="0" borderId="1" xfId="0" applyNumberFormat="1" applyFont="1" applyFill="1" applyBorder="1" applyAlignment="1">
      <alignment horizontal="center" vertical="center" shrinkToFit="1"/>
    </xf>
    <xf numFmtId="4" fontId="1" fillId="0" borderId="2" xfId="0" applyNumberFormat="1" applyFont="1" applyFill="1" applyBorder="1" applyAlignment="1">
      <alignment horizontal="center" vertical="center" shrinkToFit="1"/>
    </xf>
    <xf numFmtId="4" fontId="1" fillId="0" borderId="4" xfId="0" applyNumberFormat="1" applyFont="1" applyFill="1" applyBorder="1" applyAlignment="1">
      <alignment horizontal="center" vertical="center" shrinkToFit="1"/>
    </xf>
    <xf numFmtId="4" fontId="1" fillId="0" borderId="1" xfId="0" applyNumberFormat="1" applyFont="1" applyFill="1" applyBorder="1" applyAlignment="1">
      <alignment horizontal="center" vertical="center" wrapText="1" shrinkToFit="1"/>
    </xf>
    <xf numFmtId="0" fontId="12" fillId="0" borderId="1" xfId="0" applyFont="1" applyFill="1" applyBorder="1" applyAlignment="1">
      <alignment horizontal="center" vertical="center"/>
    </xf>
    <xf numFmtId="0" fontId="1" fillId="0" borderId="14" xfId="0" applyFont="1" applyFill="1" applyBorder="1" applyAlignment="1">
      <alignment horizontal="center" vertical="center" shrinkToFit="1"/>
    </xf>
    <xf numFmtId="0" fontId="1" fillId="0" borderId="15" xfId="0" applyFont="1" applyFill="1" applyBorder="1" applyAlignment="1">
      <alignment horizontal="center" vertical="center" shrinkToFit="1"/>
    </xf>
    <xf numFmtId="0" fontId="1" fillId="0" borderId="9" xfId="0"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49" fontId="1" fillId="0" borderId="2" xfId="0" applyNumberFormat="1" applyFont="1" applyFill="1" applyBorder="1" applyAlignment="1">
      <alignment horizontal="center" vertical="center" shrinkToFit="1"/>
    </xf>
    <xf numFmtId="0" fontId="1" fillId="0" borderId="1" xfId="0" applyNumberFormat="1" applyFont="1" applyFill="1" applyBorder="1" applyAlignment="1">
      <alignment horizontal="center" vertical="center" wrapText="1" shrinkToFit="1"/>
    </xf>
    <xf numFmtId="0" fontId="3" fillId="0" borderId="0" xfId="0" applyFont="1" applyFill="1" applyAlignment="1">
      <alignment horizontal="left" vertical="top" wrapText="1"/>
    </xf>
    <xf numFmtId="0" fontId="34" fillId="0" borderId="0" xfId="0" applyFont="1" applyAlignment="1">
      <alignment horizontal="center" vertical="center"/>
    </xf>
    <xf numFmtId="0" fontId="3" fillId="0" borderId="0" xfId="0" applyFont="1" applyAlignment="1"/>
    <xf numFmtId="0" fontId="35" fillId="0" borderId="16" xfId="0" applyNumberFormat="1" applyFont="1" applyBorder="1" applyAlignment="1">
      <alignment horizontal="center" vertical="center"/>
    </xf>
    <xf numFmtId="0" fontId="35" fillId="0" borderId="16" xfId="0" applyNumberFormat="1" applyFont="1" applyBorder="1" applyAlignment="1">
      <alignment horizontal="left" vertical="center"/>
    </xf>
    <xf numFmtId="4" fontId="35" fillId="0" borderId="16" xfId="0" applyNumberFormat="1" applyFont="1" applyBorder="1" applyAlignment="1">
      <alignment horizontal="right" vertical="center"/>
    </xf>
    <xf numFmtId="3" fontId="35" fillId="0" borderId="16" xfId="0" applyNumberFormat="1" applyFont="1" applyBorder="1" applyAlignment="1">
      <alignment horizontal="right" vertical="center"/>
    </xf>
    <xf numFmtId="0" fontId="35" fillId="0" borderId="16" xfId="0" applyNumberFormat="1" applyFont="1" applyBorder="1" applyAlignment="1">
      <alignment horizontal="left" vertical="center" wrapText="1"/>
    </xf>
    <xf numFmtId="0" fontId="36" fillId="0" borderId="0" xfId="0" applyFont="1" applyAlignment="1"/>
    <xf numFmtId="0" fontId="37" fillId="0" borderId="0" xfId="0" applyFont="1" applyAlignment="1">
      <alignment horizontal="center" vertical="center"/>
    </xf>
    <xf numFmtId="0" fontId="12" fillId="0" borderId="0" xfId="0" applyFont="1" applyAlignment="1"/>
    <xf numFmtId="0" fontId="35" fillId="0" borderId="16" xfId="0" applyNumberFormat="1" applyFont="1" applyBorder="1" applyAlignment="1">
      <alignment horizontal="center" vertical="center" wrapText="1"/>
    </xf>
    <xf numFmtId="0" fontId="35" fillId="0" borderId="17" xfId="0" applyNumberFormat="1" applyFont="1" applyBorder="1" applyAlignment="1">
      <alignment horizontal="left" vertical="center"/>
    </xf>
    <xf numFmtId="4" fontId="35" fillId="0" borderId="17" xfId="0" applyNumberFormat="1" applyFont="1" applyBorder="1" applyAlignment="1">
      <alignment horizontal="right" vertical="center"/>
    </xf>
    <xf numFmtId="0" fontId="35" fillId="0" borderId="1" xfId="0" applyNumberFormat="1" applyFont="1" applyBorder="1" applyAlignment="1">
      <alignment horizontal="left" vertical="center"/>
    </xf>
    <xf numFmtId="0" fontId="38" fillId="0" borderId="0" xfId="0" applyNumberFormat="1" applyFont="1" applyBorder="1" applyAlignment="1">
      <alignment horizontal="left" vertical="center"/>
    </xf>
    <xf numFmtId="0" fontId="35" fillId="0" borderId="0" xfId="0" applyNumberFormat="1" applyFont="1" applyBorder="1" applyAlignment="1">
      <alignment horizontal="left" vertical="center"/>
    </xf>
    <xf numFmtId="4" fontId="39" fillId="0" borderId="16" xfId="0" applyNumberFormat="1" applyFont="1" applyBorder="1" applyAlignment="1">
      <alignment horizontal="right" vertical="center"/>
    </xf>
    <xf numFmtId="0" fontId="35" fillId="0" borderId="16" xfId="0" applyNumberFormat="1" applyFont="1" applyBorder="1" applyAlignment="1">
      <alignment horizontal="right" vertical="center"/>
    </xf>
    <xf numFmtId="0" fontId="39" fillId="0" borderId="16" xfId="0" applyNumberFormat="1" applyFont="1" applyBorder="1" applyAlignment="1">
      <alignment horizontal="right" vertical="center"/>
    </xf>
    <xf numFmtId="4" fontId="35" fillId="0" borderId="16" xfId="0" applyNumberFormat="1" applyFont="1" applyBorder="1" applyAlignment="1">
      <alignment horizontal="center" vertical="center"/>
    </xf>
    <xf numFmtId="4" fontId="35" fillId="0" borderId="16" xfId="0" applyNumberFormat="1" applyFont="1" applyBorder="1" applyAlignment="1">
      <alignment horizontal="left" vertical="center"/>
    </xf>
    <xf numFmtId="0" fontId="11" fillId="0" borderId="5" xfId="49" applyFont="1" applyBorder="1" applyAlignment="1" quotePrefix="1">
      <alignment horizontal="center" vertical="center" wrapText="1"/>
    </xf>
    <xf numFmtId="0" fontId="6" fillId="0" borderId="5" xfId="49" applyFont="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5" activePane="bottomLeft" state="frozen"/>
      <selection/>
      <selection pane="bottomLeft" activeCell="D12" sqref="D12"/>
    </sheetView>
  </sheetViews>
  <sheetFormatPr defaultColWidth="9" defaultRowHeight="14" outlineLevelCol="5"/>
  <cols>
    <col min="1" max="1" width="36.0909090909091" customWidth="1"/>
    <col min="2" max="2" width="4.75454545454545" customWidth="1"/>
    <col min="3" max="3" width="19.5" customWidth="1"/>
    <col min="4" max="4" width="34.8454545454545" customWidth="1"/>
    <col min="5" max="5" width="4.75454545454545" customWidth="1"/>
    <col min="6" max="6" width="21.8090909090909" customWidth="1"/>
  </cols>
  <sheetData>
    <row r="1" ht="27.5" spans="1:6">
      <c r="C1" s="165" t="s">
        <v>0</v>
      </c>
    </row>
    <row r="2" ht="15" spans="1:6">
      <c r="F2" s="166" t="s">
        <v>1</v>
      </c>
    </row>
    <row r="3" ht="15" spans="1:6">
      <c r="A3" s="166" t="s">
        <v>2</v>
      </c>
      <c r="F3" s="166" t="s">
        <v>3</v>
      </c>
    </row>
    <row r="4" ht="19.5" customHeight="1" spans="1:6">
      <c r="A4" s="159" t="s">
        <v>4</v>
      </c>
      <c r="B4" s="159"/>
      <c r="C4" s="159"/>
      <c r="D4" s="159" t="s">
        <v>5</v>
      </c>
      <c r="E4" s="159"/>
      <c r="F4" s="159"/>
    </row>
    <row r="5" ht="19.5" customHeight="1" spans="1:6">
      <c r="A5" s="159" t="s">
        <v>6</v>
      </c>
      <c r="B5" s="159" t="s">
        <v>7</v>
      </c>
      <c r="C5" s="159" t="s">
        <v>8</v>
      </c>
      <c r="D5" s="159" t="s">
        <v>9</v>
      </c>
      <c r="E5" s="159" t="s">
        <v>7</v>
      </c>
      <c r="F5" s="159" t="s">
        <v>8</v>
      </c>
    </row>
    <row r="6" ht="19.5" customHeight="1" spans="1:6">
      <c r="A6" s="159" t="s">
        <v>10</v>
      </c>
      <c r="B6" s="159"/>
      <c r="C6" s="159" t="s">
        <v>11</v>
      </c>
      <c r="D6" s="159" t="s">
        <v>10</v>
      </c>
      <c r="E6" s="159"/>
      <c r="F6" s="159" t="s">
        <v>12</v>
      </c>
    </row>
    <row r="7" ht="19.5" customHeight="1" spans="1:6">
      <c r="A7" s="160" t="s">
        <v>13</v>
      </c>
      <c r="B7" s="159" t="s">
        <v>11</v>
      </c>
      <c r="C7" s="161">
        <v>18527451.92</v>
      </c>
      <c r="D7" s="160" t="s">
        <v>14</v>
      </c>
      <c r="E7" s="159" t="s">
        <v>15</v>
      </c>
      <c r="F7" s="161">
        <v>13464083.21</v>
      </c>
    </row>
    <row r="8" ht="19.5" customHeight="1" spans="1:6">
      <c r="A8" s="160" t="s">
        <v>16</v>
      </c>
      <c r="B8" s="159" t="s">
        <v>12</v>
      </c>
      <c r="C8" s="161">
        <v>0</v>
      </c>
      <c r="D8" s="160" t="s">
        <v>17</v>
      </c>
      <c r="E8" s="159" t="s">
        <v>18</v>
      </c>
      <c r="F8" s="161">
        <v>0</v>
      </c>
    </row>
    <row r="9" ht="19.5" customHeight="1" spans="1:6">
      <c r="A9" s="160" t="s">
        <v>19</v>
      </c>
      <c r="B9" s="159" t="s">
        <v>20</v>
      </c>
      <c r="C9" s="161">
        <v>92266.1</v>
      </c>
      <c r="D9" s="160" t="s">
        <v>21</v>
      </c>
      <c r="E9" s="159" t="s">
        <v>22</v>
      </c>
      <c r="F9" s="161">
        <v>0</v>
      </c>
    </row>
    <row r="10" ht="19.5" customHeight="1" spans="1:6">
      <c r="A10" s="160" t="s">
        <v>23</v>
      </c>
      <c r="B10" s="159" t="s">
        <v>24</v>
      </c>
      <c r="C10" s="161">
        <v>0</v>
      </c>
      <c r="D10" s="160" t="s">
        <v>25</v>
      </c>
      <c r="E10" s="159" t="s">
        <v>26</v>
      </c>
      <c r="F10" s="161">
        <v>0</v>
      </c>
    </row>
    <row r="11" ht="19.5" customHeight="1" spans="1:6">
      <c r="A11" s="160" t="s">
        <v>27</v>
      </c>
      <c r="B11" s="159" t="s">
        <v>28</v>
      </c>
      <c r="C11" s="161">
        <v>0</v>
      </c>
      <c r="D11" s="160" t="s">
        <v>29</v>
      </c>
      <c r="E11" s="159" t="s">
        <v>30</v>
      </c>
      <c r="F11" s="161">
        <v>0</v>
      </c>
    </row>
    <row r="12" ht="19.5" customHeight="1" spans="1:6">
      <c r="A12" s="160" t="s">
        <v>31</v>
      </c>
      <c r="B12" s="159" t="s">
        <v>32</v>
      </c>
      <c r="C12" s="161">
        <v>0</v>
      </c>
      <c r="D12" s="160" t="s">
        <v>33</v>
      </c>
      <c r="E12" s="159" t="s">
        <v>34</v>
      </c>
      <c r="F12" s="161">
        <v>0</v>
      </c>
    </row>
    <row r="13" ht="19.5" customHeight="1" spans="1:6">
      <c r="A13" s="160" t="s">
        <v>35</v>
      </c>
      <c r="B13" s="159" t="s">
        <v>36</v>
      </c>
      <c r="C13" s="161">
        <v>0</v>
      </c>
      <c r="D13" s="160" t="s">
        <v>37</v>
      </c>
      <c r="E13" s="159" t="s">
        <v>38</v>
      </c>
      <c r="F13" s="161">
        <v>0</v>
      </c>
    </row>
    <row r="14" ht="19.5" customHeight="1" spans="1:6">
      <c r="A14" s="160" t="s">
        <v>39</v>
      </c>
      <c r="B14" s="159" t="s">
        <v>40</v>
      </c>
      <c r="C14" s="161">
        <v>18363</v>
      </c>
      <c r="D14" s="160" t="s">
        <v>41</v>
      </c>
      <c r="E14" s="159" t="s">
        <v>42</v>
      </c>
      <c r="F14" s="161">
        <v>2599769.11</v>
      </c>
    </row>
    <row r="15" ht="19.5" customHeight="1" spans="1:6">
      <c r="A15" s="160"/>
      <c r="B15" s="159" t="s">
        <v>43</v>
      </c>
      <c r="C15" s="174"/>
      <c r="D15" s="160" t="s">
        <v>44</v>
      </c>
      <c r="E15" s="159" t="s">
        <v>45</v>
      </c>
      <c r="F15" s="161">
        <v>1048173.6</v>
      </c>
    </row>
    <row r="16" ht="19.5" customHeight="1" spans="1:6">
      <c r="A16" s="160"/>
      <c r="B16" s="159" t="s">
        <v>46</v>
      </c>
      <c r="C16" s="174"/>
      <c r="D16" s="160" t="s">
        <v>47</v>
      </c>
      <c r="E16" s="159" t="s">
        <v>48</v>
      </c>
      <c r="F16" s="161">
        <v>0</v>
      </c>
    </row>
    <row r="17" ht="19.5" customHeight="1" spans="1:6">
      <c r="A17" s="160"/>
      <c r="B17" s="159" t="s">
        <v>49</v>
      </c>
      <c r="C17" s="174"/>
      <c r="D17" s="160" t="s">
        <v>50</v>
      </c>
      <c r="E17" s="159" t="s">
        <v>51</v>
      </c>
      <c r="F17" s="161">
        <v>0</v>
      </c>
    </row>
    <row r="18" ht="19.5" customHeight="1" spans="1:6">
      <c r="A18" s="160"/>
      <c r="B18" s="159" t="s">
        <v>52</v>
      </c>
      <c r="C18" s="174"/>
      <c r="D18" s="160" t="s">
        <v>53</v>
      </c>
      <c r="E18" s="159" t="s">
        <v>54</v>
      </c>
      <c r="F18" s="161">
        <v>327600</v>
      </c>
    </row>
    <row r="19" ht="19.5" customHeight="1" spans="1:6">
      <c r="A19" s="160"/>
      <c r="B19" s="159" t="s">
        <v>55</v>
      </c>
      <c r="C19" s="174"/>
      <c r="D19" s="160" t="s">
        <v>56</v>
      </c>
      <c r="E19" s="159" t="s">
        <v>57</v>
      </c>
      <c r="F19" s="161">
        <v>0</v>
      </c>
    </row>
    <row r="20" ht="19.5" customHeight="1" spans="1:6">
      <c r="A20" s="160"/>
      <c r="B20" s="159" t="s">
        <v>58</v>
      </c>
      <c r="C20" s="174"/>
      <c r="D20" s="160" t="s">
        <v>59</v>
      </c>
      <c r="E20" s="159" t="s">
        <v>60</v>
      </c>
      <c r="F20" s="161">
        <v>0</v>
      </c>
    </row>
    <row r="21" ht="19.5" customHeight="1" spans="1:6">
      <c r="A21" s="160"/>
      <c r="B21" s="159" t="s">
        <v>61</v>
      </c>
      <c r="C21" s="174"/>
      <c r="D21" s="160" t="s">
        <v>62</v>
      </c>
      <c r="E21" s="159" t="s">
        <v>63</v>
      </c>
      <c r="F21" s="161">
        <v>0</v>
      </c>
    </row>
    <row r="22" ht="19.5" customHeight="1" spans="1:6">
      <c r="A22" s="160"/>
      <c r="B22" s="159" t="s">
        <v>64</v>
      </c>
      <c r="C22" s="174"/>
      <c r="D22" s="160" t="s">
        <v>65</v>
      </c>
      <c r="E22" s="159" t="s">
        <v>66</v>
      </c>
      <c r="F22" s="161">
        <v>0</v>
      </c>
    </row>
    <row r="23" ht="19.5" customHeight="1" spans="1:6">
      <c r="A23" s="160"/>
      <c r="B23" s="159" t="s">
        <v>67</v>
      </c>
      <c r="C23" s="174"/>
      <c r="D23" s="160" t="s">
        <v>68</v>
      </c>
      <c r="E23" s="159" t="s">
        <v>69</v>
      </c>
      <c r="F23" s="161">
        <v>0</v>
      </c>
    </row>
    <row r="24" ht="19.5" customHeight="1" spans="1:6">
      <c r="A24" s="160"/>
      <c r="B24" s="159" t="s">
        <v>70</v>
      </c>
      <c r="C24" s="174"/>
      <c r="D24" s="160" t="s">
        <v>71</v>
      </c>
      <c r="E24" s="159" t="s">
        <v>72</v>
      </c>
      <c r="F24" s="161">
        <v>0</v>
      </c>
    </row>
    <row r="25" ht="19.5" customHeight="1" spans="1:6">
      <c r="A25" s="160"/>
      <c r="B25" s="159" t="s">
        <v>73</v>
      </c>
      <c r="C25" s="174"/>
      <c r="D25" s="160" t="s">
        <v>74</v>
      </c>
      <c r="E25" s="159" t="s">
        <v>75</v>
      </c>
      <c r="F25" s="161">
        <v>1106189</v>
      </c>
    </row>
    <row r="26" ht="19.5" customHeight="1" spans="1:6">
      <c r="A26" s="160"/>
      <c r="B26" s="159" t="s">
        <v>76</v>
      </c>
      <c r="C26" s="174"/>
      <c r="D26" s="160" t="s">
        <v>77</v>
      </c>
      <c r="E26" s="159" t="s">
        <v>78</v>
      </c>
      <c r="F26" s="161">
        <v>0</v>
      </c>
    </row>
    <row r="27" ht="19.5" customHeight="1" spans="1:6">
      <c r="A27" s="160"/>
      <c r="B27" s="159" t="s">
        <v>79</v>
      </c>
      <c r="C27" s="174"/>
      <c r="D27" s="160" t="s">
        <v>80</v>
      </c>
      <c r="E27" s="159" t="s">
        <v>81</v>
      </c>
      <c r="F27" s="161">
        <v>92266.1</v>
      </c>
    </row>
    <row r="28" ht="19.5" customHeight="1" spans="1:6">
      <c r="A28" s="160"/>
      <c r="B28" s="159" t="s">
        <v>82</v>
      </c>
      <c r="C28" s="174"/>
      <c r="D28" s="160" t="s">
        <v>83</v>
      </c>
      <c r="E28" s="159" t="s">
        <v>84</v>
      </c>
      <c r="F28" s="161">
        <v>0</v>
      </c>
    </row>
    <row r="29" ht="19.5" customHeight="1" spans="1:6">
      <c r="A29" s="160"/>
      <c r="B29" s="159" t="s">
        <v>85</v>
      </c>
      <c r="C29" s="174"/>
      <c r="D29" s="160" t="s">
        <v>86</v>
      </c>
      <c r="E29" s="159" t="s">
        <v>87</v>
      </c>
      <c r="F29" s="161">
        <v>0</v>
      </c>
    </row>
    <row r="30" ht="19.5" customHeight="1" spans="1:6">
      <c r="A30" s="159"/>
      <c r="B30" s="159" t="s">
        <v>88</v>
      </c>
      <c r="C30" s="174"/>
      <c r="D30" s="160" t="s">
        <v>89</v>
      </c>
      <c r="E30" s="159" t="s">
        <v>90</v>
      </c>
      <c r="F30" s="161">
        <v>0</v>
      </c>
    </row>
    <row r="31" ht="19.5" customHeight="1" spans="1:6">
      <c r="A31" s="159"/>
      <c r="B31" s="159" t="s">
        <v>91</v>
      </c>
      <c r="C31" s="174"/>
      <c r="D31" s="160" t="s">
        <v>92</v>
      </c>
      <c r="E31" s="159" t="s">
        <v>93</v>
      </c>
      <c r="F31" s="161">
        <v>0</v>
      </c>
    </row>
    <row r="32" ht="19.5" customHeight="1" spans="1:6">
      <c r="A32" s="159"/>
      <c r="B32" s="159" t="s">
        <v>94</v>
      </c>
      <c r="C32" s="174"/>
      <c r="D32" s="160" t="s">
        <v>95</v>
      </c>
      <c r="E32" s="159" t="s">
        <v>96</v>
      </c>
      <c r="F32" s="161">
        <v>0</v>
      </c>
    </row>
    <row r="33" ht="19.5" customHeight="1" spans="1:6">
      <c r="A33" s="159" t="s">
        <v>97</v>
      </c>
      <c r="B33" s="159" t="s">
        <v>98</v>
      </c>
      <c r="C33" s="161">
        <v>18638081.02</v>
      </c>
      <c r="D33" s="159" t="s">
        <v>99</v>
      </c>
      <c r="E33" s="159" t="s">
        <v>100</v>
      </c>
      <c r="F33" s="161">
        <v>18638081.02</v>
      </c>
    </row>
    <row r="34" ht="19.5" customHeight="1" spans="1:6">
      <c r="A34" s="159" t="s">
        <v>101</v>
      </c>
      <c r="B34" s="159" t="s">
        <v>102</v>
      </c>
      <c r="C34" s="161">
        <v>0</v>
      </c>
      <c r="D34" s="160" t="s">
        <v>103</v>
      </c>
      <c r="E34" s="159" t="s">
        <v>104</v>
      </c>
      <c r="F34" s="161">
        <v>0</v>
      </c>
    </row>
    <row r="35" ht="19.5" customHeight="1" spans="1:6">
      <c r="A35" s="159" t="s">
        <v>105</v>
      </c>
      <c r="B35" s="159" t="s">
        <v>106</v>
      </c>
      <c r="C35" s="161">
        <v>1454168.24</v>
      </c>
      <c r="D35" s="160" t="s">
        <v>107</v>
      </c>
      <c r="E35" s="159" t="s">
        <v>108</v>
      </c>
      <c r="F35" s="161">
        <v>1454168.24</v>
      </c>
    </row>
    <row r="36" ht="19.5" customHeight="1" spans="1:6">
      <c r="A36" s="159" t="s">
        <v>109</v>
      </c>
      <c r="B36" s="159" t="s">
        <v>110</v>
      </c>
      <c r="C36" s="161">
        <v>20092249.26</v>
      </c>
      <c r="D36" s="159" t="s">
        <v>109</v>
      </c>
      <c r="E36" s="159" t="s">
        <v>111</v>
      </c>
      <c r="F36" s="161">
        <v>20092249.26</v>
      </c>
    </row>
    <row r="37" ht="19.5" customHeight="1" spans="1:6">
      <c r="A37" s="160" t="s">
        <v>112</v>
      </c>
      <c r="B37" s="160"/>
      <c r="C37" s="160"/>
      <c r="D37" s="160"/>
      <c r="E37" s="160"/>
      <c r="F37" s="160"/>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3" sqref="A3"/>
    </sheetView>
  </sheetViews>
  <sheetFormatPr defaultColWidth="9" defaultRowHeight="14" outlineLevelCol="4"/>
  <cols>
    <col min="1" max="1" width="35.8727272727273" customWidth="1"/>
    <col min="2" max="2" width="6" customWidth="1"/>
    <col min="3" max="5" width="25" customWidth="1"/>
  </cols>
  <sheetData>
    <row r="1" ht="25.5" spans="1:5">
      <c r="C1" s="157" t="s">
        <v>458</v>
      </c>
    </row>
    <row r="2" spans="1:5">
      <c r="E2" s="158" t="s">
        <v>459</v>
      </c>
    </row>
    <row r="3" spans="1:5">
      <c r="A3" s="158" t="s">
        <v>2</v>
      </c>
      <c r="E3" s="158" t="s">
        <v>3</v>
      </c>
    </row>
    <row r="4" ht="15" customHeight="1" spans="1:5">
      <c r="A4" s="159" t="s">
        <v>460</v>
      </c>
      <c r="B4" s="159" t="s">
        <v>7</v>
      </c>
      <c r="C4" s="159" t="s">
        <v>461</v>
      </c>
      <c r="D4" s="159" t="s">
        <v>462</v>
      </c>
      <c r="E4" s="159" t="s">
        <v>463</v>
      </c>
    </row>
    <row r="5" ht="15" customHeight="1" spans="1:5">
      <c r="A5" s="159" t="s">
        <v>464</v>
      </c>
      <c r="B5" s="159"/>
      <c r="C5" s="159" t="s">
        <v>11</v>
      </c>
      <c r="D5" s="159" t="s">
        <v>12</v>
      </c>
      <c r="E5" s="159" t="s">
        <v>20</v>
      </c>
    </row>
    <row r="6" ht="15" customHeight="1" spans="1:5">
      <c r="A6" s="160" t="s">
        <v>465</v>
      </c>
      <c r="B6" s="159" t="s">
        <v>11</v>
      </c>
      <c r="C6" s="159" t="s">
        <v>466</v>
      </c>
      <c r="D6" s="159" t="s">
        <v>466</v>
      </c>
      <c r="E6" s="159" t="s">
        <v>466</v>
      </c>
    </row>
    <row r="7" ht="15" customHeight="1" spans="1:5">
      <c r="A7" s="160" t="s">
        <v>467</v>
      </c>
      <c r="B7" s="159" t="s">
        <v>12</v>
      </c>
      <c r="C7" s="161">
        <v>32300</v>
      </c>
      <c r="D7" s="161">
        <v>12414.93</v>
      </c>
      <c r="E7" s="161">
        <v>12414.93</v>
      </c>
    </row>
    <row r="8" ht="15" customHeight="1" spans="1:5">
      <c r="A8" s="160" t="s">
        <v>468</v>
      </c>
      <c r="B8" s="159" t="s">
        <v>20</v>
      </c>
      <c r="C8" s="161">
        <v>0</v>
      </c>
      <c r="D8" s="161">
        <v>0</v>
      </c>
      <c r="E8" s="161">
        <v>0</v>
      </c>
    </row>
    <row r="9" ht="15" customHeight="1" spans="1:5">
      <c r="A9" s="160" t="s">
        <v>469</v>
      </c>
      <c r="B9" s="159" t="s">
        <v>24</v>
      </c>
      <c r="C9" s="161">
        <v>25000</v>
      </c>
      <c r="D9" s="161">
        <v>12414.93</v>
      </c>
      <c r="E9" s="161">
        <v>12414.93</v>
      </c>
    </row>
    <row r="10" ht="15" customHeight="1" spans="1:5">
      <c r="A10" s="160" t="s">
        <v>470</v>
      </c>
      <c r="B10" s="159" t="s">
        <v>28</v>
      </c>
      <c r="C10" s="161">
        <v>0</v>
      </c>
      <c r="D10" s="161">
        <v>0</v>
      </c>
      <c r="E10" s="161">
        <v>0</v>
      </c>
    </row>
    <row r="11" ht="15" customHeight="1" spans="1:5">
      <c r="A11" s="160" t="s">
        <v>471</v>
      </c>
      <c r="B11" s="159" t="s">
        <v>32</v>
      </c>
      <c r="C11" s="161">
        <v>25000</v>
      </c>
      <c r="D11" s="161">
        <v>12414.93</v>
      </c>
      <c r="E11" s="161">
        <v>12414.93</v>
      </c>
    </row>
    <row r="12" ht="15" customHeight="1" spans="1:5">
      <c r="A12" s="160" t="s">
        <v>472</v>
      </c>
      <c r="B12" s="159" t="s">
        <v>36</v>
      </c>
      <c r="C12" s="161">
        <v>7300</v>
      </c>
      <c r="D12" s="161">
        <v>0</v>
      </c>
      <c r="E12" s="161">
        <v>0</v>
      </c>
    </row>
    <row r="13" ht="15" customHeight="1" spans="1:5">
      <c r="A13" s="160" t="s">
        <v>473</v>
      </c>
      <c r="B13" s="159" t="s">
        <v>40</v>
      </c>
      <c r="C13" s="159" t="s">
        <v>466</v>
      </c>
      <c r="D13" s="159" t="s">
        <v>466</v>
      </c>
      <c r="E13" s="161">
        <v>0</v>
      </c>
    </row>
    <row r="14" ht="15" customHeight="1" spans="1:5">
      <c r="A14" s="160" t="s">
        <v>474</v>
      </c>
      <c r="B14" s="159" t="s">
        <v>43</v>
      </c>
      <c r="C14" s="159" t="s">
        <v>466</v>
      </c>
      <c r="D14" s="159" t="s">
        <v>466</v>
      </c>
      <c r="E14" s="161">
        <v>0</v>
      </c>
    </row>
    <row r="15" ht="15" customHeight="1" spans="1:5">
      <c r="A15" s="160" t="s">
        <v>475</v>
      </c>
      <c r="B15" s="159" t="s">
        <v>46</v>
      </c>
      <c r="C15" s="159" t="s">
        <v>466</v>
      </c>
      <c r="D15" s="159" t="s">
        <v>466</v>
      </c>
      <c r="E15" s="161">
        <v>0</v>
      </c>
    </row>
    <row r="16" ht="15" customHeight="1" spans="1:5">
      <c r="A16" s="160" t="s">
        <v>476</v>
      </c>
      <c r="B16" s="159" t="s">
        <v>49</v>
      </c>
      <c r="C16" s="159" t="s">
        <v>466</v>
      </c>
      <c r="D16" s="159" t="s">
        <v>466</v>
      </c>
      <c r="E16" s="159" t="s">
        <v>466</v>
      </c>
    </row>
    <row r="17" ht="15" customHeight="1" spans="1:5">
      <c r="A17" s="160" t="s">
        <v>477</v>
      </c>
      <c r="B17" s="159" t="s">
        <v>52</v>
      </c>
      <c r="C17" s="159" t="s">
        <v>466</v>
      </c>
      <c r="D17" s="159" t="s">
        <v>466</v>
      </c>
      <c r="E17" s="162">
        <v>0</v>
      </c>
    </row>
    <row r="18" ht="15" customHeight="1" spans="1:5">
      <c r="A18" s="160" t="s">
        <v>478</v>
      </c>
      <c r="B18" s="159" t="s">
        <v>55</v>
      </c>
      <c r="C18" s="159" t="s">
        <v>466</v>
      </c>
      <c r="D18" s="159" t="s">
        <v>466</v>
      </c>
      <c r="E18" s="162">
        <v>0</v>
      </c>
    </row>
    <row r="19" ht="15" customHeight="1" spans="1:5">
      <c r="A19" s="160" t="s">
        <v>479</v>
      </c>
      <c r="B19" s="159" t="s">
        <v>58</v>
      </c>
      <c r="C19" s="159" t="s">
        <v>466</v>
      </c>
      <c r="D19" s="159" t="s">
        <v>466</v>
      </c>
      <c r="E19" s="162">
        <v>0</v>
      </c>
    </row>
    <row r="20" ht="15" customHeight="1" spans="1:5">
      <c r="A20" s="160" t="s">
        <v>480</v>
      </c>
      <c r="B20" s="159" t="s">
        <v>61</v>
      </c>
      <c r="C20" s="159" t="s">
        <v>466</v>
      </c>
      <c r="D20" s="159" t="s">
        <v>466</v>
      </c>
      <c r="E20" s="162">
        <v>1</v>
      </c>
    </row>
    <row r="21" ht="15" customHeight="1" spans="1:5">
      <c r="A21" s="160" t="s">
        <v>481</v>
      </c>
      <c r="B21" s="159" t="s">
        <v>64</v>
      </c>
      <c r="C21" s="159" t="s">
        <v>466</v>
      </c>
      <c r="D21" s="159" t="s">
        <v>466</v>
      </c>
      <c r="E21" s="162">
        <v>0</v>
      </c>
    </row>
    <row r="22" ht="15" customHeight="1" spans="1:5">
      <c r="A22" s="160" t="s">
        <v>482</v>
      </c>
      <c r="B22" s="159" t="s">
        <v>67</v>
      </c>
      <c r="C22" s="159" t="s">
        <v>466</v>
      </c>
      <c r="D22" s="159" t="s">
        <v>466</v>
      </c>
      <c r="E22" s="162">
        <v>0</v>
      </c>
    </row>
    <row r="23" ht="15" customHeight="1" spans="1:5">
      <c r="A23" s="160" t="s">
        <v>483</v>
      </c>
      <c r="B23" s="159" t="s">
        <v>70</v>
      </c>
      <c r="C23" s="159" t="s">
        <v>466</v>
      </c>
      <c r="D23" s="159" t="s">
        <v>466</v>
      </c>
      <c r="E23" s="162">
        <v>0</v>
      </c>
    </row>
    <row r="24" ht="15" customHeight="1" spans="1:5">
      <c r="A24" s="160" t="s">
        <v>484</v>
      </c>
      <c r="B24" s="159" t="s">
        <v>73</v>
      </c>
      <c r="C24" s="159" t="s">
        <v>466</v>
      </c>
      <c r="D24" s="159" t="s">
        <v>466</v>
      </c>
      <c r="E24" s="162">
        <v>0</v>
      </c>
    </row>
    <row r="25" ht="15" customHeight="1" spans="1:5">
      <c r="A25" s="160" t="s">
        <v>485</v>
      </c>
      <c r="B25" s="159" t="s">
        <v>76</v>
      </c>
      <c r="C25" s="159" t="s">
        <v>466</v>
      </c>
      <c r="D25" s="159" t="s">
        <v>466</v>
      </c>
      <c r="E25" s="162">
        <v>0</v>
      </c>
    </row>
    <row r="26" ht="15" customHeight="1" spans="1:5">
      <c r="A26" s="160" t="s">
        <v>486</v>
      </c>
      <c r="B26" s="159" t="s">
        <v>79</v>
      </c>
      <c r="C26" s="159" t="s">
        <v>466</v>
      </c>
      <c r="D26" s="159" t="s">
        <v>466</v>
      </c>
      <c r="E26" s="162">
        <v>0</v>
      </c>
    </row>
    <row r="27" ht="15" customHeight="1" spans="1:5">
      <c r="A27" s="160" t="s">
        <v>487</v>
      </c>
      <c r="B27" s="159" t="s">
        <v>82</v>
      </c>
      <c r="C27" s="159" t="s">
        <v>466</v>
      </c>
      <c r="D27" s="159" t="s">
        <v>466</v>
      </c>
      <c r="E27" s="161">
        <v>893151.57</v>
      </c>
    </row>
    <row r="28" ht="15" customHeight="1" spans="1:5">
      <c r="A28" s="160" t="s">
        <v>488</v>
      </c>
      <c r="B28" s="159" t="s">
        <v>85</v>
      </c>
      <c r="C28" s="159" t="s">
        <v>466</v>
      </c>
      <c r="D28" s="159" t="s">
        <v>466</v>
      </c>
      <c r="E28" s="161">
        <v>893151.57</v>
      </c>
    </row>
    <row r="29" ht="15" customHeight="1" spans="1:5">
      <c r="A29" s="160" t="s">
        <v>489</v>
      </c>
      <c r="B29" s="159" t="s">
        <v>88</v>
      </c>
      <c r="C29" s="159" t="s">
        <v>466</v>
      </c>
      <c r="D29" s="159" t="s">
        <v>466</v>
      </c>
      <c r="E29" s="161">
        <v>0</v>
      </c>
    </row>
    <row r="30" ht="41.25" customHeight="1" spans="1:5">
      <c r="A30" s="163" t="s">
        <v>490</v>
      </c>
      <c r="B30" s="163"/>
      <c r="C30" s="163"/>
      <c r="D30" s="163"/>
      <c r="E30" s="163"/>
    </row>
    <row r="31" ht="15" customHeight="1" spans="1:5">
      <c r="A31" s="160" t="s">
        <v>491</v>
      </c>
      <c r="B31" s="160"/>
      <c r="C31" s="160"/>
      <c r="D31" s="160"/>
      <c r="E31" s="160"/>
    </row>
    <row r="33" spans="3:3">
      <c r="C33" s="164" t="s">
        <v>492</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C1" sqref="C1"/>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25.5" spans="1:5">
      <c r="C1" s="157" t="s">
        <v>493</v>
      </c>
    </row>
    <row r="2" spans="1:5">
      <c r="E2" s="158" t="s">
        <v>494</v>
      </c>
    </row>
    <row r="3" spans="1:5">
      <c r="A3" s="158" t="s">
        <v>2</v>
      </c>
      <c r="E3" s="158" t="s">
        <v>3</v>
      </c>
    </row>
    <row r="4" ht="15" customHeight="1" spans="1:5">
      <c r="A4" s="159" t="s">
        <v>460</v>
      </c>
      <c r="B4" s="159" t="s">
        <v>7</v>
      </c>
      <c r="C4" s="159" t="s">
        <v>461</v>
      </c>
      <c r="D4" s="159" t="s">
        <v>462</v>
      </c>
      <c r="E4" s="159" t="s">
        <v>463</v>
      </c>
    </row>
    <row r="5" ht="15" customHeight="1" spans="1:5">
      <c r="A5" s="159" t="s">
        <v>464</v>
      </c>
      <c r="B5" s="159"/>
      <c r="C5" s="159" t="s">
        <v>11</v>
      </c>
      <c r="D5" s="159" t="s">
        <v>12</v>
      </c>
      <c r="E5" s="159" t="s">
        <v>20</v>
      </c>
    </row>
    <row r="6" ht="15" customHeight="1" spans="1:5">
      <c r="A6" s="160" t="s">
        <v>495</v>
      </c>
      <c r="B6" s="159" t="s">
        <v>11</v>
      </c>
      <c r="C6" s="159" t="s">
        <v>466</v>
      </c>
      <c r="D6" s="159" t="s">
        <v>466</v>
      </c>
      <c r="E6" s="159" t="s">
        <v>466</v>
      </c>
    </row>
    <row r="7" ht="15" customHeight="1" spans="1:5">
      <c r="A7" s="160" t="s">
        <v>467</v>
      </c>
      <c r="B7" s="159" t="s">
        <v>12</v>
      </c>
      <c r="C7" s="161">
        <v>32300</v>
      </c>
      <c r="D7" s="161">
        <v>12414.93</v>
      </c>
      <c r="E7" s="161">
        <v>12414.93</v>
      </c>
    </row>
    <row r="8" ht="15" customHeight="1" spans="1:5">
      <c r="A8" s="160" t="s">
        <v>468</v>
      </c>
      <c r="B8" s="159" t="s">
        <v>20</v>
      </c>
      <c r="C8" s="161">
        <v>0</v>
      </c>
      <c r="D8" s="161">
        <v>0</v>
      </c>
      <c r="E8" s="161">
        <v>0</v>
      </c>
    </row>
    <row r="9" ht="15" customHeight="1" spans="1:5">
      <c r="A9" s="160" t="s">
        <v>469</v>
      </c>
      <c r="B9" s="159" t="s">
        <v>24</v>
      </c>
      <c r="C9" s="161">
        <v>25000</v>
      </c>
      <c r="D9" s="161">
        <v>12414.93</v>
      </c>
      <c r="E9" s="161">
        <v>12414.93</v>
      </c>
    </row>
    <row r="10" ht="15" customHeight="1" spans="1:5">
      <c r="A10" s="160" t="s">
        <v>470</v>
      </c>
      <c r="B10" s="159" t="s">
        <v>28</v>
      </c>
      <c r="C10" s="161">
        <v>0</v>
      </c>
      <c r="D10" s="161">
        <v>0</v>
      </c>
      <c r="E10" s="161">
        <v>0</v>
      </c>
    </row>
    <row r="11" ht="15" customHeight="1" spans="1:5">
      <c r="A11" s="160" t="s">
        <v>471</v>
      </c>
      <c r="B11" s="159" t="s">
        <v>32</v>
      </c>
      <c r="C11" s="161">
        <v>25000</v>
      </c>
      <c r="D11" s="161">
        <v>12414.93</v>
      </c>
      <c r="E11" s="161">
        <v>12414.93</v>
      </c>
    </row>
    <row r="12" ht="15" customHeight="1" spans="1:5">
      <c r="A12" s="160" t="s">
        <v>472</v>
      </c>
      <c r="B12" s="159" t="s">
        <v>36</v>
      </c>
      <c r="C12" s="161">
        <v>7300</v>
      </c>
      <c r="D12" s="161">
        <v>0</v>
      </c>
      <c r="E12" s="161">
        <v>0</v>
      </c>
    </row>
    <row r="13" ht="15" customHeight="1" spans="1:5">
      <c r="A13" s="160" t="s">
        <v>473</v>
      </c>
      <c r="B13" s="159" t="s">
        <v>40</v>
      </c>
      <c r="C13" s="159" t="s">
        <v>466</v>
      </c>
      <c r="D13" s="159" t="s">
        <v>466</v>
      </c>
      <c r="E13" s="161">
        <v>0</v>
      </c>
    </row>
    <row r="14" ht="15" customHeight="1" spans="1:5">
      <c r="A14" s="160" t="s">
        <v>474</v>
      </c>
      <c r="B14" s="159" t="s">
        <v>43</v>
      </c>
      <c r="C14" s="159" t="s">
        <v>466</v>
      </c>
      <c r="D14" s="159" t="s">
        <v>466</v>
      </c>
      <c r="E14" s="161">
        <v>0</v>
      </c>
    </row>
    <row r="15" ht="15" customHeight="1" spans="1:5">
      <c r="A15" s="160" t="s">
        <v>475</v>
      </c>
      <c r="B15" s="159" t="s">
        <v>46</v>
      </c>
      <c r="C15" s="159" t="s">
        <v>466</v>
      </c>
      <c r="D15" s="159" t="s">
        <v>466</v>
      </c>
      <c r="E15" s="161">
        <v>0</v>
      </c>
    </row>
    <row r="16" ht="15" customHeight="1" spans="1:5">
      <c r="A16" s="160" t="s">
        <v>476</v>
      </c>
      <c r="B16" s="159" t="s">
        <v>49</v>
      </c>
      <c r="C16" s="159" t="s">
        <v>466</v>
      </c>
      <c r="D16" s="159" t="s">
        <v>466</v>
      </c>
      <c r="E16" s="159" t="s">
        <v>466</v>
      </c>
    </row>
    <row r="17" ht="15" customHeight="1" spans="1:5">
      <c r="A17" s="160" t="s">
        <v>477</v>
      </c>
      <c r="B17" s="159" t="s">
        <v>52</v>
      </c>
      <c r="C17" s="159" t="s">
        <v>466</v>
      </c>
      <c r="D17" s="159" t="s">
        <v>466</v>
      </c>
      <c r="E17" s="162">
        <v>0</v>
      </c>
    </row>
    <row r="18" ht="15" customHeight="1" spans="1:5">
      <c r="A18" s="160" t="s">
        <v>478</v>
      </c>
      <c r="B18" s="159" t="s">
        <v>55</v>
      </c>
      <c r="C18" s="159" t="s">
        <v>466</v>
      </c>
      <c r="D18" s="159" t="s">
        <v>466</v>
      </c>
      <c r="E18" s="162">
        <v>0</v>
      </c>
    </row>
    <row r="19" ht="15" customHeight="1" spans="1:5">
      <c r="A19" s="160" t="s">
        <v>479</v>
      </c>
      <c r="B19" s="159" t="s">
        <v>58</v>
      </c>
      <c r="C19" s="159" t="s">
        <v>466</v>
      </c>
      <c r="D19" s="159" t="s">
        <v>466</v>
      </c>
      <c r="E19" s="162">
        <v>0</v>
      </c>
    </row>
    <row r="20" ht="15" customHeight="1" spans="1:5">
      <c r="A20" s="160" t="s">
        <v>480</v>
      </c>
      <c r="B20" s="159" t="s">
        <v>61</v>
      </c>
      <c r="C20" s="159" t="s">
        <v>466</v>
      </c>
      <c r="D20" s="159" t="s">
        <v>466</v>
      </c>
      <c r="E20" s="162">
        <v>1</v>
      </c>
    </row>
    <row r="21" ht="15" customHeight="1" spans="1:5">
      <c r="A21" s="160" t="s">
        <v>481</v>
      </c>
      <c r="B21" s="159" t="s">
        <v>64</v>
      </c>
      <c r="C21" s="159" t="s">
        <v>466</v>
      </c>
      <c r="D21" s="159" t="s">
        <v>466</v>
      </c>
      <c r="E21" s="162">
        <v>0</v>
      </c>
    </row>
    <row r="22" ht="15" customHeight="1" spans="1:5">
      <c r="A22" s="160" t="s">
        <v>482</v>
      </c>
      <c r="B22" s="159" t="s">
        <v>67</v>
      </c>
      <c r="C22" s="159" t="s">
        <v>466</v>
      </c>
      <c r="D22" s="159" t="s">
        <v>466</v>
      </c>
      <c r="E22" s="162">
        <v>0</v>
      </c>
    </row>
    <row r="23" ht="15" customHeight="1" spans="1:5">
      <c r="A23" s="160" t="s">
        <v>483</v>
      </c>
      <c r="B23" s="159" t="s">
        <v>70</v>
      </c>
      <c r="C23" s="159" t="s">
        <v>466</v>
      </c>
      <c r="D23" s="159" t="s">
        <v>466</v>
      </c>
      <c r="E23" s="162">
        <v>0</v>
      </c>
    </row>
    <row r="24" ht="15" customHeight="1" spans="1:5">
      <c r="A24" s="160" t="s">
        <v>484</v>
      </c>
      <c r="B24" s="159" t="s">
        <v>73</v>
      </c>
      <c r="C24" s="159" t="s">
        <v>466</v>
      </c>
      <c r="D24" s="159" t="s">
        <v>466</v>
      </c>
      <c r="E24" s="162">
        <v>0</v>
      </c>
    </row>
    <row r="25" ht="15" customHeight="1" spans="1:5">
      <c r="A25" s="160" t="s">
        <v>485</v>
      </c>
      <c r="B25" s="159" t="s">
        <v>76</v>
      </c>
      <c r="C25" s="159" t="s">
        <v>466</v>
      </c>
      <c r="D25" s="159" t="s">
        <v>466</v>
      </c>
      <c r="E25" s="162">
        <v>0</v>
      </c>
    </row>
    <row r="26" ht="15" customHeight="1" spans="1:5">
      <c r="A26" s="160" t="s">
        <v>486</v>
      </c>
      <c r="B26" s="159" t="s">
        <v>79</v>
      </c>
      <c r="C26" s="159" t="s">
        <v>466</v>
      </c>
      <c r="D26" s="159" t="s">
        <v>466</v>
      </c>
      <c r="E26" s="162">
        <v>0</v>
      </c>
    </row>
    <row r="27" ht="41.25" customHeight="1" spans="1:5">
      <c r="A27" s="163" t="s">
        <v>496</v>
      </c>
      <c r="B27" s="163"/>
      <c r="C27" s="163"/>
      <c r="D27" s="163"/>
      <c r="E27" s="163"/>
    </row>
    <row r="29" spans="1:5">
      <c r="C29" s="164" t="s">
        <v>492</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E2" sqref="E$1:E$1048576"/>
    </sheetView>
  </sheetViews>
  <sheetFormatPr defaultColWidth="8.89090909090909" defaultRowHeight="14"/>
  <cols>
    <col min="1" max="2" width="8.89090909090909" style="125"/>
    <col min="3" max="3" width="14.3727272727273" style="125" customWidth="1"/>
    <col min="4" max="5" width="14.7545454545455" style="125" customWidth="1"/>
    <col min="6" max="8" width="11.7272727272727" style="125" customWidth="1"/>
    <col min="9" max="9" width="10.5454545454545" style="125" customWidth="1"/>
    <col min="10" max="10" width="7.54545454545455" style="125" customWidth="1"/>
    <col min="11" max="11" width="5.54545454545455" style="125" customWidth="1"/>
    <col min="12" max="12" width="7.90909090909091" style="125" customWidth="1"/>
    <col min="13" max="13" width="9" style="125" customWidth="1"/>
    <col min="14" max="14" width="10.3727272727273" style="125" customWidth="1"/>
    <col min="15" max="15" width="10.5454545454545" style="125" customWidth="1"/>
    <col min="16" max="17" width="9.10909090909091" style="125" customWidth="1"/>
    <col min="18" max="21" width="7.33636363636364" style="125" customWidth="1"/>
    <col min="22" max="16384" width="8.89090909090909" style="125"/>
  </cols>
  <sheetData>
    <row r="1" ht="36" customHeight="1" spans="1:21">
      <c r="A1" s="126" t="s">
        <v>497</v>
      </c>
      <c r="B1" s="126"/>
      <c r="C1" s="126"/>
      <c r="D1" s="126"/>
      <c r="E1" s="126"/>
      <c r="F1" s="126"/>
      <c r="G1" s="126"/>
      <c r="H1" s="126"/>
      <c r="I1" s="126"/>
      <c r="J1" s="126"/>
      <c r="K1" s="126"/>
      <c r="L1" s="126"/>
      <c r="M1" s="126"/>
      <c r="N1" s="127"/>
      <c r="O1" s="126"/>
      <c r="P1" s="126"/>
      <c r="Q1" s="126"/>
      <c r="R1" s="126"/>
      <c r="S1" s="126"/>
      <c r="T1" s="126"/>
      <c r="U1" s="126"/>
    </row>
    <row r="2" ht="18" customHeight="1" spans="1:21">
      <c r="A2" s="128"/>
      <c r="B2" s="128"/>
      <c r="C2" s="128"/>
      <c r="D2" s="128"/>
      <c r="E2" s="128"/>
      <c r="F2" s="128"/>
      <c r="G2" s="128"/>
      <c r="H2" s="128"/>
      <c r="I2" s="128"/>
      <c r="J2" s="128"/>
      <c r="K2" s="128"/>
      <c r="L2" s="128"/>
      <c r="M2" s="128"/>
      <c r="N2" s="129"/>
      <c r="O2" s="130"/>
      <c r="P2" s="130"/>
      <c r="Q2" s="130"/>
      <c r="R2" s="130"/>
      <c r="S2" s="130"/>
      <c r="T2" s="130"/>
      <c r="U2" s="131" t="s">
        <v>498</v>
      </c>
    </row>
    <row r="3" ht="18" customHeight="1" spans="1:21">
      <c r="A3" s="132" t="s">
        <v>2</v>
      </c>
      <c r="B3" s="128"/>
      <c r="C3" s="128"/>
      <c r="D3" s="128"/>
      <c r="E3" s="133"/>
      <c r="F3" s="133"/>
      <c r="G3" s="128"/>
      <c r="H3" s="128"/>
      <c r="I3" s="128"/>
      <c r="J3" s="128"/>
      <c r="K3" s="128"/>
      <c r="L3" s="128"/>
      <c r="M3" s="128"/>
      <c r="N3" s="129"/>
      <c r="O3" s="130"/>
      <c r="P3" s="130"/>
      <c r="Q3" s="130"/>
      <c r="R3" s="130"/>
      <c r="S3" s="130"/>
      <c r="T3" s="130"/>
      <c r="U3" s="131" t="s">
        <v>3</v>
      </c>
    </row>
    <row r="4" ht="24" customHeight="1" spans="1:21">
      <c r="A4" s="134" t="s">
        <v>6</v>
      </c>
      <c r="B4" s="134" t="s">
        <v>7</v>
      </c>
      <c r="C4" s="135" t="s">
        <v>499</v>
      </c>
      <c r="D4" s="136" t="s">
        <v>500</v>
      </c>
      <c r="E4" s="134" t="s">
        <v>501</v>
      </c>
      <c r="F4" s="137" t="s">
        <v>502</v>
      </c>
      <c r="G4" s="138"/>
      <c r="H4" s="138"/>
      <c r="I4" s="138"/>
      <c r="J4" s="138"/>
      <c r="K4" s="138"/>
      <c r="L4" s="138"/>
      <c r="M4" s="138"/>
      <c r="N4" s="139"/>
      <c r="O4" s="140"/>
      <c r="P4" s="141" t="s">
        <v>503</v>
      </c>
      <c r="Q4" s="134" t="s">
        <v>504</v>
      </c>
      <c r="R4" s="135" t="s">
        <v>505</v>
      </c>
      <c r="S4" s="142"/>
      <c r="T4" s="143" t="s">
        <v>506</v>
      </c>
      <c r="U4" s="142"/>
    </row>
    <row r="5" ht="36" customHeight="1" spans="1:21">
      <c r="A5" s="134"/>
      <c r="B5" s="134"/>
      <c r="C5" s="144"/>
      <c r="D5" s="136"/>
      <c r="E5" s="134"/>
      <c r="F5" s="145" t="s">
        <v>123</v>
      </c>
      <c r="G5" s="145"/>
      <c r="H5" s="145" t="s">
        <v>507</v>
      </c>
      <c r="I5" s="145"/>
      <c r="J5" s="146" t="s">
        <v>508</v>
      </c>
      <c r="K5" s="147"/>
      <c r="L5" s="148" t="s">
        <v>509</v>
      </c>
      <c r="M5" s="148"/>
      <c r="N5" s="149" t="s">
        <v>510</v>
      </c>
      <c r="O5" s="149"/>
      <c r="P5" s="141"/>
      <c r="Q5" s="134"/>
      <c r="R5" s="150"/>
      <c r="S5" s="151"/>
      <c r="T5" s="152"/>
      <c r="U5" s="151"/>
    </row>
    <row r="6" ht="24" customHeight="1" spans="1:21">
      <c r="A6" s="134"/>
      <c r="B6" s="134"/>
      <c r="C6" s="150"/>
      <c r="D6" s="136"/>
      <c r="E6" s="134"/>
      <c r="F6" s="145" t="s">
        <v>511</v>
      </c>
      <c r="G6" s="153" t="s">
        <v>512</v>
      </c>
      <c r="H6" s="145" t="s">
        <v>511</v>
      </c>
      <c r="I6" s="153" t="s">
        <v>512</v>
      </c>
      <c r="J6" s="145" t="s">
        <v>511</v>
      </c>
      <c r="K6" s="153" t="s">
        <v>512</v>
      </c>
      <c r="L6" s="145" t="s">
        <v>511</v>
      </c>
      <c r="M6" s="153" t="s">
        <v>512</v>
      </c>
      <c r="N6" s="145" t="s">
        <v>511</v>
      </c>
      <c r="O6" s="153" t="s">
        <v>512</v>
      </c>
      <c r="P6" s="141"/>
      <c r="Q6" s="134"/>
      <c r="R6" s="145" t="s">
        <v>511</v>
      </c>
      <c r="S6" s="154" t="s">
        <v>512</v>
      </c>
      <c r="T6" s="145" t="s">
        <v>511</v>
      </c>
      <c r="U6" s="153" t="s">
        <v>512</v>
      </c>
    </row>
    <row r="7" ht="24" customHeight="1" spans="1:21">
      <c r="A7" s="134" t="s">
        <v>10</v>
      </c>
      <c r="B7" s="134"/>
      <c r="C7" s="134">
        <v>1</v>
      </c>
      <c r="D7" s="153" t="s">
        <v>12</v>
      </c>
      <c r="E7" s="134">
        <v>3</v>
      </c>
      <c r="F7" s="134">
        <v>4</v>
      </c>
      <c r="G7" s="153" t="s">
        <v>28</v>
      </c>
      <c r="H7" s="134">
        <v>6</v>
      </c>
      <c r="I7" s="134">
        <v>7</v>
      </c>
      <c r="J7" s="153" t="s">
        <v>40</v>
      </c>
      <c r="K7" s="134">
        <v>9</v>
      </c>
      <c r="L7" s="134">
        <v>10</v>
      </c>
      <c r="M7" s="153" t="s">
        <v>49</v>
      </c>
      <c r="N7" s="134">
        <v>12</v>
      </c>
      <c r="O7" s="134">
        <v>13</v>
      </c>
      <c r="P7" s="153" t="s">
        <v>58</v>
      </c>
      <c r="Q7" s="134">
        <v>15</v>
      </c>
      <c r="R7" s="134">
        <v>16</v>
      </c>
      <c r="S7" s="153" t="s">
        <v>67</v>
      </c>
      <c r="T7" s="134">
        <v>18</v>
      </c>
      <c r="U7" s="134">
        <v>19</v>
      </c>
    </row>
    <row r="8" s="1" customFormat="1" ht="24" customHeight="1" spans="1:21">
      <c r="A8" s="145" t="s">
        <v>128</v>
      </c>
      <c r="B8" s="145">
        <v>1</v>
      </c>
      <c r="C8" s="145">
        <f>E8+G8+P8+Q8+S8+U8</f>
        <v>2825761.11</v>
      </c>
      <c r="D8" s="145">
        <f>E8+F8+P8+Q8+R8+T8</f>
        <v>8967413.42</v>
      </c>
      <c r="E8" s="145">
        <v>1608784.77</v>
      </c>
      <c r="F8" s="155">
        <f>H8+J8+L8+N8</f>
        <v>7358628.65</v>
      </c>
      <c r="G8" s="155">
        <f>I8+K8+M8+O8</f>
        <v>1216976.34</v>
      </c>
      <c r="H8" s="155">
        <v>4729705.15</v>
      </c>
      <c r="I8" s="155">
        <v>902324.97</v>
      </c>
      <c r="J8" s="155">
        <v>252800</v>
      </c>
      <c r="K8" s="145">
        <v>0</v>
      </c>
      <c r="L8" s="145">
        <v>0</v>
      </c>
      <c r="M8" s="145">
        <v>0</v>
      </c>
      <c r="N8" s="155">
        <v>2376123.5</v>
      </c>
      <c r="O8" s="155">
        <v>314651.37</v>
      </c>
      <c r="P8" s="145">
        <v>0</v>
      </c>
      <c r="Q8" s="145">
        <v>0</v>
      </c>
      <c r="R8" s="145">
        <v>0</v>
      </c>
      <c r="S8" s="145">
        <v>0</v>
      </c>
      <c r="T8" s="145">
        <v>0</v>
      </c>
      <c r="U8" s="145">
        <v>0</v>
      </c>
    </row>
    <row r="9" ht="49.05" customHeight="1" spans="1:21">
      <c r="A9" s="156" t="s">
        <v>513</v>
      </c>
      <c r="B9" s="156"/>
      <c r="C9" s="156"/>
      <c r="D9" s="156"/>
      <c r="E9" s="156"/>
      <c r="F9" s="156"/>
      <c r="G9" s="156"/>
      <c r="H9" s="156"/>
      <c r="I9" s="156"/>
      <c r="J9" s="156"/>
      <c r="K9" s="156"/>
      <c r="L9" s="156"/>
      <c r="M9" s="156"/>
      <c r="N9" s="156"/>
      <c r="O9" s="156"/>
      <c r="P9" s="156"/>
      <c r="Q9" s="156"/>
      <c r="R9" s="156"/>
      <c r="S9" s="156"/>
      <c r="T9" s="156"/>
      <c r="U9" s="156"/>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zoomScale="85" zoomScaleNormal="85" workbookViewId="0">
      <selection activeCell="A2" sqref="A2:D2"/>
    </sheetView>
  </sheetViews>
  <sheetFormatPr defaultColWidth="8.89090909090909" defaultRowHeight="15" outlineLevelCol="3"/>
  <cols>
    <col min="1" max="1" width="20.6636363636364" style="104" customWidth="1"/>
    <col min="2" max="2" width="20.1090909090909" style="104" customWidth="1"/>
    <col min="3" max="3" width="16.7818181818182" style="104" customWidth="1"/>
    <col min="4" max="4" width="88.8181818181818" style="104" customWidth="1"/>
    <col min="5" max="16384" width="8.89090909090909" style="104"/>
  </cols>
  <sheetData>
    <row r="1" ht="14" customHeight="1" spans="1:4">
      <c r="A1" s="105"/>
      <c r="B1" s="105"/>
      <c r="C1" s="105"/>
      <c r="D1" s="105"/>
    </row>
    <row r="2" ht="30" customHeight="1" spans="1:4">
      <c r="A2" s="106" t="s">
        <v>514</v>
      </c>
      <c r="B2" s="107"/>
      <c r="C2" s="107"/>
      <c r="D2" s="107"/>
    </row>
    <row r="3" ht="22" customHeight="1" spans="1:4">
      <c r="A3" s="108"/>
      <c r="B3" s="109"/>
      <c r="C3" s="109"/>
      <c r="D3" s="110" t="s">
        <v>515</v>
      </c>
    </row>
    <row r="4" ht="29" customHeight="1" spans="1:4">
      <c r="A4" s="111" t="s">
        <v>2</v>
      </c>
      <c r="B4" s="112"/>
      <c r="C4" s="113"/>
      <c r="D4" s="110"/>
    </row>
    <row r="5" ht="67" customHeight="1" spans="1:4">
      <c r="A5" s="114" t="s">
        <v>516</v>
      </c>
      <c r="B5" s="115" t="s">
        <v>517</v>
      </c>
      <c r="C5" s="116"/>
      <c r="D5" s="117" t="s">
        <v>518</v>
      </c>
    </row>
    <row r="6" ht="190" customHeight="1" spans="1:4">
      <c r="A6" s="118"/>
      <c r="B6" s="115" t="s">
        <v>519</v>
      </c>
      <c r="C6" s="116"/>
      <c r="D6" s="117" t="s">
        <v>520</v>
      </c>
    </row>
    <row r="7" ht="69" customHeight="1" spans="1:4">
      <c r="A7" s="118"/>
      <c r="B7" s="115" t="s">
        <v>521</v>
      </c>
      <c r="C7" s="116"/>
      <c r="D7" s="117" t="s">
        <v>522</v>
      </c>
    </row>
    <row r="8" ht="89" customHeight="1" spans="1:4">
      <c r="A8" s="118"/>
      <c r="B8" s="115" t="s">
        <v>523</v>
      </c>
      <c r="C8" s="116"/>
      <c r="D8" s="117" t="s">
        <v>524</v>
      </c>
    </row>
    <row r="9" ht="76.75" customHeight="1" spans="1:4">
      <c r="A9" s="118"/>
      <c r="B9" s="115" t="s">
        <v>525</v>
      </c>
      <c r="C9" s="116"/>
      <c r="D9" s="117" t="s">
        <v>526</v>
      </c>
    </row>
    <row r="10" ht="60.75" customHeight="1" spans="1:4">
      <c r="A10" s="119" t="s">
        <v>527</v>
      </c>
      <c r="B10" s="120" t="s">
        <v>528</v>
      </c>
      <c r="C10" s="121"/>
      <c r="D10" s="117" t="s">
        <v>529</v>
      </c>
    </row>
    <row r="11" ht="60.75" customHeight="1" spans="1:4">
      <c r="A11" s="122"/>
      <c r="B11" s="120" t="s">
        <v>530</v>
      </c>
      <c r="C11" s="121"/>
      <c r="D11" s="117" t="s">
        <v>531</v>
      </c>
    </row>
    <row r="12" ht="60" customHeight="1" spans="1:4">
      <c r="A12" s="123" t="s">
        <v>532</v>
      </c>
      <c r="B12" s="115"/>
      <c r="C12" s="116"/>
      <c r="D12" s="117" t="s">
        <v>533</v>
      </c>
    </row>
    <row r="13" ht="60" customHeight="1" spans="1:4">
      <c r="A13" s="123" t="s">
        <v>534</v>
      </c>
      <c r="B13" s="115"/>
      <c r="C13" s="116"/>
      <c r="D13" s="117" t="s">
        <v>535</v>
      </c>
    </row>
    <row r="14" ht="73.05" customHeight="1" spans="1:4">
      <c r="A14" s="123" t="s">
        <v>536</v>
      </c>
      <c r="B14" s="115"/>
      <c r="C14" s="116"/>
      <c r="D14" s="117" t="s">
        <v>537</v>
      </c>
    </row>
    <row r="15" ht="179" customHeight="1" spans="1:4">
      <c r="A15" s="123" t="s">
        <v>538</v>
      </c>
      <c r="B15" s="115"/>
      <c r="C15" s="116"/>
      <c r="D15" s="117" t="s">
        <v>539</v>
      </c>
    </row>
    <row r="16" ht="41" customHeight="1" spans="1:4">
      <c r="A16" s="123" t="s">
        <v>540</v>
      </c>
      <c r="B16" s="115"/>
      <c r="C16" s="116"/>
      <c r="D16" s="124" t="s">
        <v>541</v>
      </c>
    </row>
    <row r="17" ht="25.05" customHeight="1" spans="1:4">
      <c r="A17" s="105"/>
      <c r="B17" s="105"/>
      <c r="C17" s="105"/>
      <c r="D17" s="105"/>
    </row>
  </sheetData>
  <mergeCells count="16">
    <mergeCell ref="A2:D2"/>
    <mergeCell ref="A4:B4"/>
    <mergeCell ref="B5:C5"/>
    <mergeCell ref="B6:C6"/>
    <mergeCell ref="B7:C7"/>
    <mergeCell ref="B8:C8"/>
    <mergeCell ref="B9:C9"/>
    <mergeCell ref="B10:C10"/>
    <mergeCell ref="B11:C11"/>
    <mergeCell ref="A12:C12"/>
    <mergeCell ref="A13:C13"/>
    <mergeCell ref="A14:C14"/>
    <mergeCell ref="A15:C15"/>
    <mergeCell ref="A16:C16"/>
    <mergeCell ref="A5:A9"/>
    <mergeCell ref="A10:A1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zoomScale="85" zoomScaleNormal="85" topLeftCell="A18" workbookViewId="0">
      <selection activeCell="A1" sqref="$A1:$XFD1048576"/>
    </sheetView>
  </sheetViews>
  <sheetFormatPr defaultColWidth="8.89090909090909" defaultRowHeight="17.5"/>
  <cols>
    <col min="1" max="1" width="11.6636363636364" style="79" customWidth="1"/>
    <col min="2" max="2" width="8.63636363636364" style="79" customWidth="1"/>
    <col min="3" max="3" width="8.89090909090909" style="79"/>
    <col min="4" max="4" width="28.8272727272727" style="79" customWidth="1"/>
    <col min="5" max="8" width="15.6272727272727" style="79" customWidth="1"/>
    <col min="9" max="9" width="8.12727272727273" style="79" customWidth="1"/>
    <col min="10" max="10" width="9.72727272727273" style="79" customWidth="1"/>
    <col min="11" max="11" width="15.4454545454545" style="79" customWidth="1"/>
    <col min="12" max="16384" width="8.89090909090909" style="79"/>
  </cols>
  <sheetData>
    <row r="1" ht="35" customHeight="1" spans="1:11">
      <c r="A1" s="80" t="s">
        <v>542</v>
      </c>
      <c r="B1" s="80"/>
      <c r="C1" s="80"/>
      <c r="D1" s="80"/>
      <c r="E1" s="80"/>
      <c r="F1" s="80"/>
      <c r="G1" s="80"/>
      <c r="H1" s="80"/>
      <c r="I1" s="80"/>
      <c r="J1" s="80"/>
      <c r="K1" s="80"/>
    </row>
    <row r="2" ht="29" customHeight="1" spans="1:11">
      <c r="A2" s="81"/>
      <c r="B2" s="81"/>
      <c r="C2" s="81"/>
      <c r="D2" s="81"/>
      <c r="E2" s="81"/>
      <c r="F2" s="81"/>
      <c r="G2" s="81"/>
      <c r="H2" s="81"/>
      <c r="I2" s="81"/>
      <c r="J2" s="81"/>
      <c r="K2" s="82" t="s">
        <v>543</v>
      </c>
    </row>
    <row r="3" ht="28" customHeight="1" spans="1:11">
      <c r="A3" s="83" t="s">
        <v>544</v>
      </c>
      <c r="B3" s="83"/>
      <c r="C3" s="83"/>
      <c r="D3" s="83"/>
      <c r="E3" s="83"/>
      <c r="F3" s="83"/>
      <c r="G3" s="83"/>
      <c r="H3" s="83"/>
      <c r="I3" s="83"/>
      <c r="J3" s="83"/>
      <c r="K3" s="83"/>
    </row>
    <row r="4" spans="1:11">
      <c r="A4" s="83" t="s">
        <v>545</v>
      </c>
      <c r="B4" s="84" t="s">
        <v>546</v>
      </c>
      <c r="C4" s="84"/>
      <c r="D4" s="84"/>
      <c r="E4" s="84"/>
      <c r="F4" s="84"/>
      <c r="G4" s="84"/>
      <c r="H4" s="84"/>
      <c r="I4" s="84"/>
      <c r="J4" s="84"/>
      <c r="K4" s="84"/>
    </row>
    <row r="5" spans="1:11">
      <c r="A5" s="83"/>
      <c r="B5" s="84"/>
      <c r="C5" s="84"/>
      <c r="D5" s="84"/>
      <c r="E5" s="84"/>
      <c r="F5" s="84"/>
      <c r="G5" s="84"/>
      <c r="H5" s="84"/>
      <c r="I5" s="84"/>
      <c r="J5" s="84"/>
      <c r="K5" s="84"/>
    </row>
    <row r="6" ht="28" customHeight="1" spans="1:11">
      <c r="A6" s="84" t="s">
        <v>547</v>
      </c>
      <c r="B6" s="83" t="s">
        <v>548</v>
      </c>
      <c r="C6" s="83"/>
      <c r="D6" s="83"/>
      <c r="E6" s="84" t="s">
        <v>549</v>
      </c>
      <c r="F6" s="84" t="s">
        <v>550</v>
      </c>
      <c r="G6" s="84" t="s">
        <v>551</v>
      </c>
      <c r="H6" s="84" t="s">
        <v>552</v>
      </c>
      <c r="I6" s="84" t="s">
        <v>553</v>
      </c>
      <c r="J6" s="84" t="s">
        <v>554</v>
      </c>
      <c r="K6" s="83" t="s">
        <v>555</v>
      </c>
    </row>
    <row r="7" spans="1:11">
      <c r="A7" s="84"/>
      <c r="B7" s="83"/>
      <c r="C7" s="83"/>
      <c r="D7" s="83"/>
      <c r="E7" s="84"/>
      <c r="F7" s="84"/>
      <c r="G7" s="84"/>
      <c r="H7" s="84"/>
      <c r="I7" s="84"/>
      <c r="J7" s="84"/>
      <c r="K7" s="83"/>
    </row>
    <row r="8" ht="25" customHeight="1" spans="1:11">
      <c r="A8" s="84"/>
      <c r="B8" s="83" t="s">
        <v>556</v>
      </c>
      <c r="C8" s="83"/>
      <c r="D8" s="83"/>
      <c r="E8" s="85">
        <f t="shared" ref="E8:H8" si="0">E9+E10</f>
        <v>15645637.18</v>
      </c>
      <c r="F8" s="85">
        <f t="shared" si="0"/>
        <v>2992443.84</v>
      </c>
      <c r="G8" s="85">
        <f t="shared" si="0"/>
        <v>18638081.02</v>
      </c>
      <c r="H8" s="85">
        <f t="shared" si="0"/>
        <v>18638081.02</v>
      </c>
      <c r="I8" s="86" t="s">
        <v>557</v>
      </c>
      <c r="J8" s="83"/>
      <c r="K8" s="87"/>
    </row>
    <row r="9" ht="44" customHeight="1" spans="1:11">
      <c r="A9" s="84"/>
      <c r="B9" s="84" t="s">
        <v>558</v>
      </c>
      <c r="C9" s="83" t="s">
        <v>556</v>
      </c>
      <c r="D9" s="83"/>
      <c r="E9" s="88">
        <v>13973576.18</v>
      </c>
      <c r="F9" s="88">
        <f t="shared" ref="F9:F11" si="1">G9-E9</f>
        <v>1127946.85</v>
      </c>
      <c r="G9" s="88">
        <v>15101523.03</v>
      </c>
      <c r="H9" s="89">
        <v>15101523.03</v>
      </c>
      <c r="I9" s="86" t="s">
        <v>557</v>
      </c>
      <c r="J9" s="90"/>
      <c r="K9" s="87"/>
    </row>
    <row r="10" ht="25" customHeight="1" spans="1:11">
      <c r="A10" s="84"/>
      <c r="B10" s="84" t="s">
        <v>559</v>
      </c>
      <c r="C10" s="83" t="s">
        <v>556</v>
      </c>
      <c r="D10" s="83"/>
      <c r="E10" s="85">
        <v>1672061</v>
      </c>
      <c r="F10" s="88">
        <f t="shared" si="1"/>
        <v>1864496.99</v>
      </c>
      <c r="G10" s="88">
        <v>3536557.99</v>
      </c>
      <c r="H10" s="89">
        <v>3536557.99</v>
      </c>
      <c r="I10" s="86" t="s">
        <v>557</v>
      </c>
      <c r="J10" s="90"/>
      <c r="K10" s="87"/>
    </row>
    <row r="11" ht="29" customHeight="1" spans="1:11">
      <c r="A11" s="84"/>
      <c r="B11" s="84"/>
      <c r="C11" s="84" t="s">
        <v>560</v>
      </c>
      <c r="D11" s="83"/>
      <c r="E11" s="88">
        <f t="shared" ref="E11:H11" si="2">E10-E13</f>
        <v>770586</v>
      </c>
      <c r="F11" s="88">
        <f t="shared" si="1"/>
        <v>2548974.49</v>
      </c>
      <c r="G11" s="88">
        <f t="shared" si="2"/>
        <v>3319560.49</v>
      </c>
      <c r="H11" s="88">
        <f t="shared" si="2"/>
        <v>3319560.49</v>
      </c>
      <c r="I11" s="86" t="s">
        <v>557</v>
      </c>
      <c r="J11" s="90"/>
      <c r="K11" s="87"/>
    </row>
    <row r="12" ht="13" customHeight="1" spans="1:11">
      <c r="A12" s="84"/>
      <c r="B12" s="84"/>
      <c r="C12" s="83"/>
      <c r="D12" s="83"/>
      <c r="E12" s="88"/>
      <c r="F12" s="88"/>
      <c r="G12" s="88"/>
      <c r="H12" s="88"/>
      <c r="I12" s="86"/>
      <c r="J12" s="90"/>
      <c r="K12" s="87"/>
    </row>
    <row r="13" ht="13" customHeight="1" spans="1:11">
      <c r="A13" s="84"/>
      <c r="B13" s="84"/>
      <c r="C13" s="83" t="s">
        <v>561</v>
      </c>
      <c r="D13" s="83"/>
      <c r="E13" s="88">
        <v>901475</v>
      </c>
      <c r="F13" s="88">
        <f>G13-E13</f>
        <v>-684477.5</v>
      </c>
      <c r="G13" s="89">
        <v>216997.5</v>
      </c>
      <c r="H13" s="89">
        <v>216997.5</v>
      </c>
      <c r="I13" s="86" t="s">
        <v>557</v>
      </c>
      <c r="J13" s="90"/>
      <c r="K13" s="87"/>
    </row>
    <row r="14" ht="13" customHeight="1" spans="1:11">
      <c r="A14" s="84"/>
      <c r="B14" s="84"/>
      <c r="C14" s="83"/>
      <c r="D14" s="83"/>
      <c r="E14" s="88"/>
      <c r="F14" s="88"/>
      <c r="G14" s="89"/>
      <c r="H14" s="89"/>
      <c r="I14" s="86"/>
      <c r="J14" s="90"/>
      <c r="K14" s="87"/>
    </row>
    <row r="15" ht="13" customHeight="1" spans="1:11">
      <c r="A15" s="84"/>
      <c r="B15" s="84"/>
      <c r="C15" s="83" t="s">
        <v>562</v>
      </c>
      <c r="D15" s="83"/>
      <c r="E15" s="88"/>
      <c r="F15" s="88"/>
      <c r="G15" s="88"/>
      <c r="H15" s="89"/>
      <c r="I15" s="89"/>
      <c r="J15" s="90"/>
      <c r="K15" s="87"/>
    </row>
    <row r="16" ht="13" customHeight="1" spans="1:11">
      <c r="A16" s="84"/>
      <c r="B16" s="84"/>
      <c r="C16" s="83"/>
      <c r="D16" s="83"/>
      <c r="E16" s="88"/>
      <c r="F16" s="88"/>
      <c r="G16" s="88"/>
      <c r="H16" s="89"/>
      <c r="I16" s="89"/>
      <c r="J16" s="90"/>
      <c r="K16" s="87"/>
    </row>
    <row r="17" ht="20" customHeight="1" spans="1:11">
      <c r="A17" s="84" t="s">
        <v>563</v>
      </c>
      <c r="B17" s="91" t="s">
        <v>564</v>
      </c>
      <c r="C17" s="91"/>
      <c r="D17" s="91"/>
      <c r="E17" s="91"/>
      <c r="F17" s="91"/>
      <c r="G17" s="91"/>
      <c r="H17" s="91"/>
      <c r="I17" s="91"/>
      <c r="J17" s="91"/>
      <c r="K17" s="91"/>
    </row>
    <row r="18" ht="51" customHeight="1" spans="1:11">
      <c r="A18" s="84"/>
      <c r="B18" s="91"/>
      <c r="C18" s="91"/>
      <c r="D18" s="91"/>
      <c r="E18" s="91"/>
      <c r="F18" s="91"/>
      <c r="G18" s="91"/>
      <c r="H18" s="91"/>
      <c r="I18" s="91"/>
      <c r="J18" s="91"/>
      <c r="K18" s="91"/>
    </row>
    <row r="19" ht="20" customHeight="1" spans="1:11">
      <c r="A19" s="84"/>
      <c r="B19" s="91"/>
      <c r="C19" s="91"/>
      <c r="D19" s="91"/>
      <c r="E19" s="91"/>
      <c r="F19" s="91"/>
      <c r="G19" s="91"/>
      <c r="H19" s="91"/>
      <c r="I19" s="91"/>
      <c r="J19" s="91"/>
      <c r="K19" s="91"/>
    </row>
    <row r="20" spans="1:11">
      <c r="A20" s="83" t="s">
        <v>565</v>
      </c>
      <c r="B20" s="83"/>
      <c r="C20" s="83"/>
      <c r="D20" s="83"/>
      <c r="E20" s="83"/>
      <c r="F20" s="83"/>
      <c r="G20" s="83"/>
      <c r="H20" s="83"/>
      <c r="I20" s="83"/>
      <c r="J20" s="83"/>
      <c r="K20" s="83"/>
    </row>
    <row r="21" spans="1:11">
      <c r="A21" s="83" t="s">
        <v>566</v>
      </c>
      <c r="B21" s="83"/>
      <c r="C21" s="83"/>
      <c r="D21" s="83"/>
      <c r="E21" s="84" t="s">
        <v>567</v>
      </c>
      <c r="F21" s="84" t="s">
        <v>568</v>
      </c>
      <c r="G21" s="84" t="s">
        <v>569</v>
      </c>
      <c r="H21" s="84" t="s">
        <v>570</v>
      </c>
      <c r="I21" s="84" t="s">
        <v>571</v>
      </c>
      <c r="J21" s="84"/>
      <c r="K21" s="84"/>
    </row>
    <row r="22" spans="1:11">
      <c r="A22" s="84" t="s">
        <v>572</v>
      </c>
      <c r="B22" s="83" t="s">
        <v>573</v>
      </c>
      <c r="C22" s="83"/>
      <c r="D22" s="83" t="s">
        <v>574</v>
      </c>
      <c r="E22" s="83"/>
      <c r="F22" s="84"/>
      <c r="G22" s="84"/>
      <c r="H22" s="84"/>
      <c r="I22" s="84"/>
      <c r="J22" s="84"/>
      <c r="K22" s="84"/>
    </row>
    <row r="23" spans="1:11">
      <c r="A23" s="83"/>
      <c r="B23" s="83"/>
      <c r="C23" s="83"/>
      <c r="D23" s="83"/>
      <c r="E23" s="83"/>
      <c r="F23" s="84"/>
      <c r="G23" s="84"/>
      <c r="H23" s="84"/>
      <c r="I23" s="84"/>
      <c r="J23" s="84"/>
      <c r="K23" s="84"/>
    </row>
    <row r="24" ht="16" customHeight="1" spans="1:11">
      <c r="A24" s="84" t="s">
        <v>575</v>
      </c>
      <c r="B24" s="83" t="s">
        <v>576</v>
      </c>
      <c r="C24" s="83"/>
      <c r="D24" s="92"/>
      <c r="E24" s="93" t="s">
        <v>577</v>
      </c>
      <c r="F24" s="84"/>
      <c r="G24" s="84"/>
      <c r="H24" s="84"/>
      <c r="I24" s="84"/>
      <c r="J24" s="84"/>
      <c r="K24" s="84"/>
    </row>
    <row r="25" ht="16" customHeight="1" spans="1:11">
      <c r="A25" s="83"/>
      <c r="B25" s="83" t="s">
        <v>578</v>
      </c>
      <c r="C25" s="83"/>
      <c r="D25" s="94" t="s">
        <v>579</v>
      </c>
      <c r="E25" s="93"/>
      <c r="F25" s="95" t="s">
        <v>580</v>
      </c>
      <c r="G25" s="95" t="s">
        <v>581</v>
      </c>
      <c r="H25" s="96">
        <v>95</v>
      </c>
      <c r="I25" s="97" t="s">
        <v>541</v>
      </c>
      <c r="J25" s="97"/>
      <c r="K25" s="97"/>
    </row>
    <row r="26" ht="16" customHeight="1" spans="1:11">
      <c r="A26" s="83"/>
      <c r="B26" s="83" t="s">
        <v>582</v>
      </c>
      <c r="C26" s="83"/>
      <c r="D26" s="92"/>
      <c r="E26" s="93"/>
      <c r="F26" s="84"/>
      <c r="G26" s="84"/>
      <c r="H26" s="84"/>
      <c r="I26" s="84"/>
      <c r="J26" s="84"/>
      <c r="K26" s="84"/>
    </row>
    <row r="27" ht="16" customHeight="1" spans="1:11">
      <c r="A27" s="83"/>
      <c r="B27" s="83" t="s">
        <v>583</v>
      </c>
      <c r="C27" s="83"/>
      <c r="D27" s="92"/>
      <c r="E27" s="93"/>
      <c r="F27" s="84"/>
      <c r="G27" s="84"/>
      <c r="H27" s="84"/>
      <c r="I27" s="84"/>
      <c r="J27" s="84"/>
      <c r="K27" s="84"/>
    </row>
    <row r="28" ht="16" customHeight="1" spans="1:11">
      <c r="A28" s="84" t="s">
        <v>584</v>
      </c>
      <c r="B28" s="84" t="s">
        <v>585</v>
      </c>
      <c r="C28" s="84"/>
      <c r="D28" s="92"/>
      <c r="E28" s="93"/>
      <c r="F28" s="83"/>
      <c r="G28" s="83"/>
      <c r="H28" s="83"/>
      <c r="I28" s="84"/>
      <c r="J28" s="84"/>
      <c r="K28" s="84"/>
    </row>
    <row r="29" ht="27" customHeight="1" spans="1:11">
      <c r="A29" s="83"/>
      <c r="B29" s="84"/>
      <c r="C29" s="84"/>
      <c r="D29" s="92"/>
      <c r="E29" s="93"/>
      <c r="F29" s="83"/>
      <c r="G29" s="83"/>
      <c r="H29" s="83"/>
      <c r="I29" s="84"/>
      <c r="J29" s="84"/>
      <c r="K29" s="84"/>
    </row>
    <row r="30" ht="16" customHeight="1" spans="1:11">
      <c r="A30" s="83"/>
      <c r="B30" s="84" t="s">
        <v>586</v>
      </c>
      <c r="C30" s="84"/>
      <c r="D30" s="92" t="s">
        <v>587</v>
      </c>
      <c r="E30" s="93"/>
      <c r="F30" s="98" t="s">
        <v>588</v>
      </c>
      <c r="G30" s="98" t="s">
        <v>581</v>
      </c>
      <c r="H30" s="98">
        <v>85</v>
      </c>
      <c r="I30" s="99" t="s">
        <v>541</v>
      </c>
      <c r="J30" s="99"/>
      <c r="K30" s="99"/>
    </row>
    <row r="31" s="78" customFormat="1" ht="25" customHeight="1" spans="1:11">
      <c r="A31" s="83"/>
      <c r="B31" s="84"/>
      <c r="C31" s="84"/>
      <c r="D31" s="92"/>
      <c r="E31" s="93"/>
      <c r="F31" s="98"/>
      <c r="G31" s="98"/>
      <c r="H31" s="98"/>
      <c r="I31" s="99"/>
      <c r="J31" s="99"/>
      <c r="K31" s="99"/>
    </row>
    <row r="32" s="78" customFormat="1" ht="16" customHeight="1" spans="1:11">
      <c r="A32" s="83"/>
      <c r="B32" s="84" t="s">
        <v>589</v>
      </c>
      <c r="C32" s="84"/>
      <c r="D32" s="92"/>
      <c r="E32" s="93"/>
      <c r="F32" s="83"/>
      <c r="G32" s="83"/>
      <c r="H32" s="83"/>
      <c r="I32" s="84"/>
      <c r="J32" s="84"/>
      <c r="K32" s="84"/>
    </row>
    <row r="33" s="78" customFormat="1" ht="16" customHeight="1" spans="1:11">
      <c r="A33" s="83"/>
      <c r="B33" s="84"/>
      <c r="C33" s="84"/>
      <c r="D33" s="92"/>
      <c r="E33" s="93"/>
      <c r="F33" s="83"/>
      <c r="G33" s="83"/>
      <c r="H33" s="83"/>
      <c r="I33" s="84"/>
      <c r="J33" s="84"/>
      <c r="K33" s="84"/>
    </row>
    <row r="34" s="78" customFormat="1" ht="30" customHeight="1" spans="1:11">
      <c r="A34" s="83"/>
      <c r="B34" s="84" t="s">
        <v>590</v>
      </c>
      <c r="C34" s="84"/>
      <c r="D34" s="92"/>
      <c r="E34" s="93"/>
      <c r="F34" s="83"/>
      <c r="G34" s="83"/>
      <c r="H34" s="83"/>
      <c r="I34" s="84"/>
      <c r="J34" s="84"/>
      <c r="K34" s="84"/>
    </row>
    <row r="35" ht="16" customHeight="1" spans="1:11">
      <c r="A35" s="83"/>
      <c r="B35" s="84"/>
      <c r="C35" s="84"/>
      <c r="D35" s="92"/>
      <c r="E35" s="93"/>
      <c r="F35" s="83"/>
      <c r="G35" s="83"/>
      <c r="H35" s="83"/>
      <c r="I35" s="84"/>
      <c r="J35" s="84"/>
      <c r="K35" s="84"/>
    </row>
    <row r="36" ht="30" customHeight="1" spans="1:11">
      <c r="A36" s="84" t="s">
        <v>591</v>
      </c>
      <c r="B36" s="84" t="s">
        <v>592</v>
      </c>
      <c r="C36" s="84"/>
      <c r="D36" s="92" t="s">
        <v>593</v>
      </c>
      <c r="E36" s="93"/>
      <c r="F36" s="98" t="s">
        <v>594</v>
      </c>
      <c r="G36" s="98" t="s">
        <v>581</v>
      </c>
      <c r="H36" s="98">
        <v>90</v>
      </c>
      <c r="I36" s="100" t="s">
        <v>541</v>
      </c>
      <c r="J36" s="100"/>
      <c r="K36" s="100"/>
    </row>
    <row r="37" ht="16" customHeight="1" spans="1:11">
      <c r="A37" s="84"/>
      <c r="B37" s="84"/>
      <c r="C37" s="84"/>
      <c r="D37" s="92"/>
      <c r="E37" s="93"/>
      <c r="F37" s="98"/>
      <c r="G37" s="98"/>
      <c r="H37" s="98"/>
      <c r="I37" s="100"/>
      <c r="J37" s="100"/>
      <c r="K37" s="100"/>
    </row>
    <row r="38" spans="1:11">
      <c r="A38" s="84" t="s">
        <v>595</v>
      </c>
      <c r="B38" s="84" t="s">
        <v>541</v>
      </c>
      <c r="C38" s="84"/>
      <c r="D38" s="84"/>
      <c r="E38" s="84"/>
      <c r="F38" s="84"/>
      <c r="G38" s="84"/>
      <c r="H38" s="84"/>
      <c r="I38" s="84"/>
      <c r="J38" s="84"/>
      <c r="K38" s="84"/>
    </row>
    <row r="39" spans="1:11">
      <c r="A39" s="84"/>
      <c r="B39" s="84"/>
      <c r="C39" s="84"/>
      <c r="D39" s="84"/>
      <c r="E39" s="84"/>
      <c r="F39" s="84"/>
      <c r="G39" s="84"/>
      <c r="H39" s="84"/>
      <c r="I39" s="84"/>
      <c r="J39" s="84"/>
      <c r="K39" s="84"/>
    </row>
    <row r="40" ht="26" customHeight="1" spans="1:11">
      <c r="A40" s="84"/>
      <c r="B40" s="84"/>
      <c r="C40" s="84"/>
      <c r="D40" s="84"/>
      <c r="E40" s="84"/>
      <c r="F40" s="84"/>
      <c r="G40" s="84"/>
      <c r="H40" s="84"/>
      <c r="I40" s="84"/>
      <c r="J40" s="84"/>
      <c r="K40" s="84"/>
    </row>
    <row r="41" ht="18" spans="1:11">
      <c r="A41" s="101" t="s">
        <v>596</v>
      </c>
      <c r="B41" s="102"/>
      <c r="C41" s="102"/>
      <c r="D41" s="102"/>
      <c r="E41" s="102"/>
      <c r="F41" s="102"/>
      <c r="G41" s="102"/>
      <c r="H41" s="102"/>
      <c r="I41" s="102"/>
      <c r="J41" s="102"/>
      <c r="K41" s="102"/>
    </row>
    <row r="42" ht="18" spans="1:11">
      <c r="A42" s="103" t="s">
        <v>597</v>
      </c>
      <c r="B42" s="103"/>
      <c r="C42" s="103"/>
      <c r="D42" s="103"/>
      <c r="E42" s="103"/>
      <c r="F42" s="103"/>
      <c r="G42" s="103"/>
      <c r="H42" s="103"/>
      <c r="I42" s="103"/>
      <c r="J42" s="103"/>
      <c r="K42" s="103"/>
    </row>
  </sheetData>
  <mergeCells count="97">
    <mergeCell ref="A1:K1"/>
    <mergeCell ref="A3:K3"/>
    <mergeCell ref="B8:D8"/>
    <mergeCell ref="C9:D9"/>
    <mergeCell ref="C10:D10"/>
    <mergeCell ref="A20:K20"/>
    <mergeCell ref="A21:D21"/>
    <mergeCell ref="B24:C24"/>
    <mergeCell ref="I24:K24"/>
    <mergeCell ref="B25:C25"/>
    <mergeCell ref="I25:K25"/>
    <mergeCell ref="B26:C26"/>
    <mergeCell ref="I26:K26"/>
    <mergeCell ref="B27:C27"/>
    <mergeCell ref="I27:K27"/>
    <mergeCell ref="A41:K41"/>
    <mergeCell ref="A42:K42"/>
    <mergeCell ref="A4:A5"/>
    <mergeCell ref="A6:A16"/>
    <mergeCell ref="A17:A19"/>
    <mergeCell ref="A22:A23"/>
    <mergeCell ref="A24:A27"/>
    <mergeCell ref="A28:A35"/>
    <mergeCell ref="A36:A37"/>
    <mergeCell ref="A38:A40"/>
    <mergeCell ref="B10:B16"/>
    <mergeCell ref="D22:D23"/>
    <mergeCell ref="D28:D29"/>
    <mergeCell ref="D30:D31"/>
    <mergeCell ref="D32:D33"/>
    <mergeCell ref="D34:D35"/>
    <mergeCell ref="D36:D37"/>
    <mergeCell ref="E6:E7"/>
    <mergeCell ref="E11:E12"/>
    <mergeCell ref="E13:E14"/>
    <mergeCell ref="E15:E16"/>
    <mergeCell ref="E21:E23"/>
    <mergeCell ref="E24:E37"/>
    <mergeCell ref="F6:F7"/>
    <mergeCell ref="F11:F12"/>
    <mergeCell ref="F13:F14"/>
    <mergeCell ref="F15:F16"/>
    <mergeCell ref="F21:F23"/>
    <mergeCell ref="F28:F29"/>
    <mergeCell ref="F30:F31"/>
    <mergeCell ref="F32:F33"/>
    <mergeCell ref="F34:F35"/>
    <mergeCell ref="F36:F37"/>
    <mergeCell ref="G6:G7"/>
    <mergeCell ref="G11:G12"/>
    <mergeCell ref="G13:G14"/>
    <mergeCell ref="G15:G16"/>
    <mergeCell ref="G21:G23"/>
    <mergeCell ref="G28:G29"/>
    <mergeCell ref="G30:G31"/>
    <mergeCell ref="G32:G33"/>
    <mergeCell ref="G34:G35"/>
    <mergeCell ref="G36:G37"/>
    <mergeCell ref="H6:H7"/>
    <mergeCell ref="H11:H12"/>
    <mergeCell ref="H13:H14"/>
    <mergeCell ref="H15:H16"/>
    <mergeCell ref="H21:H23"/>
    <mergeCell ref="H28:H29"/>
    <mergeCell ref="H30:H31"/>
    <mergeCell ref="H32:H33"/>
    <mergeCell ref="H34:H35"/>
    <mergeCell ref="H36:H37"/>
    <mergeCell ref="I6:I7"/>
    <mergeCell ref="I11:I12"/>
    <mergeCell ref="I13:I14"/>
    <mergeCell ref="I15:I16"/>
    <mergeCell ref="J6:J7"/>
    <mergeCell ref="J11:J12"/>
    <mergeCell ref="J13:J14"/>
    <mergeCell ref="J15:J16"/>
    <mergeCell ref="K6:K7"/>
    <mergeCell ref="K8:K16"/>
    <mergeCell ref="B4:K5"/>
    <mergeCell ref="B6:D7"/>
    <mergeCell ref="C11:D12"/>
    <mergeCell ref="C13:D14"/>
    <mergeCell ref="C15:D16"/>
    <mergeCell ref="B17:K19"/>
    <mergeCell ref="I21:K23"/>
    <mergeCell ref="B22:C23"/>
    <mergeCell ref="B28:C29"/>
    <mergeCell ref="I28:K29"/>
    <mergeCell ref="B30:C31"/>
    <mergeCell ref="I30:K31"/>
    <mergeCell ref="B32:C33"/>
    <mergeCell ref="I32:K33"/>
    <mergeCell ref="B34:C35"/>
    <mergeCell ref="I34:K35"/>
    <mergeCell ref="B36:C37"/>
    <mergeCell ref="I36:K37"/>
    <mergeCell ref="B38:K40"/>
  </mergeCells>
  <pageMargins left="0.75" right="0.75" top="1" bottom="1" header="0.5" footer="0.5"/>
  <headerFooter/>
  <ignoredErrors>
    <ignoredError sqref="F11" formula="1"/>
  </ignoredError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90" zoomScaleNormal="90" topLeftCell="A7" workbookViewId="0">
      <selection activeCell="B20" sqref="$A20:$XFD20"/>
    </sheetView>
  </sheetViews>
  <sheetFormatPr defaultColWidth="8.89090909090909" defaultRowHeight="19.95" customHeight="1"/>
  <cols>
    <col min="1" max="1" width="11.5545454545455" style="49" customWidth="1"/>
    <col min="2" max="2" width="14.2181818181818" style="49" customWidth="1"/>
    <col min="3" max="3" width="29.8909090909091" style="49" customWidth="1"/>
    <col min="4" max="10" width="15.7818181818182" style="49" customWidth="1"/>
    <col min="11" max="16384" width="8.89090909090909" style="49"/>
  </cols>
  <sheetData>
    <row r="1" customHeight="1" spans="1:10">
      <c r="A1" s="50"/>
      <c r="B1" s="50"/>
      <c r="C1" s="50"/>
      <c r="D1" s="50"/>
      <c r="E1" s="50"/>
      <c r="F1" s="50"/>
      <c r="G1" s="50"/>
      <c r="H1" s="50"/>
      <c r="I1" s="50"/>
      <c r="J1" s="50"/>
    </row>
    <row r="2" customHeight="1" spans="1:10">
      <c r="A2" s="51" t="s">
        <v>598</v>
      </c>
      <c r="B2" s="51"/>
      <c r="C2" s="51"/>
      <c r="D2" s="51"/>
      <c r="E2" s="51"/>
      <c r="F2" s="51"/>
      <c r="G2" s="51"/>
      <c r="H2" s="51"/>
      <c r="I2" s="51"/>
      <c r="J2" s="51"/>
    </row>
    <row r="3" customHeight="1" spans="1:10">
      <c r="A3" s="51"/>
      <c r="B3" s="51"/>
      <c r="C3" s="51"/>
      <c r="D3" s="51"/>
      <c r="E3" s="51"/>
      <c r="F3" s="51"/>
      <c r="G3" s="51"/>
      <c r="H3" s="51"/>
      <c r="I3" s="51"/>
      <c r="J3" s="52" t="s">
        <v>599</v>
      </c>
    </row>
    <row r="4" customHeight="1" spans="1:10">
      <c r="A4" s="53" t="s">
        <v>600</v>
      </c>
      <c r="B4" s="53"/>
      <c r="C4" s="54" t="s">
        <v>601</v>
      </c>
      <c r="D4" s="54"/>
      <c r="E4" s="54"/>
      <c r="F4" s="54"/>
      <c r="G4" s="54"/>
      <c r="H4" s="54"/>
      <c r="I4" s="54"/>
      <c r="J4" s="54"/>
    </row>
    <row r="5" customHeight="1" spans="1:10">
      <c r="A5" s="53" t="s">
        <v>602</v>
      </c>
      <c r="B5" s="53"/>
      <c r="C5" s="54" t="s">
        <v>603</v>
      </c>
      <c r="D5" s="54"/>
      <c r="E5" s="54"/>
      <c r="F5" s="53" t="s">
        <v>604</v>
      </c>
      <c r="G5" s="54" t="s">
        <v>546</v>
      </c>
      <c r="H5" s="54"/>
      <c r="I5" s="54"/>
      <c r="J5" s="54"/>
    </row>
    <row r="6" customHeight="1" spans="1:10">
      <c r="A6" s="53" t="s">
        <v>605</v>
      </c>
      <c r="B6" s="53"/>
      <c r="C6" s="53"/>
      <c r="D6" s="53" t="s">
        <v>606</v>
      </c>
      <c r="E6" s="53" t="s">
        <v>462</v>
      </c>
      <c r="F6" s="53" t="s">
        <v>607</v>
      </c>
      <c r="G6" s="53" t="s">
        <v>608</v>
      </c>
      <c r="H6" s="53" t="s">
        <v>609</v>
      </c>
      <c r="I6" s="53" t="s">
        <v>610</v>
      </c>
      <c r="J6" s="53"/>
    </row>
    <row r="7" customHeight="1" spans="1:10">
      <c r="A7" s="53"/>
      <c r="B7" s="53"/>
      <c r="C7" s="53" t="s">
        <v>556</v>
      </c>
      <c r="D7" s="55">
        <v>18363</v>
      </c>
      <c r="E7" s="55">
        <v>18363</v>
      </c>
      <c r="F7" s="55">
        <v>18363</v>
      </c>
      <c r="G7" s="53">
        <v>10</v>
      </c>
      <c r="H7" s="56">
        <v>1</v>
      </c>
      <c r="I7" s="55">
        <v>10</v>
      </c>
      <c r="J7" s="55"/>
    </row>
    <row r="8" customHeight="1" spans="1:10">
      <c r="A8" s="53"/>
      <c r="B8" s="53"/>
      <c r="C8" s="53" t="s">
        <v>611</v>
      </c>
      <c r="D8" s="55"/>
      <c r="E8" s="55"/>
      <c r="F8" s="55"/>
      <c r="G8" s="53" t="s">
        <v>466</v>
      </c>
      <c r="H8" s="56"/>
      <c r="I8" s="55" t="s">
        <v>466</v>
      </c>
      <c r="J8" s="55"/>
    </row>
    <row r="9" customHeight="1" spans="1:10">
      <c r="A9" s="53"/>
      <c r="B9" s="53"/>
      <c r="C9" s="53" t="s">
        <v>561</v>
      </c>
      <c r="D9" s="55"/>
      <c r="E9" s="55"/>
      <c r="F9" s="55"/>
      <c r="G9" s="53" t="s">
        <v>466</v>
      </c>
      <c r="H9" s="55"/>
      <c r="I9" s="55" t="s">
        <v>466</v>
      </c>
      <c r="J9" s="55"/>
    </row>
    <row r="10" customHeight="1" spans="1:10">
      <c r="A10" s="53"/>
      <c r="B10" s="53"/>
      <c r="C10" s="53" t="s">
        <v>612</v>
      </c>
      <c r="D10" s="55">
        <v>18363</v>
      </c>
      <c r="E10" s="55">
        <v>18363</v>
      </c>
      <c r="F10" s="55">
        <v>18363</v>
      </c>
      <c r="G10" s="53" t="s">
        <v>466</v>
      </c>
      <c r="H10" s="56">
        <v>1</v>
      </c>
      <c r="I10" s="55" t="s">
        <v>466</v>
      </c>
      <c r="J10" s="55"/>
    </row>
    <row r="11" customHeight="1" spans="1:10">
      <c r="A11" s="53" t="s">
        <v>613</v>
      </c>
      <c r="B11" s="53" t="s">
        <v>614</v>
      </c>
      <c r="C11" s="53"/>
      <c r="D11" s="53"/>
      <c r="E11" s="53"/>
      <c r="F11" s="55" t="s">
        <v>615</v>
      </c>
      <c r="G11" s="55"/>
      <c r="H11" s="55"/>
      <c r="I11" s="55"/>
      <c r="J11" s="55"/>
    </row>
    <row r="12" ht="36" customHeight="1" spans="1:10">
      <c r="A12" s="53"/>
      <c r="B12" s="57" t="s">
        <v>616</v>
      </c>
      <c r="C12" s="58"/>
      <c r="D12" s="58"/>
      <c r="E12" s="59"/>
      <c r="F12" s="55" t="s">
        <v>616</v>
      </c>
      <c r="G12" s="55"/>
      <c r="H12" s="55"/>
      <c r="I12" s="55"/>
      <c r="J12" s="55"/>
    </row>
    <row r="13" customHeight="1" spans="1:10">
      <c r="A13" s="60" t="s">
        <v>566</v>
      </c>
      <c r="B13" s="61"/>
      <c r="C13" s="62"/>
      <c r="D13" s="60" t="s">
        <v>617</v>
      </c>
      <c r="E13" s="61"/>
      <c r="F13" s="62"/>
      <c r="G13" s="63" t="s">
        <v>618</v>
      </c>
      <c r="H13" s="63" t="s">
        <v>608</v>
      </c>
      <c r="I13" s="63" t="s">
        <v>610</v>
      </c>
      <c r="J13" s="63" t="s">
        <v>619</v>
      </c>
    </row>
    <row r="14" customHeight="1" spans="1:10">
      <c r="A14" s="64" t="s">
        <v>620</v>
      </c>
      <c r="B14" s="53" t="s">
        <v>573</v>
      </c>
      <c r="C14" s="53" t="s">
        <v>574</v>
      </c>
      <c r="D14" s="53" t="s">
        <v>621</v>
      </c>
      <c r="E14" s="53" t="s">
        <v>568</v>
      </c>
      <c r="F14" s="65" t="s">
        <v>622</v>
      </c>
      <c r="G14" s="66"/>
      <c r="H14" s="66"/>
      <c r="I14" s="66"/>
      <c r="J14" s="66"/>
    </row>
    <row r="15" ht="25.05" customHeight="1" spans="1:10">
      <c r="A15" s="67" t="s">
        <v>623</v>
      </c>
      <c r="B15" s="68" t="s">
        <v>576</v>
      </c>
      <c r="C15" s="69"/>
      <c r="D15" s="178" t="s">
        <v>624</v>
      </c>
      <c r="E15" s="53"/>
      <c r="F15" s="65"/>
      <c r="G15" s="66"/>
      <c r="H15" s="66"/>
      <c r="I15" s="66"/>
      <c r="J15" s="66"/>
    </row>
    <row r="16" ht="25.05" customHeight="1" spans="1:10">
      <c r="A16" s="67"/>
      <c r="B16" s="68" t="s">
        <v>578</v>
      </c>
      <c r="C16" s="69"/>
      <c r="D16" s="70"/>
      <c r="E16" s="53"/>
      <c r="F16" s="65"/>
      <c r="G16" s="66"/>
      <c r="H16" s="66"/>
      <c r="I16" s="66"/>
      <c r="J16" s="66"/>
    </row>
    <row r="17" ht="25.05" customHeight="1" spans="1:10">
      <c r="A17" s="67"/>
      <c r="B17" s="68" t="s">
        <v>582</v>
      </c>
      <c r="C17" s="69" t="s">
        <v>625</v>
      </c>
      <c r="D17" s="70"/>
      <c r="E17" s="53" t="s">
        <v>626</v>
      </c>
      <c r="F17" s="65" t="s">
        <v>581</v>
      </c>
      <c r="G17" s="66">
        <v>95</v>
      </c>
      <c r="H17" s="66">
        <v>50</v>
      </c>
      <c r="I17" s="66">
        <v>50</v>
      </c>
      <c r="J17" s="66" t="s">
        <v>541</v>
      </c>
    </row>
    <row r="18" ht="25.05" customHeight="1" spans="1:10">
      <c r="A18" s="67"/>
      <c r="B18" s="67" t="s">
        <v>583</v>
      </c>
      <c r="C18" s="69"/>
      <c r="D18" s="70"/>
      <c r="E18" s="53"/>
      <c r="F18" s="65"/>
      <c r="G18" s="66"/>
      <c r="H18" s="66"/>
      <c r="I18" s="66"/>
      <c r="J18" s="66"/>
    </row>
    <row r="19" ht="44" customHeight="1" spans="1:10">
      <c r="A19" s="67" t="s">
        <v>627</v>
      </c>
      <c r="B19" s="67" t="s">
        <v>585</v>
      </c>
      <c r="C19" s="69"/>
      <c r="D19" s="70"/>
      <c r="E19" s="53"/>
      <c r="F19" s="65"/>
      <c r="G19" s="66"/>
      <c r="H19" s="66"/>
      <c r="I19" s="66"/>
      <c r="J19" s="66"/>
    </row>
    <row r="20" ht="67" customHeight="1" spans="1:10">
      <c r="A20" s="67"/>
      <c r="B20" s="67" t="s">
        <v>586</v>
      </c>
      <c r="C20" s="69" t="s">
        <v>628</v>
      </c>
      <c r="D20" s="70"/>
      <c r="E20" s="53" t="s">
        <v>629</v>
      </c>
      <c r="F20" s="65" t="s">
        <v>630</v>
      </c>
      <c r="G20" s="71" t="s">
        <v>631</v>
      </c>
      <c r="H20" s="66">
        <v>30</v>
      </c>
      <c r="I20" s="66">
        <v>30</v>
      </c>
      <c r="J20" s="66" t="s">
        <v>541</v>
      </c>
    </row>
    <row r="21" ht="37" customHeight="1" spans="1:10">
      <c r="A21" s="67"/>
      <c r="B21" s="67" t="s">
        <v>589</v>
      </c>
      <c r="C21" s="69"/>
      <c r="D21" s="70"/>
      <c r="E21" s="53"/>
      <c r="F21" s="65"/>
      <c r="G21" s="66"/>
      <c r="H21" s="66"/>
      <c r="I21" s="66"/>
      <c r="J21" s="66"/>
    </row>
    <row r="22" ht="39" customHeight="1" spans="1:10">
      <c r="A22" s="67"/>
      <c r="B22" s="72" t="s">
        <v>632</v>
      </c>
      <c r="C22" s="69"/>
      <c r="D22" s="70"/>
      <c r="E22" s="53"/>
      <c r="F22" s="65"/>
      <c r="G22" s="66"/>
      <c r="H22" s="66"/>
      <c r="I22" s="66"/>
      <c r="J22" s="66"/>
    </row>
    <row r="23" ht="41" customHeight="1" spans="1:10">
      <c r="A23" s="73" t="s">
        <v>633</v>
      </c>
      <c r="B23" s="74" t="s">
        <v>634</v>
      </c>
      <c r="C23" s="69" t="s">
        <v>635</v>
      </c>
      <c r="D23" s="70"/>
      <c r="E23" s="54" t="s">
        <v>580</v>
      </c>
      <c r="F23" s="54" t="s">
        <v>581</v>
      </c>
      <c r="G23" s="53">
        <v>90</v>
      </c>
      <c r="H23" s="66">
        <v>10</v>
      </c>
      <c r="I23" s="66">
        <v>10</v>
      </c>
      <c r="J23" s="54" t="s">
        <v>541</v>
      </c>
    </row>
    <row r="24" customHeight="1" spans="1:10">
      <c r="A24" s="53" t="s">
        <v>636</v>
      </c>
      <c r="B24" s="53"/>
      <c r="C24" s="53"/>
      <c r="D24" s="53" t="s">
        <v>541</v>
      </c>
      <c r="E24" s="53"/>
      <c r="F24" s="53"/>
      <c r="G24" s="53"/>
      <c r="H24" s="53"/>
      <c r="I24" s="53"/>
      <c r="J24" s="53"/>
    </row>
    <row r="25" customHeight="1" spans="1:10">
      <c r="A25" s="53" t="s">
        <v>637</v>
      </c>
      <c r="B25" s="53"/>
      <c r="C25" s="53"/>
      <c r="D25" s="53"/>
      <c r="E25" s="53"/>
      <c r="F25" s="53"/>
      <c r="G25" s="53"/>
      <c r="H25" s="53">
        <v>100</v>
      </c>
      <c r="I25" s="53">
        <v>100</v>
      </c>
      <c r="J25" s="53" t="s">
        <v>638</v>
      </c>
    </row>
    <row r="26" customHeight="1" spans="1:10">
      <c r="A26" s="75"/>
      <c r="B26" s="75"/>
      <c r="C26" s="75"/>
      <c r="D26" s="75"/>
      <c r="E26" s="75"/>
      <c r="F26" s="75"/>
      <c r="G26" s="75"/>
      <c r="H26" s="75"/>
      <c r="I26" s="75"/>
      <c r="J26" s="75"/>
    </row>
    <row r="27" customHeight="1" spans="1:10">
      <c r="A27" s="76" t="s">
        <v>639</v>
      </c>
      <c r="B27" s="77"/>
      <c r="C27" s="77"/>
      <c r="D27" s="77"/>
      <c r="E27" s="77"/>
      <c r="F27" s="77"/>
      <c r="G27" s="77"/>
      <c r="H27" s="77"/>
      <c r="I27" s="77"/>
      <c r="J27" s="77"/>
    </row>
    <row r="28" customHeight="1" spans="1:10">
      <c r="A28" s="76" t="s">
        <v>640</v>
      </c>
      <c r="B28" s="76"/>
      <c r="C28" s="76"/>
      <c r="D28" s="76"/>
      <c r="E28" s="76"/>
      <c r="F28" s="76"/>
      <c r="G28" s="76"/>
      <c r="H28" s="76"/>
      <c r="I28" s="76"/>
      <c r="J28" s="76"/>
    </row>
    <row r="29" customHeight="1" spans="1:10">
      <c r="A29" s="76" t="s">
        <v>641</v>
      </c>
      <c r="B29" s="76"/>
      <c r="C29" s="76"/>
      <c r="D29" s="76"/>
      <c r="E29" s="76"/>
      <c r="F29" s="76"/>
      <c r="G29" s="76"/>
      <c r="H29" s="76"/>
      <c r="I29" s="76"/>
      <c r="J29" s="76"/>
    </row>
    <row r="30" customHeight="1" spans="1:10">
      <c r="A30" s="76" t="s">
        <v>642</v>
      </c>
      <c r="B30" s="76"/>
      <c r="C30" s="76"/>
      <c r="D30" s="76"/>
      <c r="E30" s="76"/>
      <c r="F30" s="76"/>
      <c r="G30" s="76"/>
      <c r="H30" s="76"/>
      <c r="I30" s="76"/>
      <c r="J30" s="76"/>
    </row>
    <row r="31" customHeight="1" spans="1:10">
      <c r="A31" s="76" t="s">
        <v>643</v>
      </c>
      <c r="B31" s="76"/>
      <c r="C31" s="76"/>
      <c r="D31" s="76"/>
      <c r="E31" s="76"/>
      <c r="F31" s="76"/>
      <c r="G31" s="76"/>
      <c r="H31" s="76"/>
      <c r="I31" s="76"/>
      <c r="J31" s="76"/>
    </row>
    <row r="32" customHeight="1" spans="1:10">
      <c r="A32" s="76" t="s">
        <v>644</v>
      </c>
      <c r="B32" s="76"/>
      <c r="C32" s="76"/>
      <c r="D32" s="76"/>
      <c r="E32" s="76"/>
      <c r="F32" s="76"/>
      <c r="G32" s="76"/>
      <c r="H32" s="76"/>
      <c r="I32" s="76"/>
      <c r="J32" s="76"/>
    </row>
    <row r="33" customHeight="1" spans="1:10">
      <c r="A33" s="76" t="s">
        <v>645</v>
      </c>
      <c r="B33" s="76"/>
      <c r="C33" s="76"/>
      <c r="D33" s="76"/>
      <c r="E33" s="76"/>
      <c r="F33" s="76"/>
      <c r="G33" s="76"/>
      <c r="H33" s="76"/>
      <c r="I33" s="76"/>
      <c r="J33" s="76"/>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85" zoomScaleNormal="85" workbookViewId="0">
      <selection activeCell="A23" sqref="$A23:$XFD23"/>
    </sheetView>
  </sheetViews>
  <sheetFormatPr defaultColWidth="8.89090909090909" defaultRowHeight="19.95" customHeight="1"/>
  <cols>
    <col min="1" max="1" width="11.5545454545455" style="1" customWidth="1"/>
    <col min="2" max="2" width="14.2181818181818" style="1" customWidth="1"/>
    <col min="3" max="3" width="29.8909090909091" style="1" customWidth="1"/>
    <col min="4" max="10" width="15.7818181818182" style="1" customWidth="1"/>
    <col min="11" max="16384" width="8.89090909090909"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4" t="s">
        <v>646</v>
      </c>
    </row>
    <row r="4" customHeight="1" spans="1:10">
      <c r="A4" s="5" t="s">
        <v>600</v>
      </c>
      <c r="B4" s="5"/>
      <c r="C4" s="6" t="s">
        <v>647</v>
      </c>
      <c r="D4" s="6"/>
      <c r="E4" s="6"/>
      <c r="F4" s="6"/>
      <c r="G4" s="6"/>
      <c r="H4" s="6"/>
      <c r="I4" s="6"/>
      <c r="J4" s="6"/>
    </row>
    <row r="5" customHeight="1" spans="1:10">
      <c r="A5" s="5" t="s">
        <v>602</v>
      </c>
      <c r="B5" s="5"/>
      <c r="C5" s="6" t="s">
        <v>603</v>
      </c>
      <c r="D5" s="6"/>
      <c r="E5" s="6"/>
      <c r="F5" s="5" t="s">
        <v>604</v>
      </c>
      <c r="G5" s="6" t="s">
        <v>546</v>
      </c>
      <c r="H5" s="6"/>
      <c r="I5" s="6"/>
      <c r="J5" s="6"/>
    </row>
    <row r="6" customHeight="1" spans="1:10">
      <c r="A6" s="5" t="s">
        <v>605</v>
      </c>
      <c r="B6" s="5"/>
      <c r="C6" s="5"/>
      <c r="D6" s="5" t="s">
        <v>606</v>
      </c>
      <c r="E6" s="5" t="s">
        <v>462</v>
      </c>
      <c r="F6" s="5" t="s">
        <v>607</v>
      </c>
      <c r="G6" s="5" t="s">
        <v>608</v>
      </c>
      <c r="H6" s="5" t="s">
        <v>609</v>
      </c>
      <c r="I6" s="5" t="s">
        <v>610</v>
      </c>
      <c r="J6" s="5"/>
    </row>
    <row r="7" customHeight="1" spans="1:10">
      <c r="A7" s="5"/>
      <c r="B7" s="5"/>
      <c r="C7" s="5" t="s">
        <v>556</v>
      </c>
      <c r="D7" s="7">
        <v>3600000</v>
      </c>
      <c r="E7" s="7">
        <v>3600000</v>
      </c>
      <c r="F7" s="7">
        <v>1943236.39</v>
      </c>
      <c r="G7" s="5">
        <v>10</v>
      </c>
      <c r="H7" s="8">
        <v>0.5398</v>
      </c>
      <c r="I7" s="7">
        <v>5.4</v>
      </c>
      <c r="J7" s="7"/>
    </row>
    <row r="8" customHeight="1" spans="1:10">
      <c r="A8" s="5"/>
      <c r="B8" s="5"/>
      <c r="C8" s="5" t="s">
        <v>611</v>
      </c>
      <c r="D8" s="7">
        <v>3600000</v>
      </c>
      <c r="E8" s="7">
        <v>3600000</v>
      </c>
      <c r="F8" s="7">
        <v>1943236.39</v>
      </c>
      <c r="G8" s="5" t="s">
        <v>466</v>
      </c>
      <c r="H8" s="8">
        <v>0.5398</v>
      </c>
      <c r="I8" s="7" t="s">
        <v>466</v>
      </c>
      <c r="J8" s="7"/>
    </row>
    <row r="9" customHeight="1" spans="1:10">
      <c r="A9" s="5"/>
      <c r="B9" s="5"/>
      <c r="C9" s="5" t="s">
        <v>561</v>
      </c>
      <c r="D9" s="7"/>
      <c r="E9" s="7"/>
      <c r="F9" s="7"/>
      <c r="G9" s="5" t="s">
        <v>466</v>
      </c>
      <c r="H9" s="7"/>
      <c r="I9" s="7" t="s">
        <v>466</v>
      </c>
      <c r="J9" s="7"/>
    </row>
    <row r="10" customHeight="1" spans="1:10">
      <c r="A10" s="5"/>
      <c r="B10" s="5"/>
      <c r="C10" s="5" t="s">
        <v>612</v>
      </c>
      <c r="D10" s="9" t="s">
        <v>466</v>
      </c>
      <c r="E10" s="9" t="s">
        <v>466</v>
      </c>
      <c r="F10" s="9" t="s">
        <v>466</v>
      </c>
      <c r="G10" s="10" t="s">
        <v>466</v>
      </c>
      <c r="H10" s="7"/>
      <c r="I10" s="7" t="s">
        <v>466</v>
      </c>
      <c r="J10" s="7"/>
    </row>
    <row r="11" customHeight="1" spans="1:10">
      <c r="A11" s="5" t="s">
        <v>613</v>
      </c>
      <c r="B11" s="5" t="s">
        <v>614</v>
      </c>
      <c r="C11" s="5"/>
      <c r="D11" s="5"/>
      <c r="E11" s="5"/>
      <c r="F11" s="7" t="s">
        <v>615</v>
      </c>
      <c r="G11" s="7"/>
      <c r="H11" s="7"/>
      <c r="I11" s="7"/>
      <c r="J11" s="7"/>
    </row>
    <row r="12" ht="36" customHeight="1" spans="1:10">
      <c r="A12" s="5"/>
      <c r="B12" s="43" t="s">
        <v>648</v>
      </c>
      <c r="C12" s="44"/>
      <c r="D12" s="44"/>
      <c r="E12" s="45"/>
      <c r="F12" s="46" t="s">
        <v>648</v>
      </c>
      <c r="G12" s="46"/>
      <c r="H12" s="46"/>
      <c r="I12" s="46"/>
      <c r="J12" s="46"/>
    </row>
    <row r="13" customHeight="1" spans="1:10">
      <c r="A13" s="14" t="s">
        <v>566</v>
      </c>
      <c r="B13" s="15"/>
      <c r="C13" s="16"/>
      <c r="D13" s="14" t="s">
        <v>617</v>
      </c>
      <c r="E13" s="15"/>
      <c r="F13" s="16"/>
      <c r="G13" s="17" t="s">
        <v>618</v>
      </c>
      <c r="H13" s="17" t="s">
        <v>608</v>
      </c>
      <c r="I13" s="17" t="s">
        <v>610</v>
      </c>
      <c r="J13" s="17" t="s">
        <v>619</v>
      </c>
    </row>
    <row r="14" customHeight="1" spans="1:10">
      <c r="A14" s="18" t="s">
        <v>620</v>
      </c>
      <c r="B14" s="5" t="s">
        <v>573</v>
      </c>
      <c r="C14" s="5" t="s">
        <v>574</v>
      </c>
      <c r="D14" s="5" t="s">
        <v>621</v>
      </c>
      <c r="E14" s="5" t="s">
        <v>568</v>
      </c>
      <c r="F14" s="19" t="s">
        <v>622</v>
      </c>
      <c r="G14" s="20"/>
      <c r="H14" s="20"/>
      <c r="I14" s="20"/>
      <c r="J14" s="20"/>
    </row>
    <row r="15" ht="25.05" customHeight="1" spans="1:10">
      <c r="A15" s="21" t="s">
        <v>623</v>
      </c>
      <c r="B15" s="22" t="s">
        <v>576</v>
      </c>
      <c r="C15" s="10"/>
      <c r="D15" s="179" t="s">
        <v>624</v>
      </c>
      <c r="E15" s="5"/>
      <c r="F15" s="19"/>
      <c r="G15" s="20"/>
      <c r="H15" s="20"/>
      <c r="I15" s="20"/>
      <c r="J15" s="20"/>
    </row>
    <row r="16" ht="25.05" customHeight="1" spans="1:10">
      <c r="A16" s="21"/>
      <c r="B16" s="22" t="s">
        <v>578</v>
      </c>
      <c r="C16" s="10"/>
      <c r="D16" s="24"/>
      <c r="E16" s="5"/>
      <c r="F16" s="19"/>
      <c r="G16" s="20"/>
      <c r="H16" s="20"/>
      <c r="I16" s="20"/>
      <c r="J16" s="20"/>
    </row>
    <row r="17" ht="25.05" customHeight="1" spans="1:10">
      <c r="A17" s="21"/>
      <c r="B17" s="22" t="s">
        <v>582</v>
      </c>
      <c r="C17" s="10" t="s">
        <v>649</v>
      </c>
      <c r="D17" s="24"/>
      <c r="E17" s="5" t="s">
        <v>650</v>
      </c>
      <c r="F17" s="19" t="s">
        <v>630</v>
      </c>
      <c r="G17" s="20" t="s">
        <v>650</v>
      </c>
      <c r="H17" s="20">
        <v>50</v>
      </c>
      <c r="I17" s="20">
        <v>50</v>
      </c>
      <c r="J17" s="20" t="s">
        <v>541</v>
      </c>
    </row>
    <row r="18" ht="25.05" customHeight="1" spans="1:10">
      <c r="A18" s="21"/>
      <c r="B18" s="21" t="s">
        <v>583</v>
      </c>
      <c r="C18" s="10"/>
      <c r="D18" s="24"/>
      <c r="E18" s="5"/>
      <c r="F18" s="19"/>
      <c r="G18" s="20"/>
      <c r="H18" s="20"/>
      <c r="I18" s="20"/>
      <c r="J18" s="20"/>
    </row>
    <row r="19" ht="25.05" customHeight="1" spans="1:10">
      <c r="A19" s="21" t="s">
        <v>627</v>
      </c>
      <c r="B19" s="21" t="s">
        <v>585</v>
      </c>
      <c r="C19" s="10"/>
      <c r="D19" s="24"/>
      <c r="E19" s="5"/>
      <c r="F19" s="19"/>
      <c r="G19" s="20"/>
      <c r="H19" s="20"/>
      <c r="I19" s="20"/>
      <c r="J19" s="20"/>
    </row>
    <row r="20" ht="49" customHeight="1" spans="1:10">
      <c r="A20" s="21"/>
      <c r="B20" s="21" t="s">
        <v>586</v>
      </c>
      <c r="C20" s="10" t="s">
        <v>651</v>
      </c>
      <c r="D20" s="24"/>
      <c r="E20" s="5" t="s">
        <v>629</v>
      </c>
      <c r="F20" s="19" t="s">
        <v>630</v>
      </c>
      <c r="G20" s="48" t="s">
        <v>652</v>
      </c>
      <c r="H20" s="20">
        <v>30</v>
      </c>
      <c r="I20" s="20">
        <v>30</v>
      </c>
      <c r="J20" s="20" t="s">
        <v>541</v>
      </c>
    </row>
    <row r="21" ht="25.05" customHeight="1" spans="1:10">
      <c r="A21" s="21"/>
      <c r="B21" s="21" t="s">
        <v>589</v>
      </c>
      <c r="C21" s="10"/>
      <c r="D21" s="24"/>
      <c r="E21" s="5"/>
      <c r="F21" s="19"/>
      <c r="G21" s="20"/>
      <c r="H21" s="20"/>
      <c r="I21" s="20"/>
      <c r="J21" s="20"/>
    </row>
    <row r="22" ht="25.05" customHeight="1" spans="1:10">
      <c r="A22" s="21"/>
      <c r="B22" s="27" t="s">
        <v>632</v>
      </c>
      <c r="C22" s="10"/>
      <c r="D22" s="24"/>
      <c r="E22" s="5"/>
      <c r="F22" s="19"/>
      <c r="G22" s="20"/>
      <c r="H22" s="20"/>
      <c r="I22" s="20"/>
      <c r="J22" s="20"/>
    </row>
    <row r="23" ht="32" customHeight="1" spans="1:10">
      <c r="A23" s="28" t="s">
        <v>633</v>
      </c>
      <c r="B23" s="29" t="s">
        <v>634</v>
      </c>
      <c r="C23" s="10" t="s">
        <v>653</v>
      </c>
      <c r="D23" s="24"/>
      <c r="E23" s="6" t="s">
        <v>580</v>
      </c>
      <c r="F23" s="6" t="s">
        <v>581</v>
      </c>
      <c r="G23" s="5">
        <v>90</v>
      </c>
      <c r="H23" s="20">
        <v>10</v>
      </c>
      <c r="I23" s="20">
        <v>10</v>
      </c>
      <c r="J23" s="6" t="s">
        <v>541</v>
      </c>
    </row>
    <row r="24" customHeight="1" spans="1:10">
      <c r="A24" s="5" t="s">
        <v>636</v>
      </c>
      <c r="B24" s="5"/>
      <c r="C24" s="5"/>
      <c r="D24" s="5" t="s">
        <v>541</v>
      </c>
      <c r="E24" s="5"/>
      <c r="F24" s="5"/>
      <c r="G24" s="5"/>
      <c r="H24" s="5"/>
      <c r="I24" s="5"/>
      <c r="J24" s="5"/>
    </row>
    <row r="25" customHeight="1" spans="1:10">
      <c r="A25" s="5" t="s">
        <v>637</v>
      </c>
      <c r="B25" s="5"/>
      <c r="C25" s="5"/>
      <c r="D25" s="5"/>
      <c r="E25" s="5"/>
      <c r="F25" s="5"/>
      <c r="G25" s="5"/>
      <c r="H25" s="5">
        <v>100</v>
      </c>
      <c r="I25" s="5">
        <v>95.4</v>
      </c>
      <c r="J25" s="32" t="s">
        <v>638</v>
      </c>
    </row>
    <row r="26" customHeight="1" spans="1:10">
      <c r="A26" s="33"/>
      <c r="B26" s="33"/>
      <c r="C26" s="33"/>
      <c r="D26" s="33"/>
      <c r="E26" s="33"/>
      <c r="F26" s="33"/>
      <c r="G26" s="33"/>
      <c r="H26" s="33"/>
      <c r="I26" s="33"/>
      <c r="J26" s="34"/>
    </row>
    <row r="27" customHeight="1" spans="1:10">
      <c r="A27" s="35" t="s">
        <v>639</v>
      </c>
      <c r="B27" s="36"/>
      <c r="C27" s="36"/>
      <c r="D27" s="36"/>
      <c r="E27" s="36"/>
      <c r="F27" s="36"/>
      <c r="G27" s="36"/>
      <c r="H27" s="36"/>
      <c r="I27" s="36"/>
      <c r="J27" s="37"/>
    </row>
    <row r="28" customHeight="1" spans="1:10">
      <c r="A28" s="35" t="s">
        <v>640</v>
      </c>
      <c r="B28" s="35"/>
      <c r="C28" s="35"/>
      <c r="D28" s="35"/>
      <c r="E28" s="35"/>
      <c r="F28" s="35"/>
      <c r="G28" s="35"/>
      <c r="H28" s="35"/>
      <c r="I28" s="35"/>
      <c r="J28" s="35"/>
    </row>
    <row r="29" customHeight="1" spans="1:10">
      <c r="A29" s="35" t="s">
        <v>641</v>
      </c>
      <c r="B29" s="35"/>
      <c r="C29" s="35"/>
      <c r="D29" s="35"/>
      <c r="E29" s="35"/>
      <c r="F29" s="35"/>
      <c r="G29" s="35"/>
      <c r="H29" s="35"/>
      <c r="I29" s="35"/>
      <c r="J29" s="35"/>
    </row>
    <row r="30" customHeight="1" spans="1:10">
      <c r="A30" s="35" t="s">
        <v>642</v>
      </c>
      <c r="B30" s="35"/>
      <c r="C30" s="35"/>
      <c r="D30" s="35"/>
      <c r="E30" s="35"/>
      <c r="F30" s="35"/>
      <c r="G30" s="35"/>
      <c r="H30" s="35"/>
      <c r="I30" s="35"/>
      <c r="J30" s="35"/>
    </row>
    <row r="31" customHeight="1" spans="1:10">
      <c r="A31" s="35" t="s">
        <v>643</v>
      </c>
      <c r="B31" s="35"/>
      <c r="C31" s="35"/>
      <c r="D31" s="35"/>
      <c r="E31" s="35"/>
      <c r="F31" s="35"/>
      <c r="G31" s="35"/>
      <c r="H31" s="35"/>
      <c r="I31" s="35"/>
      <c r="J31" s="35"/>
    </row>
    <row r="32" customHeight="1" spans="1:10">
      <c r="A32" s="35" t="s">
        <v>644</v>
      </c>
      <c r="B32" s="35"/>
      <c r="C32" s="35"/>
      <c r="D32" s="35"/>
      <c r="E32" s="35"/>
      <c r="F32" s="35"/>
      <c r="G32" s="35"/>
      <c r="H32" s="35"/>
      <c r="I32" s="35"/>
      <c r="J32" s="35"/>
    </row>
    <row r="33" customHeight="1" spans="1:10">
      <c r="A33" s="35" t="s">
        <v>645</v>
      </c>
      <c r="B33" s="35"/>
      <c r="C33" s="35"/>
      <c r="D33" s="35"/>
      <c r="E33" s="35"/>
      <c r="F33" s="35"/>
      <c r="G33" s="35"/>
      <c r="H33" s="35"/>
      <c r="I33" s="35"/>
      <c r="J33" s="35"/>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85" zoomScaleNormal="85" workbookViewId="0">
      <selection activeCell="G5" sqref="G5:J5"/>
    </sheetView>
  </sheetViews>
  <sheetFormatPr defaultColWidth="8.89090909090909" defaultRowHeight="19.95" customHeight="1"/>
  <cols>
    <col min="1" max="1" width="11.5545454545455" style="1" customWidth="1"/>
    <col min="2" max="2" width="14.2181818181818" style="1" customWidth="1"/>
    <col min="3" max="3" width="29.8909090909091" style="1" customWidth="1"/>
    <col min="4" max="10" width="15.7818181818182" style="1" customWidth="1"/>
    <col min="11" max="16384" width="8.89090909090909"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4" t="s">
        <v>654</v>
      </c>
    </row>
    <row r="4" customHeight="1" spans="1:10">
      <c r="A4" s="5" t="s">
        <v>600</v>
      </c>
      <c r="B4" s="5"/>
      <c r="C4" s="6" t="s">
        <v>655</v>
      </c>
      <c r="D4" s="6"/>
      <c r="E4" s="6"/>
      <c r="F4" s="6"/>
      <c r="G4" s="6"/>
      <c r="H4" s="6"/>
      <c r="I4" s="6"/>
      <c r="J4" s="6"/>
    </row>
    <row r="5" customHeight="1" spans="1:10">
      <c r="A5" s="5" t="s">
        <v>602</v>
      </c>
      <c r="B5" s="5"/>
      <c r="C5" s="6" t="s">
        <v>603</v>
      </c>
      <c r="D5" s="6"/>
      <c r="E5" s="6"/>
      <c r="F5" s="5" t="s">
        <v>604</v>
      </c>
      <c r="G5" s="6" t="s">
        <v>546</v>
      </c>
      <c r="H5" s="6"/>
      <c r="I5" s="6"/>
      <c r="J5" s="6"/>
    </row>
    <row r="6" customHeight="1" spans="1:10">
      <c r="A6" s="5" t="s">
        <v>605</v>
      </c>
      <c r="B6" s="5"/>
      <c r="C6" s="5"/>
      <c r="D6" s="5" t="s">
        <v>606</v>
      </c>
      <c r="E6" s="5" t="s">
        <v>462</v>
      </c>
      <c r="F6" s="5" t="s">
        <v>607</v>
      </c>
      <c r="G6" s="5" t="s">
        <v>608</v>
      </c>
      <c r="H6" s="5" t="s">
        <v>609</v>
      </c>
      <c r="I6" s="5" t="s">
        <v>610</v>
      </c>
      <c r="J6" s="5"/>
    </row>
    <row r="7" customHeight="1" spans="1:10">
      <c r="A7" s="5"/>
      <c r="B7" s="5"/>
      <c r="C7" s="5" t="s">
        <v>556</v>
      </c>
      <c r="D7" s="7">
        <v>130000</v>
      </c>
      <c r="E7" s="7">
        <v>130000</v>
      </c>
      <c r="F7" s="7">
        <v>92266.1</v>
      </c>
      <c r="G7" s="5">
        <v>10</v>
      </c>
      <c r="H7" s="8">
        <v>0.7097</v>
      </c>
      <c r="I7" s="7">
        <v>7.1</v>
      </c>
      <c r="J7" s="7"/>
    </row>
    <row r="8" customHeight="1" spans="1:10">
      <c r="A8" s="5"/>
      <c r="B8" s="5"/>
      <c r="C8" s="5" t="s">
        <v>611</v>
      </c>
      <c r="D8" s="7">
        <v>130000</v>
      </c>
      <c r="E8" s="7">
        <v>130000</v>
      </c>
      <c r="F8" s="7">
        <v>92266.1</v>
      </c>
      <c r="G8" s="5" t="s">
        <v>466</v>
      </c>
      <c r="H8" s="8">
        <v>0.7097</v>
      </c>
      <c r="I8" s="7" t="s">
        <v>466</v>
      </c>
      <c r="J8" s="7"/>
    </row>
    <row r="9" customHeight="1" spans="1:10">
      <c r="A9" s="5"/>
      <c r="B9" s="5"/>
      <c r="C9" s="5" t="s">
        <v>561</v>
      </c>
      <c r="D9" s="7"/>
      <c r="E9" s="7"/>
      <c r="F9" s="7"/>
      <c r="G9" s="5" t="s">
        <v>466</v>
      </c>
      <c r="H9" s="7"/>
      <c r="I9" s="7" t="s">
        <v>466</v>
      </c>
      <c r="J9" s="7"/>
    </row>
    <row r="10" customHeight="1" spans="1:10">
      <c r="A10" s="5"/>
      <c r="B10" s="5"/>
      <c r="C10" s="5" t="s">
        <v>612</v>
      </c>
      <c r="D10" s="9" t="s">
        <v>466</v>
      </c>
      <c r="E10" s="9" t="s">
        <v>466</v>
      </c>
      <c r="F10" s="9" t="s">
        <v>466</v>
      </c>
      <c r="G10" s="10" t="s">
        <v>466</v>
      </c>
      <c r="H10" s="7"/>
      <c r="I10" s="7" t="s">
        <v>466</v>
      </c>
      <c r="J10" s="7"/>
    </row>
    <row r="11" customHeight="1" spans="1:10">
      <c r="A11" s="5" t="s">
        <v>613</v>
      </c>
      <c r="B11" s="5" t="s">
        <v>614</v>
      </c>
      <c r="C11" s="5"/>
      <c r="D11" s="5"/>
      <c r="E11" s="5"/>
      <c r="F11" s="7" t="s">
        <v>615</v>
      </c>
      <c r="G11" s="7"/>
      <c r="H11" s="7"/>
      <c r="I11" s="7"/>
      <c r="J11" s="7"/>
    </row>
    <row r="12" ht="36" customHeight="1" spans="1:10">
      <c r="A12" s="5"/>
      <c r="B12" s="43" t="s">
        <v>656</v>
      </c>
      <c r="C12" s="44"/>
      <c r="D12" s="44"/>
      <c r="E12" s="45"/>
      <c r="F12" s="46" t="s">
        <v>656</v>
      </c>
      <c r="G12" s="46"/>
      <c r="H12" s="46"/>
      <c r="I12" s="46"/>
      <c r="J12" s="46"/>
    </row>
    <row r="13" customHeight="1" spans="1:10">
      <c r="A13" s="14" t="s">
        <v>566</v>
      </c>
      <c r="B13" s="15"/>
      <c r="C13" s="16"/>
      <c r="D13" s="14" t="s">
        <v>617</v>
      </c>
      <c r="E13" s="15"/>
      <c r="F13" s="16"/>
      <c r="G13" s="17" t="s">
        <v>618</v>
      </c>
      <c r="H13" s="17" t="s">
        <v>608</v>
      </c>
      <c r="I13" s="17" t="s">
        <v>610</v>
      </c>
      <c r="J13" s="17" t="s">
        <v>619</v>
      </c>
    </row>
    <row r="14" customHeight="1" spans="1:10">
      <c r="A14" s="18" t="s">
        <v>620</v>
      </c>
      <c r="B14" s="5" t="s">
        <v>573</v>
      </c>
      <c r="C14" s="5" t="s">
        <v>574</v>
      </c>
      <c r="D14" s="5" t="s">
        <v>621</v>
      </c>
      <c r="E14" s="5" t="s">
        <v>568</v>
      </c>
      <c r="F14" s="19" t="s">
        <v>622</v>
      </c>
      <c r="G14" s="20"/>
      <c r="H14" s="20"/>
      <c r="I14" s="20"/>
      <c r="J14" s="20"/>
    </row>
    <row r="15" ht="25.05" customHeight="1" spans="1:10">
      <c r="A15" s="21" t="s">
        <v>623</v>
      </c>
      <c r="B15" s="22" t="s">
        <v>576</v>
      </c>
      <c r="C15" s="10"/>
      <c r="D15" s="179" t="s">
        <v>624</v>
      </c>
      <c r="E15" s="5"/>
      <c r="F15" s="19"/>
      <c r="G15" s="20"/>
      <c r="H15" s="20"/>
      <c r="I15" s="20"/>
      <c r="J15" s="20"/>
    </row>
    <row r="16" ht="25.05" customHeight="1" spans="1:10">
      <c r="A16" s="21"/>
      <c r="B16" s="22" t="s">
        <v>578</v>
      </c>
      <c r="C16" s="25" t="s">
        <v>657</v>
      </c>
      <c r="D16" s="24"/>
      <c r="E16" s="6" t="s">
        <v>658</v>
      </c>
      <c r="F16" s="6" t="s">
        <v>581</v>
      </c>
      <c r="G16" s="20">
        <v>100</v>
      </c>
      <c r="H16" s="20">
        <v>50</v>
      </c>
      <c r="I16" s="20">
        <v>50</v>
      </c>
      <c r="J16" s="20" t="s">
        <v>541</v>
      </c>
    </row>
    <row r="17" ht="25.05" customHeight="1" spans="1:10">
      <c r="A17" s="21"/>
      <c r="B17" s="22" t="s">
        <v>582</v>
      </c>
      <c r="C17" s="10"/>
      <c r="D17" s="24"/>
      <c r="E17" s="5"/>
      <c r="F17" s="6"/>
      <c r="G17" s="20"/>
      <c r="H17" s="47"/>
      <c r="I17" s="47"/>
      <c r="J17" s="47"/>
    </row>
    <row r="18" ht="25.05" customHeight="1" spans="1:10">
      <c r="A18" s="21"/>
      <c r="B18" s="21" t="s">
        <v>583</v>
      </c>
      <c r="C18" s="10"/>
      <c r="D18" s="24"/>
      <c r="E18" s="5"/>
      <c r="F18" s="19"/>
      <c r="G18" s="20"/>
      <c r="H18" s="19"/>
      <c r="I18" s="19"/>
      <c r="J18" s="19"/>
    </row>
    <row r="19" ht="25.05" customHeight="1" spans="1:10">
      <c r="A19" s="21" t="s">
        <v>627</v>
      </c>
      <c r="B19" s="21" t="s">
        <v>585</v>
      </c>
      <c r="C19" s="10" t="s">
        <v>659</v>
      </c>
      <c r="D19" s="24"/>
      <c r="E19" s="6" t="s">
        <v>658</v>
      </c>
      <c r="F19" s="6" t="s">
        <v>581</v>
      </c>
      <c r="G19" s="20">
        <v>100</v>
      </c>
      <c r="H19" s="20">
        <v>30</v>
      </c>
      <c r="I19" s="20">
        <v>30</v>
      </c>
      <c r="J19" s="20" t="s">
        <v>541</v>
      </c>
    </row>
    <row r="20" ht="49" customHeight="1" spans="1:10">
      <c r="A20" s="21"/>
      <c r="B20" s="21" t="s">
        <v>586</v>
      </c>
      <c r="C20" s="10"/>
      <c r="D20" s="24"/>
      <c r="E20" s="5"/>
      <c r="F20" s="19"/>
      <c r="G20" s="48"/>
      <c r="H20" s="20"/>
      <c r="I20" s="20"/>
      <c r="J20" s="20"/>
    </row>
    <row r="21" ht="25.05" customHeight="1" spans="1:10">
      <c r="A21" s="21"/>
      <c r="B21" s="21" t="s">
        <v>589</v>
      </c>
      <c r="C21" s="10"/>
      <c r="D21" s="24"/>
      <c r="E21" s="5"/>
      <c r="F21" s="19"/>
      <c r="G21" s="20"/>
      <c r="H21" s="20"/>
      <c r="I21" s="20"/>
      <c r="J21" s="20"/>
    </row>
    <row r="22" ht="25.05" customHeight="1" spans="1:10">
      <c r="A22" s="21"/>
      <c r="B22" s="27" t="s">
        <v>632</v>
      </c>
      <c r="C22" s="10"/>
      <c r="D22" s="24"/>
      <c r="E22" s="5"/>
      <c r="F22" s="19"/>
      <c r="G22" s="20"/>
      <c r="H22" s="20"/>
      <c r="I22" s="20"/>
      <c r="J22" s="20"/>
    </row>
    <row r="23" ht="25.05" customHeight="1" spans="1:10">
      <c r="A23" s="28" t="s">
        <v>633</v>
      </c>
      <c r="B23" s="29" t="s">
        <v>634</v>
      </c>
      <c r="C23" s="10" t="s">
        <v>660</v>
      </c>
      <c r="D23" s="24"/>
      <c r="E23" s="6" t="s">
        <v>580</v>
      </c>
      <c r="F23" s="6" t="s">
        <v>581</v>
      </c>
      <c r="G23" s="5">
        <v>90</v>
      </c>
      <c r="H23" s="20">
        <v>10</v>
      </c>
      <c r="I23" s="20">
        <v>10</v>
      </c>
      <c r="J23" s="6" t="s">
        <v>541</v>
      </c>
    </row>
    <row r="24" customHeight="1" spans="1:10">
      <c r="A24" s="5" t="s">
        <v>636</v>
      </c>
      <c r="B24" s="5"/>
      <c r="C24" s="5"/>
      <c r="D24" s="5" t="s">
        <v>541</v>
      </c>
      <c r="E24" s="5"/>
      <c r="F24" s="5"/>
      <c r="G24" s="5"/>
      <c r="H24" s="5"/>
      <c r="I24" s="5"/>
      <c r="J24" s="5"/>
    </row>
    <row r="25" customHeight="1" spans="1:10">
      <c r="A25" s="5" t="s">
        <v>637</v>
      </c>
      <c r="B25" s="5"/>
      <c r="C25" s="5"/>
      <c r="D25" s="5"/>
      <c r="E25" s="5"/>
      <c r="F25" s="5"/>
      <c r="G25" s="5"/>
      <c r="H25" s="5">
        <v>100</v>
      </c>
      <c r="I25" s="5">
        <v>97.1</v>
      </c>
      <c r="J25" s="32" t="s">
        <v>638</v>
      </c>
    </row>
    <row r="26" customHeight="1" spans="1:10">
      <c r="A26" s="33"/>
      <c r="B26" s="33"/>
      <c r="C26" s="33"/>
      <c r="D26" s="33"/>
      <c r="E26" s="33"/>
      <c r="F26" s="33"/>
      <c r="G26" s="33"/>
      <c r="H26" s="33"/>
      <c r="I26" s="33"/>
      <c r="J26" s="34"/>
    </row>
    <row r="27" customHeight="1" spans="1:10">
      <c r="A27" s="35" t="s">
        <v>639</v>
      </c>
      <c r="B27" s="36"/>
      <c r="C27" s="36"/>
      <c r="D27" s="36"/>
      <c r="E27" s="36"/>
      <c r="F27" s="36"/>
      <c r="G27" s="36"/>
      <c r="H27" s="36"/>
      <c r="I27" s="36"/>
      <c r="J27" s="37"/>
    </row>
    <row r="28" customHeight="1" spans="1:10">
      <c r="A28" s="35" t="s">
        <v>640</v>
      </c>
      <c r="B28" s="35"/>
      <c r="C28" s="35"/>
      <c r="D28" s="35"/>
      <c r="E28" s="35"/>
      <c r="F28" s="35"/>
      <c r="G28" s="35"/>
      <c r="H28" s="35"/>
      <c r="I28" s="35"/>
      <c r="J28" s="35"/>
    </row>
    <row r="29" customHeight="1" spans="1:10">
      <c r="A29" s="35" t="s">
        <v>641</v>
      </c>
      <c r="B29" s="35"/>
      <c r="C29" s="35"/>
      <c r="D29" s="35"/>
      <c r="E29" s="35"/>
      <c r="F29" s="35"/>
      <c r="G29" s="35"/>
      <c r="H29" s="35"/>
      <c r="I29" s="35"/>
      <c r="J29" s="35"/>
    </row>
    <row r="30" customHeight="1" spans="1:10">
      <c r="A30" s="35" t="s">
        <v>642</v>
      </c>
      <c r="B30" s="35"/>
      <c r="C30" s="35"/>
      <c r="D30" s="35"/>
      <c r="E30" s="35"/>
      <c r="F30" s="35"/>
      <c r="G30" s="35"/>
      <c r="H30" s="35"/>
      <c r="I30" s="35"/>
      <c r="J30" s="35"/>
    </row>
    <row r="31" customHeight="1" spans="1:10">
      <c r="A31" s="35" t="s">
        <v>643</v>
      </c>
      <c r="B31" s="35"/>
      <c r="C31" s="35"/>
      <c r="D31" s="35"/>
      <c r="E31" s="35"/>
      <c r="F31" s="35"/>
      <c r="G31" s="35"/>
      <c r="H31" s="35"/>
      <c r="I31" s="35"/>
      <c r="J31" s="35"/>
    </row>
    <row r="32" customHeight="1" spans="1:10">
      <c r="A32" s="35" t="s">
        <v>644</v>
      </c>
      <c r="B32" s="35"/>
      <c r="C32" s="35"/>
      <c r="D32" s="35"/>
      <c r="E32" s="35"/>
      <c r="F32" s="35"/>
      <c r="G32" s="35"/>
      <c r="H32" s="35"/>
      <c r="I32" s="35"/>
      <c r="J32" s="35"/>
    </row>
    <row r="33" customHeight="1" spans="1:10">
      <c r="A33" s="35" t="s">
        <v>645</v>
      </c>
      <c r="B33" s="35"/>
      <c r="C33" s="35"/>
      <c r="D33" s="35"/>
      <c r="E33" s="35"/>
      <c r="F33" s="35"/>
      <c r="G33" s="35"/>
      <c r="H33" s="35"/>
      <c r="I33" s="35"/>
      <c r="J33" s="35"/>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90" zoomScaleNormal="90" workbookViewId="0">
      <selection activeCell="G5" sqref="G5:J5"/>
    </sheetView>
  </sheetViews>
  <sheetFormatPr defaultColWidth="8.89090909090909" defaultRowHeight="19.95" customHeight="1"/>
  <cols>
    <col min="1" max="1" width="11.5545454545455" style="1" customWidth="1"/>
    <col min="2" max="2" width="14.2181818181818" style="1" customWidth="1"/>
    <col min="3" max="3" width="29.8909090909091" style="1" customWidth="1"/>
    <col min="4" max="10" width="15.7818181818182" style="1" customWidth="1"/>
    <col min="11" max="16384" width="8.89090909090909"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4" t="s">
        <v>661</v>
      </c>
    </row>
    <row r="4" customHeight="1" spans="1:10">
      <c r="A4" s="5" t="s">
        <v>600</v>
      </c>
      <c r="B4" s="5"/>
      <c r="C4" s="6" t="s">
        <v>662</v>
      </c>
      <c r="D4" s="6"/>
      <c r="E4" s="6"/>
      <c r="F4" s="6"/>
      <c r="G4" s="6"/>
      <c r="H4" s="6"/>
      <c r="I4" s="6"/>
      <c r="J4" s="6"/>
    </row>
    <row r="5" customHeight="1" spans="1:10">
      <c r="A5" s="5" t="s">
        <v>602</v>
      </c>
      <c r="B5" s="5"/>
      <c r="C5" s="6" t="s">
        <v>603</v>
      </c>
      <c r="D5" s="6"/>
      <c r="E5" s="6"/>
      <c r="F5" s="5" t="s">
        <v>604</v>
      </c>
      <c r="G5" s="6" t="s">
        <v>546</v>
      </c>
      <c r="H5" s="6"/>
      <c r="I5" s="6"/>
      <c r="J5" s="6"/>
    </row>
    <row r="6" customHeight="1" spans="1:10">
      <c r="A6" s="5" t="s">
        <v>605</v>
      </c>
      <c r="B6" s="5"/>
      <c r="C6" s="5"/>
      <c r="D6" s="5" t="s">
        <v>606</v>
      </c>
      <c r="E6" s="5" t="s">
        <v>462</v>
      </c>
      <c r="F6" s="5" t="s">
        <v>607</v>
      </c>
      <c r="G6" s="5" t="s">
        <v>608</v>
      </c>
      <c r="H6" s="5" t="s">
        <v>609</v>
      </c>
      <c r="I6" s="5" t="s">
        <v>610</v>
      </c>
      <c r="J6" s="5"/>
    </row>
    <row r="7" customHeight="1" spans="1:10">
      <c r="A7" s="5"/>
      <c r="B7" s="5"/>
      <c r="C7" s="5" t="s">
        <v>556</v>
      </c>
      <c r="D7" s="7">
        <v>653698</v>
      </c>
      <c r="E7" s="7">
        <v>653698</v>
      </c>
      <c r="F7" s="7">
        <v>621138</v>
      </c>
      <c r="G7" s="5">
        <v>10</v>
      </c>
      <c r="H7" s="8">
        <v>0.9502</v>
      </c>
      <c r="I7" s="7">
        <v>9.5</v>
      </c>
      <c r="J7" s="7"/>
    </row>
    <row r="8" customHeight="1" spans="1:10">
      <c r="A8" s="5"/>
      <c r="B8" s="5"/>
      <c r="C8" s="5" t="s">
        <v>611</v>
      </c>
      <c r="D8" s="7">
        <v>653698</v>
      </c>
      <c r="E8" s="7">
        <v>653698</v>
      </c>
      <c r="F8" s="7">
        <v>621138</v>
      </c>
      <c r="G8" s="5" t="s">
        <v>466</v>
      </c>
      <c r="H8" s="8">
        <v>0.9502</v>
      </c>
      <c r="I8" s="7" t="s">
        <v>466</v>
      </c>
      <c r="J8" s="7"/>
    </row>
    <row r="9" customHeight="1" spans="1:10">
      <c r="A9" s="5"/>
      <c r="B9" s="5"/>
      <c r="C9" s="5" t="s">
        <v>561</v>
      </c>
      <c r="D9" s="7"/>
      <c r="E9" s="7"/>
      <c r="F9" s="7"/>
      <c r="G9" s="5" t="s">
        <v>466</v>
      </c>
      <c r="H9" s="7"/>
      <c r="I9" s="7" t="s">
        <v>466</v>
      </c>
      <c r="J9" s="7"/>
    </row>
    <row r="10" customHeight="1" spans="1:10">
      <c r="A10" s="5"/>
      <c r="B10" s="5"/>
      <c r="C10" s="5" t="s">
        <v>612</v>
      </c>
      <c r="D10" s="9" t="s">
        <v>466</v>
      </c>
      <c r="E10" s="9" t="s">
        <v>466</v>
      </c>
      <c r="F10" s="9" t="s">
        <v>466</v>
      </c>
      <c r="G10" s="10" t="s">
        <v>466</v>
      </c>
      <c r="H10" s="7"/>
      <c r="I10" s="7" t="s">
        <v>466</v>
      </c>
      <c r="J10" s="7"/>
    </row>
    <row r="11" customHeight="1" spans="1:10">
      <c r="A11" s="5" t="s">
        <v>613</v>
      </c>
      <c r="B11" s="5" t="s">
        <v>614</v>
      </c>
      <c r="C11" s="5"/>
      <c r="D11" s="5"/>
      <c r="E11" s="5"/>
      <c r="F11" s="7" t="s">
        <v>615</v>
      </c>
      <c r="G11" s="7"/>
      <c r="H11" s="7"/>
      <c r="I11" s="7"/>
      <c r="J11" s="7"/>
    </row>
    <row r="12" ht="36" customHeight="1" spans="1:10">
      <c r="A12" s="5"/>
      <c r="B12" s="38" t="s">
        <v>663</v>
      </c>
      <c r="C12" s="39"/>
      <c r="D12" s="39"/>
      <c r="E12" s="40"/>
      <c r="F12" s="41" t="s">
        <v>663</v>
      </c>
      <c r="G12" s="41"/>
      <c r="H12" s="41"/>
      <c r="I12" s="41"/>
      <c r="J12" s="41"/>
    </row>
    <row r="13" customHeight="1" spans="1:10">
      <c r="A13" s="14" t="s">
        <v>566</v>
      </c>
      <c r="B13" s="15"/>
      <c r="C13" s="16"/>
      <c r="D13" s="14" t="s">
        <v>617</v>
      </c>
      <c r="E13" s="15"/>
      <c r="F13" s="16"/>
      <c r="G13" s="17" t="s">
        <v>618</v>
      </c>
      <c r="H13" s="17" t="s">
        <v>608</v>
      </c>
      <c r="I13" s="17" t="s">
        <v>610</v>
      </c>
      <c r="J13" s="17" t="s">
        <v>619</v>
      </c>
    </row>
    <row r="14" customHeight="1" spans="1:10">
      <c r="A14" s="18" t="s">
        <v>620</v>
      </c>
      <c r="B14" s="5" t="s">
        <v>573</v>
      </c>
      <c r="C14" s="5" t="s">
        <v>574</v>
      </c>
      <c r="D14" s="5" t="s">
        <v>621</v>
      </c>
      <c r="E14" s="5" t="s">
        <v>568</v>
      </c>
      <c r="F14" s="19" t="s">
        <v>622</v>
      </c>
      <c r="G14" s="20"/>
      <c r="H14" s="20"/>
      <c r="I14" s="20"/>
      <c r="J14" s="20"/>
    </row>
    <row r="15" ht="25.05" customHeight="1" spans="1:10">
      <c r="A15" s="21" t="s">
        <v>623</v>
      </c>
      <c r="B15" s="22" t="s">
        <v>576</v>
      </c>
      <c r="C15" s="42"/>
      <c r="D15" s="179" t="s">
        <v>624</v>
      </c>
      <c r="E15" s="10"/>
      <c r="F15" s="10"/>
      <c r="G15" s="23"/>
      <c r="H15" s="23"/>
      <c r="I15" s="23"/>
      <c r="J15" s="23"/>
    </row>
    <row r="16" ht="25.05" customHeight="1" spans="1:10">
      <c r="A16" s="21"/>
      <c r="B16" s="22" t="s">
        <v>578</v>
      </c>
      <c r="C16" s="10" t="s">
        <v>664</v>
      </c>
      <c r="D16" s="24"/>
      <c r="E16" s="10">
        <f>0</f>
        <v>0</v>
      </c>
      <c r="F16" s="10" t="s">
        <v>665</v>
      </c>
      <c r="G16" s="23">
        <v>0</v>
      </c>
      <c r="H16" s="23">
        <v>50</v>
      </c>
      <c r="I16" s="23">
        <v>50</v>
      </c>
      <c r="J16" s="23" t="s">
        <v>541</v>
      </c>
    </row>
    <row r="17" ht="25.05" customHeight="1" spans="1:10">
      <c r="A17" s="21"/>
      <c r="B17" s="22" t="s">
        <v>582</v>
      </c>
      <c r="C17" s="10"/>
      <c r="D17" s="24"/>
      <c r="E17" s="10"/>
      <c r="F17" s="10"/>
      <c r="G17" s="23"/>
      <c r="H17" s="23"/>
      <c r="I17" s="23"/>
      <c r="J17" s="23"/>
    </row>
    <row r="18" ht="25.05" customHeight="1" spans="1:10">
      <c r="A18" s="21"/>
      <c r="B18" s="21" t="s">
        <v>583</v>
      </c>
      <c r="C18" s="10"/>
      <c r="D18" s="24"/>
      <c r="E18" s="10"/>
      <c r="F18" s="10"/>
      <c r="G18" s="23"/>
      <c r="H18" s="23"/>
      <c r="I18" s="23"/>
      <c r="J18" s="23"/>
    </row>
    <row r="19" ht="25.05" customHeight="1" spans="1:10">
      <c r="A19" s="21" t="s">
        <v>627</v>
      </c>
      <c r="B19" s="21" t="s">
        <v>585</v>
      </c>
      <c r="C19" s="10"/>
      <c r="D19" s="24"/>
      <c r="E19" s="10"/>
      <c r="F19" s="10"/>
      <c r="G19" s="23"/>
      <c r="H19" s="23"/>
      <c r="I19" s="23"/>
      <c r="J19" s="23"/>
    </row>
    <row r="20" ht="69" customHeight="1" spans="1:10">
      <c r="A20" s="21"/>
      <c r="B20" s="21" t="s">
        <v>586</v>
      </c>
      <c r="C20" s="10" t="s">
        <v>666</v>
      </c>
      <c r="D20" s="24"/>
      <c r="E20" s="25" t="s">
        <v>667</v>
      </c>
      <c r="F20" s="10" t="s">
        <v>630</v>
      </c>
      <c r="G20" s="26" t="s">
        <v>667</v>
      </c>
      <c r="H20" s="23">
        <v>30</v>
      </c>
      <c r="I20" s="23">
        <v>30</v>
      </c>
      <c r="J20" s="23" t="s">
        <v>541</v>
      </c>
    </row>
    <row r="21" ht="25.05" customHeight="1" spans="1:10">
      <c r="A21" s="21"/>
      <c r="B21" s="21" t="s">
        <v>589</v>
      </c>
      <c r="C21" s="10"/>
      <c r="D21" s="24"/>
      <c r="E21" s="10"/>
      <c r="F21" s="10"/>
      <c r="G21" s="23"/>
      <c r="H21" s="23"/>
      <c r="I21" s="23"/>
      <c r="J21" s="23"/>
    </row>
    <row r="22" ht="25.05" customHeight="1" spans="1:10">
      <c r="A22" s="21"/>
      <c r="B22" s="27" t="s">
        <v>632</v>
      </c>
      <c r="C22" s="10"/>
      <c r="D22" s="24"/>
      <c r="E22" s="10"/>
      <c r="F22" s="10"/>
      <c r="G22" s="23"/>
      <c r="H22" s="23"/>
      <c r="I22" s="23"/>
      <c r="J22" s="23"/>
    </row>
    <row r="23" ht="25.05" customHeight="1" spans="1:10">
      <c r="A23" s="28" t="s">
        <v>633</v>
      </c>
      <c r="B23" s="29" t="s">
        <v>634</v>
      </c>
      <c r="C23" s="10" t="s">
        <v>668</v>
      </c>
      <c r="D23" s="24"/>
      <c r="E23" s="30" t="s">
        <v>580</v>
      </c>
      <c r="F23" s="30" t="s">
        <v>581</v>
      </c>
      <c r="G23" s="30" t="s">
        <v>669</v>
      </c>
      <c r="H23" s="31">
        <v>10</v>
      </c>
      <c r="I23" s="31">
        <v>10</v>
      </c>
      <c r="J23" s="30" t="s">
        <v>541</v>
      </c>
    </row>
    <row r="24" customHeight="1" spans="1:10">
      <c r="A24" s="5" t="s">
        <v>636</v>
      </c>
      <c r="B24" s="5"/>
      <c r="C24" s="5"/>
      <c r="D24" s="5" t="s">
        <v>541</v>
      </c>
      <c r="E24" s="5"/>
      <c r="F24" s="5"/>
      <c r="G24" s="5"/>
      <c r="H24" s="5"/>
      <c r="I24" s="5"/>
      <c r="J24" s="5"/>
    </row>
    <row r="25" customHeight="1" spans="1:10">
      <c r="A25" s="5" t="s">
        <v>637</v>
      </c>
      <c r="B25" s="5"/>
      <c r="C25" s="5"/>
      <c r="D25" s="5"/>
      <c r="E25" s="5"/>
      <c r="F25" s="5"/>
      <c r="G25" s="5"/>
      <c r="H25" s="5">
        <v>100</v>
      </c>
      <c r="I25" s="5">
        <v>99.5</v>
      </c>
      <c r="J25" s="32" t="s">
        <v>638</v>
      </c>
    </row>
    <row r="26" customHeight="1" spans="1:10">
      <c r="A26" s="33"/>
      <c r="B26" s="33"/>
      <c r="C26" s="33"/>
      <c r="D26" s="33"/>
      <c r="E26" s="33"/>
      <c r="F26" s="33"/>
      <c r="G26" s="33"/>
      <c r="H26" s="33"/>
      <c r="I26" s="33"/>
      <c r="J26" s="34"/>
    </row>
    <row r="27" customHeight="1" spans="1:10">
      <c r="A27" s="35" t="s">
        <v>639</v>
      </c>
      <c r="B27" s="36"/>
      <c r="C27" s="36"/>
      <c r="D27" s="36"/>
      <c r="E27" s="36"/>
      <c r="F27" s="36"/>
      <c r="G27" s="36"/>
      <c r="H27" s="36"/>
      <c r="I27" s="36"/>
      <c r="J27" s="37"/>
    </row>
    <row r="28" customHeight="1" spans="1:10">
      <c r="A28" s="35" t="s">
        <v>640</v>
      </c>
      <c r="B28" s="35"/>
      <c r="C28" s="35"/>
      <c r="D28" s="35"/>
      <c r="E28" s="35"/>
      <c r="F28" s="35"/>
      <c r="G28" s="35"/>
      <c r="H28" s="35"/>
      <c r="I28" s="35"/>
      <c r="J28" s="35"/>
    </row>
    <row r="29" customHeight="1" spans="1:10">
      <c r="A29" s="35" t="s">
        <v>641</v>
      </c>
      <c r="B29" s="35"/>
      <c r="C29" s="35"/>
      <c r="D29" s="35"/>
      <c r="E29" s="35"/>
      <c r="F29" s="35"/>
      <c r="G29" s="35"/>
      <c r="H29" s="35"/>
      <c r="I29" s="35"/>
      <c r="J29" s="35"/>
    </row>
    <row r="30" customHeight="1" spans="1:10">
      <c r="A30" s="35" t="s">
        <v>642</v>
      </c>
      <c r="B30" s="35"/>
      <c r="C30" s="35"/>
      <c r="D30" s="35"/>
      <c r="E30" s="35"/>
      <c r="F30" s="35"/>
      <c r="G30" s="35"/>
      <c r="H30" s="35"/>
      <c r="I30" s="35"/>
      <c r="J30" s="35"/>
    </row>
    <row r="31" customHeight="1" spans="1:10">
      <c r="A31" s="35" t="s">
        <v>643</v>
      </c>
      <c r="B31" s="35"/>
      <c r="C31" s="35"/>
      <c r="D31" s="35"/>
      <c r="E31" s="35"/>
      <c r="F31" s="35"/>
      <c r="G31" s="35"/>
      <c r="H31" s="35"/>
      <c r="I31" s="35"/>
      <c r="J31" s="35"/>
    </row>
    <row r="32" customHeight="1" spans="1:10">
      <c r="A32" s="35" t="s">
        <v>644</v>
      </c>
      <c r="B32" s="35"/>
      <c r="C32" s="35"/>
      <c r="D32" s="35"/>
      <c r="E32" s="35"/>
      <c r="F32" s="35"/>
      <c r="G32" s="35"/>
      <c r="H32" s="35"/>
      <c r="I32" s="35"/>
      <c r="J32" s="35"/>
    </row>
    <row r="33" customHeight="1" spans="1:10">
      <c r="A33" s="35" t="s">
        <v>645</v>
      </c>
      <c r="B33" s="35"/>
      <c r="C33" s="35"/>
      <c r="D33" s="35"/>
      <c r="E33" s="35"/>
      <c r="F33" s="35"/>
      <c r="G33" s="35"/>
      <c r="H33" s="35"/>
      <c r="I33" s="35"/>
      <c r="J33" s="35"/>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2" workbookViewId="0">
      <selection activeCell="G5" sqref="G5:J5"/>
    </sheetView>
  </sheetViews>
  <sheetFormatPr defaultColWidth="8.89090909090909" defaultRowHeight="19.95" customHeight="1"/>
  <cols>
    <col min="1" max="1" width="11.5545454545455" style="1" customWidth="1"/>
    <col min="2" max="2" width="14.2181818181818" style="1" customWidth="1"/>
    <col min="3" max="3" width="29.8909090909091" style="1" customWidth="1"/>
    <col min="4" max="10" width="15.7818181818182" style="1" customWidth="1"/>
    <col min="11" max="16384" width="8.89090909090909"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4" t="s">
        <v>670</v>
      </c>
    </row>
    <row r="4" customHeight="1" spans="1:10">
      <c r="A4" s="5" t="s">
        <v>600</v>
      </c>
      <c r="B4" s="5"/>
      <c r="C4" s="6" t="s">
        <v>671</v>
      </c>
      <c r="D4" s="6"/>
      <c r="E4" s="6"/>
      <c r="F4" s="6"/>
      <c r="G4" s="6"/>
      <c r="H4" s="6"/>
      <c r="I4" s="6"/>
      <c r="J4" s="6"/>
    </row>
    <row r="5" customHeight="1" spans="1:10">
      <c r="A5" s="5" t="s">
        <v>602</v>
      </c>
      <c r="B5" s="5"/>
      <c r="C5" s="6" t="s">
        <v>603</v>
      </c>
      <c r="D5" s="6"/>
      <c r="E5" s="6"/>
      <c r="F5" s="5" t="s">
        <v>604</v>
      </c>
      <c r="G5" s="6" t="s">
        <v>546</v>
      </c>
      <c r="H5" s="6"/>
      <c r="I5" s="6"/>
      <c r="J5" s="6"/>
    </row>
    <row r="6" customHeight="1" spans="1:10">
      <c r="A6" s="5" t="s">
        <v>605</v>
      </c>
      <c r="B6" s="5"/>
      <c r="C6" s="5"/>
      <c r="D6" s="5" t="s">
        <v>606</v>
      </c>
      <c r="E6" s="5" t="s">
        <v>462</v>
      </c>
      <c r="F6" s="5" t="s">
        <v>607</v>
      </c>
      <c r="G6" s="5" t="s">
        <v>608</v>
      </c>
      <c r="H6" s="5" t="s">
        <v>609</v>
      </c>
      <c r="I6" s="5" t="s">
        <v>610</v>
      </c>
      <c r="J6" s="5"/>
    </row>
    <row r="7" customHeight="1" spans="1:10">
      <c r="A7" s="5"/>
      <c r="B7" s="5"/>
      <c r="C7" s="5" t="s">
        <v>556</v>
      </c>
      <c r="D7" s="7">
        <v>800000</v>
      </c>
      <c r="E7" s="7">
        <v>800000</v>
      </c>
      <c r="F7" s="7">
        <v>612460</v>
      </c>
      <c r="G7" s="5">
        <v>10</v>
      </c>
      <c r="H7" s="8">
        <v>0.7656</v>
      </c>
      <c r="I7" s="7">
        <v>7.66</v>
      </c>
      <c r="J7" s="7"/>
    </row>
    <row r="8" customHeight="1" spans="1:10">
      <c r="A8" s="5"/>
      <c r="B8" s="5"/>
      <c r="C8" s="5" t="s">
        <v>611</v>
      </c>
      <c r="D8" s="7">
        <v>800000</v>
      </c>
      <c r="E8" s="7">
        <v>800000</v>
      </c>
      <c r="F8" s="7">
        <v>612460</v>
      </c>
      <c r="G8" s="5" t="s">
        <v>466</v>
      </c>
      <c r="H8" s="8">
        <v>0.7656</v>
      </c>
      <c r="I8" s="7" t="s">
        <v>466</v>
      </c>
      <c r="J8" s="7"/>
    </row>
    <row r="9" customHeight="1" spans="1:10">
      <c r="A9" s="5"/>
      <c r="B9" s="5"/>
      <c r="C9" s="5" t="s">
        <v>561</v>
      </c>
      <c r="D9" s="7"/>
      <c r="E9" s="7"/>
      <c r="F9" s="7"/>
      <c r="G9" s="5" t="s">
        <v>466</v>
      </c>
      <c r="H9" s="7"/>
      <c r="I9" s="7" t="s">
        <v>466</v>
      </c>
      <c r="J9" s="7"/>
    </row>
    <row r="10" customHeight="1" spans="1:10">
      <c r="A10" s="5"/>
      <c r="B10" s="5"/>
      <c r="C10" s="5" t="s">
        <v>612</v>
      </c>
      <c r="D10" s="9" t="s">
        <v>466</v>
      </c>
      <c r="E10" s="9" t="s">
        <v>466</v>
      </c>
      <c r="F10" s="9" t="s">
        <v>466</v>
      </c>
      <c r="G10" s="10" t="s">
        <v>466</v>
      </c>
      <c r="H10" s="7"/>
      <c r="I10" s="7" t="s">
        <v>466</v>
      </c>
      <c r="J10" s="7"/>
    </row>
    <row r="11" customHeight="1" spans="1:10">
      <c r="A11" s="5" t="s">
        <v>613</v>
      </c>
      <c r="B11" s="5" t="s">
        <v>614</v>
      </c>
      <c r="C11" s="5"/>
      <c r="D11" s="5"/>
      <c r="E11" s="5"/>
      <c r="F11" s="7" t="s">
        <v>615</v>
      </c>
      <c r="G11" s="7"/>
      <c r="H11" s="7"/>
      <c r="I11" s="7"/>
      <c r="J11" s="7"/>
    </row>
    <row r="12" ht="36" customHeight="1" spans="1:10">
      <c r="A12" s="5"/>
      <c r="B12" s="38" t="s">
        <v>672</v>
      </c>
      <c r="C12" s="39"/>
      <c r="D12" s="39"/>
      <c r="E12" s="40"/>
      <c r="F12" s="41" t="s">
        <v>672</v>
      </c>
      <c r="G12" s="41"/>
      <c r="H12" s="41"/>
      <c r="I12" s="41"/>
      <c r="J12" s="41"/>
    </row>
    <row r="13" customHeight="1" spans="1:10">
      <c r="A13" s="14" t="s">
        <v>566</v>
      </c>
      <c r="B13" s="15"/>
      <c r="C13" s="16"/>
      <c r="D13" s="14" t="s">
        <v>617</v>
      </c>
      <c r="E13" s="15"/>
      <c r="F13" s="16"/>
      <c r="G13" s="17" t="s">
        <v>618</v>
      </c>
      <c r="H13" s="17" t="s">
        <v>608</v>
      </c>
      <c r="I13" s="17" t="s">
        <v>610</v>
      </c>
      <c r="J13" s="17" t="s">
        <v>619</v>
      </c>
    </row>
    <row r="14" customHeight="1" spans="1:10">
      <c r="A14" s="18" t="s">
        <v>620</v>
      </c>
      <c r="B14" s="5" t="s">
        <v>573</v>
      </c>
      <c r="C14" s="5" t="s">
        <v>574</v>
      </c>
      <c r="D14" s="5" t="s">
        <v>621</v>
      </c>
      <c r="E14" s="5" t="s">
        <v>568</v>
      </c>
      <c r="F14" s="19" t="s">
        <v>622</v>
      </c>
      <c r="G14" s="20"/>
      <c r="H14" s="20"/>
      <c r="I14" s="20"/>
      <c r="J14" s="20"/>
    </row>
    <row r="15" ht="25.05" customHeight="1" spans="1:10">
      <c r="A15" s="21" t="s">
        <v>623</v>
      </c>
      <c r="B15" s="22" t="s">
        <v>576</v>
      </c>
      <c r="C15" s="42"/>
      <c r="D15" s="179" t="s">
        <v>624</v>
      </c>
      <c r="E15" s="10"/>
      <c r="F15" s="10"/>
      <c r="G15" s="23"/>
      <c r="H15" s="23"/>
      <c r="I15" s="23"/>
      <c r="J15" s="23"/>
    </row>
    <row r="16" ht="25.05" customHeight="1" spans="1:10">
      <c r="A16" s="21"/>
      <c r="B16" s="22" t="s">
        <v>578</v>
      </c>
      <c r="C16" s="10" t="s">
        <v>664</v>
      </c>
      <c r="D16" s="24"/>
      <c r="E16" s="10">
        <f>0</f>
        <v>0</v>
      </c>
      <c r="F16" s="10" t="s">
        <v>665</v>
      </c>
      <c r="G16" s="23">
        <v>0</v>
      </c>
      <c r="H16" s="23">
        <v>50</v>
      </c>
      <c r="I16" s="23">
        <v>50</v>
      </c>
      <c r="J16" s="23" t="s">
        <v>541</v>
      </c>
    </row>
    <row r="17" ht="25.05" customHeight="1" spans="1:10">
      <c r="A17" s="21"/>
      <c r="B17" s="22" t="s">
        <v>582</v>
      </c>
      <c r="C17" s="10"/>
      <c r="D17" s="24"/>
      <c r="E17" s="10"/>
      <c r="F17" s="10"/>
      <c r="G17" s="23"/>
      <c r="H17" s="23"/>
      <c r="I17" s="23"/>
      <c r="J17" s="23"/>
    </row>
    <row r="18" ht="25.05" customHeight="1" spans="1:10">
      <c r="A18" s="21"/>
      <c r="B18" s="21" t="s">
        <v>583</v>
      </c>
      <c r="C18" s="10"/>
      <c r="D18" s="24"/>
      <c r="E18" s="10"/>
      <c r="F18" s="10"/>
      <c r="G18" s="23"/>
      <c r="H18" s="23"/>
      <c r="I18" s="23"/>
      <c r="J18" s="23"/>
    </row>
    <row r="19" ht="25.05" customHeight="1" spans="1:10">
      <c r="A19" s="21" t="s">
        <v>627</v>
      </c>
      <c r="B19" s="21" t="s">
        <v>585</v>
      </c>
      <c r="C19" s="10"/>
      <c r="D19" s="24"/>
      <c r="E19" s="10"/>
      <c r="F19" s="10"/>
      <c r="G19" s="23"/>
      <c r="H19" s="23"/>
      <c r="I19" s="23"/>
      <c r="J19" s="23"/>
    </row>
    <row r="20" ht="69" customHeight="1" spans="1:10">
      <c r="A20" s="21"/>
      <c r="B20" s="21" t="s">
        <v>586</v>
      </c>
      <c r="C20" s="10" t="s">
        <v>666</v>
      </c>
      <c r="D20" s="24"/>
      <c r="E20" s="25" t="s">
        <v>667</v>
      </c>
      <c r="F20" s="10" t="s">
        <v>630</v>
      </c>
      <c r="G20" s="26" t="s">
        <v>667</v>
      </c>
      <c r="H20" s="23">
        <v>30</v>
      </c>
      <c r="I20" s="23">
        <v>30</v>
      </c>
      <c r="J20" s="23" t="s">
        <v>541</v>
      </c>
    </row>
    <row r="21" ht="25.05" customHeight="1" spans="1:10">
      <c r="A21" s="21"/>
      <c r="B21" s="21" t="s">
        <v>589</v>
      </c>
      <c r="C21" s="10"/>
      <c r="D21" s="24"/>
      <c r="E21" s="10"/>
      <c r="F21" s="10"/>
      <c r="G21" s="23"/>
      <c r="H21" s="23"/>
      <c r="I21" s="23"/>
      <c r="J21" s="23"/>
    </row>
    <row r="22" ht="25.05" customHeight="1" spans="1:10">
      <c r="A22" s="21"/>
      <c r="B22" s="27" t="s">
        <v>632</v>
      </c>
      <c r="C22" s="10"/>
      <c r="D22" s="24"/>
      <c r="E22" s="10"/>
      <c r="F22" s="10"/>
      <c r="G22" s="23"/>
      <c r="H22" s="23"/>
      <c r="I22" s="23"/>
      <c r="J22" s="23"/>
    </row>
    <row r="23" ht="25.05" customHeight="1" spans="1:10">
      <c r="A23" s="28" t="s">
        <v>633</v>
      </c>
      <c r="B23" s="29" t="s">
        <v>634</v>
      </c>
      <c r="C23" s="10" t="s">
        <v>668</v>
      </c>
      <c r="D23" s="24"/>
      <c r="E23" s="30" t="s">
        <v>580</v>
      </c>
      <c r="F23" s="30" t="s">
        <v>581</v>
      </c>
      <c r="G23" s="30" t="s">
        <v>669</v>
      </c>
      <c r="H23" s="31">
        <v>10</v>
      </c>
      <c r="I23" s="31">
        <v>10</v>
      </c>
      <c r="J23" s="30" t="s">
        <v>541</v>
      </c>
    </row>
    <row r="24" customHeight="1" spans="1:10">
      <c r="A24" s="5" t="s">
        <v>636</v>
      </c>
      <c r="B24" s="5"/>
      <c r="C24" s="5"/>
      <c r="D24" s="5" t="s">
        <v>541</v>
      </c>
      <c r="E24" s="5"/>
      <c r="F24" s="5"/>
      <c r="G24" s="5"/>
      <c r="H24" s="5"/>
      <c r="I24" s="5"/>
      <c r="J24" s="5"/>
    </row>
    <row r="25" customHeight="1" spans="1:10">
      <c r="A25" s="5" t="s">
        <v>637</v>
      </c>
      <c r="B25" s="5"/>
      <c r="C25" s="5"/>
      <c r="D25" s="5"/>
      <c r="E25" s="5"/>
      <c r="F25" s="5"/>
      <c r="G25" s="5"/>
      <c r="H25" s="5">
        <v>100</v>
      </c>
      <c r="I25" s="5">
        <v>97.66</v>
      </c>
      <c r="J25" s="32" t="s">
        <v>638</v>
      </c>
    </row>
    <row r="26" customHeight="1" spans="1:10">
      <c r="A26" s="33"/>
      <c r="B26" s="33"/>
      <c r="C26" s="33"/>
      <c r="D26" s="33"/>
      <c r="E26" s="33"/>
      <c r="F26" s="33"/>
      <c r="G26" s="33"/>
      <c r="H26" s="33"/>
      <c r="I26" s="33"/>
      <c r="J26" s="34"/>
    </row>
    <row r="27" customHeight="1" spans="1:10">
      <c r="A27" s="35" t="s">
        <v>639</v>
      </c>
      <c r="B27" s="36"/>
      <c r="C27" s="36"/>
      <c r="D27" s="36"/>
      <c r="E27" s="36"/>
      <c r="F27" s="36"/>
      <c r="G27" s="36"/>
      <c r="H27" s="36"/>
      <c r="I27" s="36"/>
      <c r="J27" s="37"/>
    </row>
    <row r="28" customHeight="1" spans="1:10">
      <c r="A28" s="35" t="s">
        <v>640</v>
      </c>
      <c r="B28" s="35"/>
      <c r="C28" s="35"/>
      <c r="D28" s="35"/>
      <c r="E28" s="35"/>
      <c r="F28" s="35"/>
      <c r="G28" s="35"/>
      <c r="H28" s="35"/>
      <c r="I28" s="35"/>
      <c r="J28" s="35"/>
    </row>
    <row r="29" customHeight="1" spans="1:10">
      <c r="A29" s="35" t="s">
        <v>641</v>
      </c>
      <c r="B29" s="35"/>
      <c r="C29" s="35"/>
      <c r="D29" s="35"/>
      <c r="E29" s="35"/>
      <c r="F29" s="35"/>
      <c r="G29" s="35"/>
      <c r="H29" s="35"/>
      <c r="I29" s="35"/>
      <c r="J29" s="35"/>
    </row>
    <row r="30" customHeight="1" spans="1:10">
      <c r="A30" s="35" t="s">
        <v>642</v>
      </c>
      <c r="B30" s="35"/>
      <c r="C30" s="35"/>
      <c r="D30" s="35"/>
      <c r="E30" s="35"/>
      <c r="F30" s="35"/>
      <c r="G30" s="35"/>
      <c r="H30" s="35"/>
      <c r="I30" s="35"/>
      <c r="J30" s="35"/>
    </row>
    <row r="31" customHeight="1" spans="1:10">
      <c r="A31" s="35" t="s">
        <v>643</v>
      </c>
      <c r="B31" s="35"/>
      <c r="C31" s="35"/>
      <c r="D31" s="35"/>
      <c r="E31" s="35"/>
      <c r="F31" s="35"/>
      <c r="G31" s="35"/>
      <c r="H31" s="35"/>
      <c r="I31" s="35"/>
      <c r="J31" s="35"/>
    </row>
    <row r="32" customHeight="1" spans="1:10">
      <c r="A32" s="35" t="s">
        <v>644</v>
      </c>
      <c r="B32" s="35"/>
      <c r="C32" s="35"/>
      <c r="D32" s="35"/>
      <c r="E32" s="35"/>
      <c r="F32" s="35"/>
      <c r="G32" s="35"/>
      <c r="H32" s="35"/>
      <c r="I32" s="35"/>
      <c r="J32" s="35"/>
    </row>
    <row r="33" customHeight="1" spans="1:10">
      <c r="A33" s="35" t="s">
        <v>645</v>
      </c>
      <c r="B33" s="35"/>
      <c r="C33" s="35"/>
      <c r="D33" s="35"/>
      <c r="E33" s="35"/>
      <c r="F33" s="35"/>
      <c r="G33" s="35"/>
      <c r="H33" s="35"/>
      <c r="I33" s="35"/>
      <c r="J33" s="35"/>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1"/>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4"/>
  <cols>
    <col min="1" max="3" width="3.25454545454545" customWidth="1"/>
    <col min="4" max="4" width="37.6272727272727" customWidth="1"/>
    <col min="5" max="8" width="18.7545454545455" customWidth="1"/>
    <col min="9" max="9" width="17.8727272727273" customWidth="1"/>
    <col min="10" max="12" width="18.7545454545455" customWidth="1"/>
  </cols>
  <sheetData>
    <row r="1" ht="27.5" spans="1:12">
      <c r="G1" s="165" t="s">
        <v>113</v>
      </c>
    </row>
    <row r="2" ht="15" spans="1:12">
      <c r="L2" s="166" t="s">
        <v>114</v>
      </c>
    </row>
    <row r="3" ht="15" spans="1:12">
      <c r="A3" s="166" t="s">
        <v>2</v>
      </c>
      <c r="L3" s="166" t="s">
        <v>3</v>
      </c>
    </row>
    <row r="4" ht="19.5" customHeight="1" spans="1:12">
      <c r="A4" s="159" t="s">
        <v>6</v>
      </c>
      <c r="B4" s="159"/>
      <c r="C4" s="159"/>
      <c r="D4" s="159"/>
      <c r="E4" s="167" t="s">
        <v>97</v>
      </c>
      <c r="F4" s="167" t="s">
        <v>115</v>
      </c>
      <c r="G4" s="167" t="s">
        <v>116</v>
      </c>
      <c r="H4" s="167" t="s">
        <v>117</v>
      </c>
      <c r="I4" s="167"/>
      <c r="J4" s="167" t="s">
        <v>118</v>
      </c>
      <c r="K4" s="167" t="s">
        <v>119</v>
      </c>
      <c r="L4" s="167" t="s">
        <v>120</v>
      </c>
    </row>
    <row r="5" ht="19.5" customHeight="1" spans="1:12">
      <c r="A5" s="167" t="s">
        <v>121</v>
      </c>
      <c r="B5" s="167"/>
      <c r="C5" s="167"/>
      <c r="D5" s="159" t="s">
        <v>122</v>
      </c>
      <c r="E5" s="167"/>
      <c r="F5" s="167"/>
      <c r="G5" s="167"/>
      <c r="H5" s="167" t="s">
        <v>123</v>
      </c>
      <c r="I5" s="167" t="s">
        <v>124</v>
      </c>
      <c r="J5" s="167"/>
      <c r="K5" s="167"/>
      <c r="L5" s="167" t="s">
        <v>123</v>
      </c>
    </row>
    <row r="6" ht="19.5" customHeight="1" spans="1:12">
      <c r="A6" s="167"/>
      <c r="B6" s="167"/>
      <c r="C6" s="167"/>
      <c r="D6" s="159"/>
      <c r="E6" s="167"/>
      <c r="F6" s="167"/>
      <c r="G6" s="167"/>
      <c r="H6" s="167"/>
      <c r="I6" s="167"/>
      <c r="J6" s="167"/>
      <c r="K6" s="167"/>
      <c r="L6" s="167"/>
    </row>
    <row r="7" ht="19.5" customHeight="1" spans="1:12">
      <c r="A7" s="167"/>
      <c r="B7" s="167"/>
      <c r="C7" s="167"/>
      <c r="D7" s="159"/>
      <c r="E7" s="167"/>
      <c r="F7" s="167"/>
      <c r="G7" s="167"/>
      <c r="H7" s="167"/>
      <c r="I7" s="167"/>
      <c r="J7" s="167"/>
      <c r="K7" s="167"/>
      <c r="L7" s="167"/>
    </row>
    <row r="8" ht="19.5" customHeight="1" spans="1:12">
      <c r="A8" s="159" t="s">
        <v>125</v>
      </c>
      <c r="B8" s="159" t="s">
        <v>126</v>
      </c>
      <c r="C8" s="159" t="s">
        <v>127</v>
      </c>
      <c r="D8" s="159" t="s">
        <v>10</v>
      </c>
      <c r="E8" s="167" t="s">
        <v>11</v>
      </c>
      <c r="F8" s="167" t="s">
        <v>12</v>
      </c>
      <c r="G8" s="167" t="s">
        <v>20</v>
      </c>
      <c r="H8" s="167" t="s">
        <v>24</v>
      </c>
      <c r="I8" s="167" t="s">
        <v>28</v>
      </c>
      <c r="J8" s="167" t="s">
        <v>32</v>
      </c>
      <c r="K8" s="167" t="s">
        <v>36</v>
      </c>
      <c r="L8" s="167" t="s">
        <v>40</v>
      </c>
    </row>
    <row r="9" ht="19.5" customHeight="1" spans="1:12">
      <c r="A9" s="159"/>
      <c r="B9" s="159"/>
      <c r="C9" s="159"/>
      <c r="D9" s="159" t="s">
        <v>128</v>
      </c>
      <c r="E9" s="161">
        <v>18638081.02</v>
      </c>
      <c r="F9" s="161">
        <v>18619718.02</v>
      </c>
      <c r="G9" s="161">
        <v>0</v>
      </c>
      <c r="H9" s="161">
        <v>0</v>
      </c>
      <c r="I9" s="161">
        <v>0</v>
      </c>
      <c r="J9" s="161">
        <v>0</v>
      </c>
      <c r="K9" s="161">
        <v>0</v>
      </c>
      <c r="L9" s="161">
        <v>18363</v>
      </c>
    </row>
    <row r="10" ht="19.5" customHeight="1" spans="1:12">
      <c r="A10" s="160" t="s">
        <v>129</v>
      </c>
      <c r="B10" s="160"/>
      <c r="C10" s="160"/>
      <c r="D10" s="160" t="s">
        <v>130</v>
      </c>
      <c r="E10" s="161">
        <v>13464083.21</v>
      </c>
      <c r="F10" s="161">
        <v>13445720.21</v>
      </c>
      <c r="G10" s="161">
        <v>0</v>
      </c>
      <c r="H10" s="161">
        <v>0</v>
      </c>
      <c r="I10" s="161">
        <v>0</v>
      </c>
      <c r="J10" s="161">
        <v>0</v>
      </c>
      <c r="K10" s="161">
        <v>0</v>
      </c>
      <c r="L10" s="161">
        <v>18363</v>
      </c>
    </row>
    <row r="11" ht="19.5" customHeight="1" spans="1:12">
      <c r="A11" s="160" t="s">
        <v>131</v>
      </c>
      <c r="B11" s="160"/>
      <c r="C11" s="160"/>
      <c r="D11" s="160" t="s">
        <v>132</v>
      </c>
      <c r="E11" s="161">
        <v>13464083.21</v>
      </c>
      <c r="F11" s="161">
        <v>13445720.21</v>
      </c>
      <c r="G11" s="161">
        <v>0</v>
      </c>
      <c r="H11" s="161">
        <v>0</v>
      </c>
      <c r="I11" s="161">
        <v>0</v>
      </c>
      <c r="J11" s="161">
        <v>0</v>
      </c>
      <c r="K11" s="161">
        <v>0</v>
      </c>
      <c r="L11" s="161">
        <v>18363</v>
      </c>
    </row>
    <row r="12" ht="19.5" customHeight="1" spans="1:12">
      <c r="A12" s="160" t="s">
        <v>133</v>
      </c>
      <c r="B12" s="160"/>
      <c r="C12" s="160"/>
      <c r="D12" s="160" t="s">
        <v>134</v>
      </c>
      <c r="E12" s="161">
        <v>5302939.26</v>
      </c>
      <c r="F12" s="161">
        <v>5302939.26</v>
      </c>
      <c r="G12" s="161">
        <v>0</v>
      </c>
      <c r="H12" s="161">
        <v>0</v>
      </c>
      <c r="I12" s="161">
        <v>0</v>
      </c>
      <c r="J12" s="161">
        <v>0</v>
      </c>
      <c r="K12" s="161">
        <v>0</v>
      </c>
      <c r="L12" s="161">
        <v>0</v>
      </c>
    </row>
    <row r="13" ht="19.5" customHeight="1" spans="1:12">
      <c r="A13" s="160" t="s">
        <v>135</v>
      </c>
      <c r="B13" s="160"/>
      <c r="C13" s="160"/>
      <c r="D13" s="160" t="s">
        <v>136</v>
      </c>
      <c r="E13" s="161">
        <v>703908.68</v>
      </c>
      <c r="F13" s="161">
        <v>703908.68</v>
      </c>
      <c r="G13" s="161">
        <v>0</v>
      </c>
      <c r="H13" s="161">
        <v>0</v>
      </c>
      <c r="I13" s="161">
        <v>0</v>
      </c>
      <c r="J13" s="161">
        <v>0</v>
      </c>
      <c r="K13" s="161">
        <v>0</v>
      </c>
      <c r="L13" s="161">
        <v>0</v>
      </c>
    </row>
    <row r="14" ht="19.5" customHeight="1" spans="1:12">
      <c r="A14" s="160" t="s">
        <v>137</v>
      </c>
      <c r="B14" s="160"/>
      <c r="C14" s="160"/>
      <c r="D14" s="160" t="s">
        <v>138</v>
      </c>
      <c r="E14" s="161">
        <v>1346231</v>
      </c>
      <c r="F14" s="161">
        <v>1346231</v>
      </c>
      <c r="G14" s="161">
        <v>0</v>
      </c>
      <c r="H14" s="161">
        <v>0</v>
      </c>
      <c r="I14" s="161">
        <v>0</v>
      </c>
      <c r="J14" s="161">
        <v>0</v>
      </c>
      <c r="K14" s="161">
        <v>0</v>
      </c>
      <c r="L14" s="161">
        <v>0</v>
      </c>
    </row>
    <row r="15" ht="19.5" customHeight="1" spans="1:12">
      <c r="A15" s="160" t="s">
        <v>139</v>
      </c>
      <c r="B15" s="160"/>
      <c r="C15" s="160"/>
      <c r="D15" s="160" t="s">
        <v>140</v>
      </c>
      <c r="E15" s="161">
        <v>4716852.06</v>
      </c>
      <c r="F15" s="161">
        <v>4716852.06</v>
      </c>
      <c r="G15" s="161">
        <v>0</v>
      </c>
      <c r="H15" s="161">
        <v>0</v>
      </c>
      <c r="I15" s="161">
        <v>0</v>
      </c>
      <c r="J15" s="161">
        <v>0</v>
      </c>
      <c r="K15" s="161">
        <v>0</v>
      </c>
      <c r="L15" s="161">
        <v>0</v>
      </c>
    </row>
    <row r="16" ht="19.5" customHeight="1" spans="1:12">
      <c r="A16" s="160" t="s">
        <v>141</v>
      </c>
      <c r="B16" s="160"/>
      <c r="C16" s="160"/>
      <c r="D16" s="160" t="s">
        <v>142</v>
      </c>
      <c r="E16" s="161">
        <v>1394152.21</v>
      </c>
      <c r="F16" s="161">
        <v>1375789.21</v>
      </c>
      <c r="G16" s="161">
        <v>0</v>
      </c>
      <c r="H16" s="161">
        <v>0</v>
      </c>
      <c r="I16" s="161">
        <v>0</v>
      </c>
      <c r="J16" s="161">
        <v>0</v>
      </c>
      <c r="K16" s="161">
        <v>0</v>
      </c>
      <c r="L16" s="161">
        <v>18363</v>
      </c>
    </row>
    <row r="17" ht="19.5" customHeight="1" spans="1:12">
      <c r="A17" s="160" t="s">
        <v>143</v>
      </c>
      <c r="B17" s="160"/>
      <c r="C17" s="160"/>
      <c r="D17" s="160" t="s">
        <v>144</v>
      </c>
      <c r="E17" s="161">
        <v>2599769.11</v>
      </c>
      <c r="F17" s="161">
        <v>2599769.11</v>
      </c>
      <c r="G17" s="161">
        <v>0</v>
      </c>
      <c r="H17" s="161">
        <v>0</v>
      </c>
      <c r="I17" s="161">
        <v>0</v>
      </c>
      <c r="J17" s="161">
        <v>0</v>
      </c>
      <c r="K17" s="161">
        <v>0</v>
      </c>
      <c r="L17" s="161">
        <v>0</v>
      </c>
    </row>
    <row r="18" ht="19.5" customHeight="1" spans="1:12">
      <c r="A18" s="160" t="s">
        <v>145</v>
      </c>
      <c r="B18" s="160"/>
      <c r="C18" s="160"/>
      <c r="D18" s="160" t="s">
        <v>146</v>
      </c>
      <c r="E18" s="161">
        <v>2524330.41</v>
      </c>
      <c r="F18" s="161">
        <v>2524330.41</v>
      </c>
      <c r="G18" s="161">
        <v>0</v>
      </c>
      <c r="H18" s="161">
        <v>0</v>
      </c>
      <c r="I18" s="161">
        <v>0</v>
      </c>
      <c r="J18" s="161">
        <v>0</v>
      </c>
      <c r="K18" s="161">
        <v>0</v>
      </c>
      <c r="L18" s="161">
        <v>0</v>
      </c>
    </row>
    <row r="19" ht="19.5" customHeight="1" spans="1:12">
      <c r="A19" s="160" t="s">
        <v>147</v>
      </c>
      <c r="B19" s="160"/>
      <c r="C19" s="160"/>
      <c r="D19" s="160" t="s">
        <v>148</v>
      </c>
      <c r="E19" s="161">
        <v>616296.15</v>
      </c>
      <c r="F19" s="161">
        <v>616296.15</v>
      </c>
      <c r="G19" s="161">
        <v>0</v>
      </c>
      <c r="H19" s="161">
        <v>0</v>
      </c>
      <c r="I19" s="161">
        <v>0</v>
      </c>
      <c r="J19" s="161">
        <v>0</v>
      </c>
      <c r="K19" s="161">
        <v>0</v>
      </c>
      <c r="L19" s="161">
        <v>0</v>
      </c>
    </row>
    <row r="20" ht="19.5" customHeight="1" spans="1:12">
      <c r="A20" s="160" t="s">
        <v>149</v>
      </c>
      <c r="B20" s="160"/>
      <c r="C20" s="160"/>
      <c r="D20" s="160" t="s">
        <v>150</v>
      </c>
      <c r="E20" s="161">
        <v>160615</v>
      </c>
      <c r="F20" s="161">
        <v>160615</v>
      </c>
      <c r="G20" s="161">
        <v>0</v>
      </c>
      <c r="H20" s="161">
        <v>0</v>
      </c>
      <c r="I20" s="161">
        <v>0</v>
      </c>
      <c r="J20" s="161">
        <v>0</v>
      </c>
      <c r="K20" s="161">
        <v>0</v>
      </c>
      <c r="L20" s="161">
        <v>0</v>
      </c>
    </row>
    <row r="21" ht="19.5" customHeight="1" spans="1:12">
      <c r="A21" s="160" t="s">
        <v>151</v>
      </c>
      <c r="B21" s="160"/>
      <c r="C21" s="160"/>
      <c r="D21" s="160" t="s">
        <v>152</v>
      </c>
      <c r="E21" s="161">
        <v>1139383.36</v>
      </c>
      <c r="F21" s="161">
        <v>1139383.36</v>
      </c>
      <c r="G21" s="161">
        <v>0</v>
      </c>
      <c r="H21" s="161">
        <v>0</v>
      </c>
      <c r="I21" s="161">
        <v>0</v>
      </c>
      <c r="J21" s="161">
        <v>0</v>
      </c>
      <c r="K21" s="161">
        <v>0</v>
      </c>
      <c r="L21" s="161">
        <v>0</v>
      </c>
    </row>
    <row r="22" ht="19.5" customHeight="1" spans="1:12">
      <c r="A22" s="160" t="s">
        <v>153</v>
      </c>
      <c r="B22" s="160"/>
      <c r="C22" s="160"/>
      <c r="D22" s="160" t="s">
        <v>154</v>
      </c>
      <c r="E22" s="161">
        <v>608035.9</v>
      </c>
      <c r="F22" s="161">
        <v>608035.9</v>
      </c>
      <c r="G22" s="161">
        <v>0</v>
      </c>
      <c r="H22" s="161">
        <v>0</v>
      </c>
      <c r="I22" s="161">
        <v>0</v>
      </c>
      <c r="J22" s="161">
        <v>0</v>
      </c>
      <c r="K22" s="161">
        <v>0</v>
      </c>
      <c r="L22" s="161">
        <v>0</v>
      </c>
    </row>
    <row r="23" ht="19.5" customHeight="1" spans="1:12">
      <c r="A23" s="160" t="s">
        <v>155</v>
      </c>
      <c r="B23" s="160"/>
      <c r="C23" s="160"/>
      <c r="D23" s="160" t="s">
        <v>156</v>
      </c>
      <c r="E23" s="161">
        <v>14820</v>
      </c>
      <c r="F23" s="161">
        <v>14820</v>
      </c>
      <c r="G23" s="161">
        <v>0</v>
      </c>
      <c r="H23" s="161">
        <v>0</v>
      </c>
      <c r="I23" s="161">
        <v>0</v>
      </c>
      <c r="J23" s="161">
        <v>0</v>
      </c>
      <c r="K23" s="161">
        <v>0</v>
      </c>
      <c r="L23" s="161">
        <v>0</v>
      </c>
    </row>
    <row r="24" ht="19.5" customHeight="1" spans="1:12">
      <c r="A24" s="160" t="s">
        <v>157</v>
      </c>
      <c r="B24" s="160"/>
      <c r="C24" s="160"/>
      <c r="D24" s="160" t="s">
        <v>158</v>
      </c>
      <c r="E24" s="161">
        <v>14820</v>
      </c>
      <c r="F24" s="161">
        <v>14820</v>
      </c>
      <c r="G24" s="161">
        <v>0</v>
      </c>
      <c r="H24" s="161">
        <v>0</v>
      </c>
      <c r="I24" s="161">
        <v>0</v>
      </c>
      <c r="J24" s="161">
        <v>0</v>
      </c>
      <c r="K24" s="161">
        <v>0</v>
      </c>
      <c r="L24" s="161">
        <v>0</v>
      </c>
    </row>
    <row r="25" ht="19.5" customHeight="1" spans="1:12">
      <c r="A25" s="160" t="s">
        <v>159</v>
      </c>
      <c r="B25" s="160"/>
      <c r="C25" s="160"/>
      <c r="D25" s="160" t="s">
        <v>160</v>
      </c>
      <c r="E25" s="161">
        <v>60618.7</v>
      </c>
      <c r="F25" s="161">
        <v>60618.7</v>
      </c>
      <c r="G25" s="161">
        <v>0</v>
      </c>
      <c r="H25" s="161">
        <v>0</v>
      </c>
      <c r="I25" s="161">
        <v>0</v>
      </c>
      <c r="J25" s="161">
        <v>0</v>
      </c>
      <c r="K25" s="161">
        <v>0</v>
      </c>
      <c r="L25" s="161">
        <v>0</v>
      </c>
    </row>
    <row r="26" ht="19.5" customHeight="1" spans="1:12">
      <c r="A26" s="160" t="s">
        <v>161</v>
      </c>
      <c r="B26" s="160"/>
      <c r="C26" s="160"/>
      <c r="D26" s="160" t="s">
        <v>160</v>
      </c>
      <c r="E26" s="161">
        <v>60618.7</v>
      </c>
      <c r="F26" s="161">
        <v>60618.7</v>
      </c>
      <c r="G26" s="161">
        <v>0</v>
      </c>
      <c r="H26" s="161">
        <v>0</v>
      </c>
      <c r="I26" s="161">
        <v>0</v>
      </c>
      <c r="J26" s="161">
        <v>0</v>
      </c>
      <c r="K26" s="161">
        <v>0</v>
      </c>
      <c r="L26" s="161">
        <v>0</v>
      </c>
    </row>
    <row r="27" ht="19.5" customHeight="1" spans="1:12">
      <c r="A27" s="160" t="s">
        <v>162</v>
      </c>
      <c r="B27" s="160"/>
      <c r="C27" s="160"/>
      <c r="D27" s="160" t="s">
        <v>163</v>
      </c>
      <c r="E27" s="161">
        <v>1048173.6</v>
      </c>
      <c r="F27" s="161">
        <v>1048173.6</v>
      </c>
      <c r="G27" s="161">
        <v>0</v>
      </c>
      <c r="H27" s="161">
        <v>0</v>
      </c>
      <c r="I27" s="161">
        <v>0</v>
      </c>
      <c r="J27" s="161">
        <v>0</v>
      </c>
      <c r="K27" s="161">
        <v>0</v>
      </c>
      <c r="L27" s="161">
        <v>0</v>
      </c>
    </row>
    <row r="28" ht="19.5" customHeight="1" spans="1:12">
      <c r="A28" s="160" t="s">
        <v>164</v>
      </c>
      <c r="B28" s="160"/>
      <c r="C28" s="160"/>
      <c r="D28" s="160" t="s">
        <v>165</v>
      </c>
      <c r="E28" s="161">
        <v>1048173.6</v>
      </c>
      <c r="F28" s="161">
        <v>1048173.6</v>
      </c>
      <c r="G28" s="161">
        <v>0</v>
      </c>
      <c r="H28" s="161">
        <v>0</v>
      </c>
      <c r="I28" s="161">
        <v>0</v>
      </c>
      <c r="J28" s="161">
        <v>0</v>
      </c>
      <c r="K28" s="161">
        <v>0</v>
      </c>
      <c r="L28" s="161">
        <v>0</v>
      </c>
    </row>
    <row r="29" ht="19.5" customHeight="1" spans="1:12">
      <c r="A29" s="160" t="s">
        <v>166</v>
      </c>
      <c r="B29" s="160"/>
      <c r="C29" s="160"/>
      <c r="D29" s="160" t="s">
        <v>167</v>
      </c>
      <c r="E29" s="161">
        <v>521850.7</v>
      </c>
      <c r="F29" s="161">
        <v>521850.7</v>
      </c>
      <c r="G29" s="161">
        <v>0</v>
      </c>
      <c r="H29" s="161">
        <v>0</v>
      </c>
      <c r="I29" s="161">
        <v>0</v>
      </c>
      <c r="J29" s="161">
        <v>0</v>
      </c>
      <c r="K29" s="161">
        <v>0</v>
      </c>
      <c r="L29" s="161">
        <v>0</v>
      </c>
    </row>
    <row r="30" ht="19.5" customHeight="1" spans="1:12">
      <c r="A30" s="160" t="s">
        <v>168</v>
      </c>
      <c r="B30" s="160"/>
      <c r="C30" s="160"/>
      <c r="D30" s="160" t="s">
        <v>169</v>
      </c>
      <c r="E30" s="161">
        <v>512073.71</v>
      </c>
      <c r="F30" s="161">
        <v>512073.71</v>
      </c>
      <c r="G30" s="161">
        <v>0</v>
      </c>
      <c r="H30" s="161">
        <v>0</v>
      </c>
      <c r="I30" s="161">
        <v>0</v>
      </c>
      <c r="J30" s="161">
        <v>0</v>
      </c>
      <c r="K30" s="161">
        <v>0</v>
      </c>
      <c r="L30" s="161">
        <v>0</v>
      </c>
    </row>
    <row r="31" ht="19.5" customHeight="1" spans="1:12">
      <c r="A31" s="160" t="s">
        <v>170</v>
      </c>
      <c r="B31" s="160"/>
      <c r="C31" s="160"/>
      <c r="D31" s="160" t="s">
        <v>171</v>
      </c>
      <c r="E31" s="161">
        <v>14249.19</v>
      </c>
      <c r="F31" s="161">
        <v>14249.19</v>
      </c>
      <c r="G31" s="161">
        <v>0</v>
      </c>
      <c r="H31" s="161">
        <v>0</v>
      </c>
      <c r="I31" s="161">
        <v>0</v>
      </c>
      <c r="J31" s="161">
        <v>0</v>
      </c>
      <c r="K31" s="161">
        <v>0</v>
      </c>
      <c r="L31" s="161">
        <v>0</v>
      </c>
    </row>
    <row r="32" ht="19.5" customHeight="1" spans="1:12">
      <c r="A32" s="160" t="s">
        <v>172</v>
      </c>
      <c r="B32" s="160"/>
      <c r="C32" s="160"/>
      <c r="D32" s="160" t="s">
        <v>173</v>
      </c>
      <c r="E32" s="161">
        <v>327600</v>
      </c>
      <c r="F32" s="161">
        <v>327600</v>
      </c>
      <c r="G32" s="161">
        <v>0</v>
      </c>
      <c r="H32" s="161">
        <v>0</v>
      </c>
      <c r="I32" s="161">
        <v>0</v>
      </c>
      <c r="J32" s="161">
        <v>0</v>
      </c>
      <c r="K32" s="161">
        <v>0</v>
      </c>
      <c r="L32" s="161">
        <v>0</v>
      </c>
    </row>
    <row r="33" ht="19.5" customHeight="1" spans="1:12">
      <c r="A33" s="160" t="s">
        <v>174</v>
      </c>
      <c r="B33" s="160"/>
      <c r="C33" s="160"/>
      <c r="D33" s="160" t="s">
        <v>175</v>
      </c>
      <c r="E33" s="161">
        <v>327600</v>
      </c>
      <c r="F33" s="161">
        <v>327600</v>
      </c>
      <c r="G33" s="161">
        <v>0</v>
      </c>
      <c r="H33" s="161">
        <v>0</v>
      </c>
      <c r="I33" s="161">
        <v>0</v>
      </c>
      <c r="J33" s="161">
        <v>0</v>
      </c>
      <c r="K33" s="161">
        <v>0</v>
      </c>
      <c r="L33" s="161">
        <v>0</v>
      </c>
    </row>
    <row r="34" ht="19.5" customHeight="1" spans="1:12">
      <c r="A34" s="160" t="s">
        <v>176</v>
      </c>
      <c r="B34" s="160"/>
      <c r="C34" s="160"/>
      <c r="D34" s="160" t="s">
        <v>140</v>
      </c>
      <c r="E34" s="161">
        <v>327600</v>
      </c>
      <c r="F34" s="161">
        <v>327600</v>
      </c>
      <c r="G34" s="161">
        <v>0</v>
      </c>
      <c r="H34" s="161">
        <v>0</v>
      </c>
      <c r="I34" s="161">
        <v>0</v>
      </c>
      <c r="J34" s="161">
        <v>0</v>
      </c>
      <c r="K34" s="161">
        <v>0</v>
      </c>
      <c r="L34" s="161">
        <v>0</v>
      </c>
    </row>
    <row r="35" ht="19.5" customHeight="1" spans="1:12">
      <c r="A35" s="160" t="s">
        <v>177</v>
      </c>
      <c r="B35" s="160"/>
      <c r="C35" s="160"/>
      <c r="D35" s="160" t="s">
        <v>178</v>
      </c>
      <c r="E35" s="161">
        <v>1106189</v>
      </c>
      <c r="F35" s="161">
        <v>1106189</v>
      </c>
      <c r="G35" s="161">
        <v>0</v>
      </c>
      <c r="H35" s="161">
        <v>0</v>
      </c>
      <c r="I35" s="161">
        <v>0</v>
      </c>
      <c r="J35" s="161">
        <v>0</v>
      </c>
      <c r="K35" s="161">
        <v>0</v>
      </c>
      <c r="L35" s="161">
        <v>0</v>
      </c>
    </row>
    <row r="36" ht="19.5" customHeight="1" spans="1:12">
      <c r="A36" s="160" t="s">
        <v>179</v>
      </c>
      <c r="B36" s="160"/>
      <c r="C36" s="160"/>
      <c r="D36" s="160" t="s">
        <v>180</v>
      </c>
      <c r="E36" s="161">
        <v>1106189</v>
      </c>
      <c r="F36" s="161">
        <v>1106189</v>
      </c>
      <c r="G36" s="161">
        <v>0</v>
      </c>
      <c r="H36" s="161">
        <v>0</v>
      </c>
      <c r="I36" s="161">
        <v>0</v>
      </c>
      <c r="J36" s="161">
        <v>0</v>
      </c>
      <c r="K36" s="161">
        <v>0</v>
      </c>
      <c r="L36" s="161">
        <v>0</v>
      </c>
    </row>
    <row r="37" ht="19.5" customHeight="1" spans="1:12">
      <c r="A37" s="160" t="s">
        <v>181</v>
      </c>
      <c r="B37" s="160"/>
      <c r="C37" s="160"/>
      <c r="D37" s="160" t="s">
        <v>182</v>
      </c>
      <c r="E37" s="161">
        <v>1106189</v>
      </c>
      <c r="F37" s="161">
        <v>1106189</v>
      </c>
      <c r="G37" s="161">
        <v>0</v>
      </c>
      <c r="H37" s="161">
        <v>0</v>
      </c>
      <c r="I37" s="161">
        <v>0</v>
      </c>
      <c r="J37" s="161">
        <v>0</v>
      </c>
      <c r="K37" s="161">
        <v>0</v>
      </c>
      <c r="L37" s="161">
        <v>0</v>
      </c>
    </row>
    <row r="38" ht="19.5" customHeight="1" spans="1:12">
      <c r="A38" s="160" t="s">
        <v>183</v>
      </c>
      <c r="B38" s="160"/>
      <c r="C38" s="160"/>
      <c r="D38" s="160" t="s">
        <v>184</v>
      </c>
      <c r="E38" s="161">
        <v>92266.1</v>
      </c>
      <c r="F38" s="161">
        <v>92266.1</v>
      </c>
      <c r="G38" s="161">
        <v>0</v>
      </c>
      <c r="H38" s="161">
        <v>0</v>
      </c>
      <c r="I38" s="161">
        <v>0</v>
      </c>
      <c r="J38" s="161">
        <v>0</v>
      </c>
      <c r="K38" s="161">
        <v>0</v>
      </c>
      <c r="L38" s="161">
        <v>0</v>
      </c>
    </row>
    <row r="39" ht="19.5" customHeight="1" spans="1:12">
      <c r="A39" s="160" t="s">
        <v>185</v>
      </c>
      <c r="B39" s="160"/>
      <c r="C39" s="160"/>
      <c r="D39" s="160" t="s">
        <v>186</v>
      </c>
      <c r="E39" s="161">
        <v>92266.1</v>
      </c>
      <c r="F39" s="161">
        <v>92266.1</v>
      </c>
      <c r="G39" s="161">
        <v>0</v>
      </c>
      <c r="H39" s="161">
        <v>0</v>
      </c>
      <c r="I39" s="161">
        <v>0</v>
      </c>
      <c r="J39" s="161">
        <v>0</v>
      </c>
      <c r="K39" s="161">
        <v>0</v>
      </c>
      <c r="L39" s="161">
        <v>0</v>
      </c>
    </row>
    <row r="40" ht="19.5" customHeight="1" spans="1:12">
      <c r="A40" s="160" t="s">
        <v>187</v>
      </c>
      <c r="B40" s="160"/>
      <c r="C40" s="160"/>
      <c r="D40" s="160" t="s">
        <v>188</v>
      </c>
      <c r="E40" s="161">
        <v>92266.1</v>
      </c>
      <c r="F40" s="161">
        <v>92266.1</v>
      </c>
      <c r="G40" s="161">
        <v>0</v>
      </c>
      <c r="H40" s="161">
        <v>0</v>
      </c>
      <c r="I40" s="161">
        <v>0</v>
      </c>
      <c r="J40" s="161">
        <v>0</v>
      </c>
      <c r="K40" s="161">
        <v>0</v>
      </c>
      <c r="L40" s="161">
        <v>0</v>
      </c>
    </row>
    <row r="41" ht="19.5" customHeight="1" spans="1:12">
      <c r="A41" s="160" t="s">
        <v>189</v>
      </c>
      <c r="B41" s="160"/>
      <c r="C41" s="160"/>
      <c r="D41" s="160"/>
      <c r="E41" s="160"/>
      <c r="F41" s="160"/>
      <c r="G41" s="160"/>
      <c r="H41" s="160"/>
      <c r="I41" s="160"/>
      <c r="J41" s="160"/>
      <c r="K41" s="160"/>
      <c r="L41" s="160"/>
    </row>
  </sheetData>
  <mergeCells count="4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L4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abSelected="1" topLeftCell="A5" workbookViewId="0">
      <selection activeCell="F12" sqref="F12:J12"/>
    </sheetView>
  </sheetViews>
  <sheetFormatPr defaultColWidth="8.89090909090909" defaultRowHeight="19.95" customHeight="1"/>
  <cols>
    <col min="1" max="1" width="11.5545454545455" style="1" customWidth="1"/>
    <col min="2" max="2" width="14.2181818181818" style="1" customWidth="1"/>
    <col min="3" max="3" width="29.8909090909091" style="1" customWidth="1"/>
    <col min="4" max="10" width="15.7818181818182" style="1" customWidth="1"/>
    <col min="11" max="16384" width="8.89090909090909"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4" t="s">
        <v>673</v>
      </c>
    </row>
    <row r="4" customHeight="1" spans="1:10">
      <c r="A4" s="5" t="s">
        <v>600</v>
      </c>
      <c r="B4" s="5"/>
      <c r="C4" s="6" t="s">
        <v>674</v>
      </c>
      <c r="D4" s="6"/>
      <c r="E4" s="6"/>
      <c r="F4" s="6"/>
      <c r="G4" s="6"/>
      <c r="H4" s="6"/>
      <c r="I4" s="6"/>
      <c r="J4" s="6"/>
    </row>
    <row r="5" customHeight="1" spans="1:10">
      <c r="A5" s="5" t="s">
        <v>602</v>
      </c>
      <c r="B5" s="5"/>
      <c r="C5" s="6" t="s">
        <v>603</v>
      </c>
      <c r="D5" s="6"/>
      <c r="E5" s="6"/>
      <c r="F5" s="5" t="s">
        <v>604</v>
      </c>
      <c r="G5" s="6" t="s">
        <v>546</v>
      </c>
      <c r="H5" s="6"/>
      <c r="I5" s="6"/>
      <c r="J5" s="6"/>
    </row>
    <row r="6" customHeight="1" spans="1:10">
      <c r="A6" s="5" t="s">
        <v>605</v>
      </c>
      <c r="B6" s="5"/>
      <c r="C6" s="5"/>
      <c r="D6" s="5" t="s">
        <v>606</v>
      </c>
      <c r="E6" s="5" t="s">
        <v>462</v>
      </c>
      <c r="F6" s="5" t="s">
        <v>607</v>
      </c>
      <c r="G6" s="5" t="s">
        <v>608</v>
      </c>
      <c r="H6" s="5" t="s">
        <v>609</v>
      </c>
      <c r="I6" s="5" t="s">
        <v>610</v>
      </c>
      <c r="J6" s="5"/>
    </row>
    <row r="7" customHeight="1" spans="1:10">
      <c r="A7" s="5"/>
      <c r="B7" s="5"/>
      <c r="C7" s="5" t="s">
        <v>556</v>
      </c>
      <c r="D7" s="7">
        <v>100000</v>
      </c>
      <c r="E7" s="7">
        <v>100000</v>
      </c>
      <c r="F7" s="7">
        <v>32097</v>
      </c>
      <c r="G7" s="5">
        <v>10</v>
      </c>
      <c r="H7" s="8">
        <v>0.321</v>
      </c>
      <c r="I7" s="7">
        <v>3.21</v>
      </c>
      <c r="J7" s="7"/>
    </row>
    <row r="8" customHeight="1" spans="1:10">
      <c r="A8" s="5"/>
      <c r="B8" s="5"/>
      <c r="C8" s="5" t="s">
        <v>611</v>
      </c>
      <c r="D8" s="7">
        <v>100000</v>
      </c>
      <c r="E8" s="7">
        <v>100000</v>
      </c>
      <c r="F8" s="7">
        <v>32097</v>
      </c>
      <c r="G8" s="5" t="s">
        <v>466</v>
      </c>
      <c r="H8" s="8">
        <v>0.321</v>
      </c>
      <c r="I8" s="7" t="s">
        <v>466</v>
      </c>
      <c r="J8" s="7"/>
    </row>
    <row r="9" customHeight="1" spans="1:10">
      <c r="A9" s="5"/>
      <c r="B9" s="5"/>
      <c r="C9" s="5" t="s">
        <v>561</v>
      </c>
      <c r="D9" s="7"/>
      <c r="E9" s="7"/>
      <c r="F9" s="7"/>
      <c r="G9" s="5" t="s">
        <v>466</v>
      </c>
      <c r="H9" s="7"/>
      <c r="I9" s="7" t="s">
        <v>466</v>
      </c>
      <c r="J9" s="7"/>
    </row>
    <row r="10" customHeight="1" spans="1:10">
      <c r="A10" s="5"/>
      <c r="B10" s="5"/>
      <c r="C10" s="5" t="s">
        <v>612</v>
      </c>
      <c r="D10" s="9" t="s">
        <v>466</v>
      </c>
      <c r="E10" s="9" t="s">
        <v>466</v>
      </c>
      <c r="F10" s="9" t="s">
        <v>466</v>
      </c>
      <c r="G10" s="10" t="s">
        <v>466</v>
      </c>
      <c r="H10" s="7"/>
      <c r="I10" s="7" t="s">
        <v>466</v>
      </c>
      <c r="J10" s="7"/>
    </row>
    <row r="11" customHeight="1" spans="1:10">
      <c r="A11" s="5" t="s">
        <v>613</v>
      </c>
      <c r="B11" s="5" t="s">
        <v>614</v>
      </c>
      <c r="C11" s="5"/>
      <c r="D11" s="5"/>
      <c r="E11" s="5"/>
      <c r="F11" s="7" t="s">
        <v>615</v>
      </c>
      <c r="G11" s="7"/>
      <c r="H11" s="7"/>
      <c r="I11" s="7"/>
      <c r="J11" s="7"/>
    </row>
    <row r="12" ht="36" customHeight="1" spans="1:10">
      <c r="A12" s="5"/>
      <c r="B12" s="38" t="s">
        <v>675</v>
      </c>
      <c r="C12" s="39"/>
      <c r="D12" s="39"/>
      <c r="E12" s="40"/>
      <c r="F12" s="41" t="s">
        <v>675</v>
      </c>
      <c r="G12" s="41"/>
      <c r="H12" s="41"/>
      <c r="I12" s="41"/>
      <c r="J12" s="41"/>
    </row>
    <row r="13" customHeight="1" spans="1:10">
      <c r="A13" s="14" t="s">
        <v>566</v>
      </c>
      <c r="B13" s="15"/>
      <c r="C13" s="16"/>
      <c r="D13" s="14" t="s">
        <v>617</v>
      </c>
      <c r="E13" s="15"/>
      <c r="F13" s="16"/>
      <c r="G13" s="17" t="s">
        <v>618</v>
      </c>
      <c r="H13" s="17" t="s">
        <v>608</v>
      </c>
      <c r="I13" s="17" t="s">
        <v>610</v>
      </c>
      <c r="J13" s="17" t="s">
        <v>619</v>
      </c>
    </row>
    <row r="14" customHeight="1" spans="1:10">
      <c r="A14" s="18" t="s">
        <v>620</v>
      </c>
      <c r="B14" s="5" t="s">
        <v>573</v>
      </c>
      <c r="C14" s="5" t="s">
        <v>574</v>
      </c>
      <c r="D14" s="5" t="s">
        <v>621</v>
      </c>
      <c r="E14" s="5" t="s">
        <v>568</v>
      </c>
      <c r="F14" s="19" t="s">
        <v>622</v>
      </c>
      <c r="G14" s="20"/>
      <c r="H14" s="20"/>
      <c r="I14" s="20"/>
      <c r="J14" s="20"/>
    </row>
    <row r="15" ht="25.05" customHeight="1" spans="1:10">
      <c r="A15" s="21" t="s">
        <v>623</v>
      </c>
      <c r="B15" s="22" t="s">
        <v>576</v>
      </c>
      <c r="C15" s="10" t="s">
        <v>676</v>
      </c>
      <c r="D15" s="179" t="s">
        <v>624</v>
      </c>
      <c r="E15" s="10" t="s">
        <v>677</v>
      </c>
      <c r="F15" s="10" t="s">
        <v>665</v>
      </c>
      <c r="G15" s="23">
        <v>1</v>
      </c>
      <c r="H15" s="23">
        <v>25</v>
      </c>
      <c r="I15" s="23">
        <v>25</v>
      </c>
      <c r="J15" s="23" t="s">
        <v>541</v>
      </c>
    </row>
    <row r="16" ht="25.05" customHeight="1" spans="1:10">
      <c r="A16" s="21"/>
      <c r="B16" s="22" t="s">
        <v>578</v>
      </c>
      <c r="C16" s="10" t="s">
        <v>678</v>
      </c>
      <c r="D16" s="24"/>
      <c r="E16" s="10" t="s">
        <v>626</v>
      </c>
      <c r="F16" s="10" t="s">
        <v>581</v>
      </c>
      <c r="G16" s="23">
        <v>95</v>
      </c>
      <c r="H16" s="23">
        <v>25</v>
      </c>
      <c r="I16" s="23">
        <v>25</v>
      </c>
      <c r="J16" s="23" t="s">
        <v>541</v>
      </c>
    </row>
    <row r="17" ht="25.05" customHeight="1" spans="1:10">
      <c r="A17" s="21"/>
      <c r="B17" s="22" t="s">
        <v>582</v>
      </c>
      <c r="C17" s="10"/>
      <c r="D17" s="24"/>
      <c r="E17" s="10"/>
      <c r="F17" s="10"/>
      <c r="G17" s="23"/>
      <c r="H17" s="23"/>
      <c r="I17" s="23"/>
      <c r="J17" s="23"/>
    </row>
    <row r="18" ht="25.05" customHeight="1" spans="1:10">
      <c r="A18" s="21"/>
      <c r="B18" s="21" t="s">
        <v>583</v>
      </c>
      <c r="C18" s="10"/>
      <c r="D18" s="24"/>
      <c r="E18" s="10"/>
      <c r="F18" s="10"/>
      <c r="G18" s="23"/>
      <c r="H18" s="23"/>
      <c r="I18" s="23"/>
      <c r="J18" s="23"/>
    </row>
    <row r="19" ht="25.05" customHeight="1" spans="1:10">
      <c r="A19" s="21" t="s">
        <v>627</v>
      </c>
      <c r="B19" s="21" t="s">
        <v>585</v>
      </c>
      <c r="C19" s="10"/>
      <c r="D19" s="24"/>
      <c r="E19" s="10"/>
      <c r="F19" s="10"/>
      <c r="G19" s="23"/>
      <c r="H19" s="23"/>
      <c r="I19" s="23"/>
      <c r="J19" s="23"/>
    </row>
    <row r="20" ht="48" customHeight="1" spans="1:10">
      <c r="A20" s="21"/>
      <c r="B20" s="21" t="s">
        <v>586</v>
      </c>
      <c r="C20" s="10" t="s">
        <v>679</v>
      </c>
      <c r="D20" s="24"/>
      <c r="E20" s="10" t="s">
        <v>629</v>
      </c>
      <c r="F20" s="10" t="s">
        <v>630</v>
      </c>
      <c r="G20" s="26" t="s">
        <v>680</v>
      </c>
      <c r="H20" s="23">
        <v>30</v>
      </c>
      <c r="I20" s="23">
        <v>30</v>
      </c>
      <c r="J20" s="23" t="s">
        <v>541</v>
      </c>
    </row>
    <row r="21" ht="25.05" customHeight="1" spans="1:10">
      <c r="A21" s="21"/>
      <c r="B21" s="21" t="s">
        <v>589</v>
      </c>
      <c r="C21" s="10"/>
      <c r="D21" s="24"/>
      <c r="E21" s="10"/>
      <c r="F21" s="10"/>
      <c r="G21" s="23"/>
      <c r="H21" s="23"/>
      <c r="I21" s="23"/>
      <c r="J21" s="23"/>
    </row>
    <row r="22" ht="25.05" customHeight="1" spans="1:10">
      <c r="A22" s="21"/>
      <c r="B22" s="27" t="s">
        <v>632</v>
      </c>
      <c r="C22" s="10"/>
      <c r="D22" s="24"/>
      <c r="E22" s="10"/>
      <c r="F22" s="10"/>
      <c r="G22" s="23"/>
      <c r="H22" s="23"/>
      <c r="I22" s="23"/>
      <c r="J22" s="23"/>
    </row>
    <row r="23" ht="25.05" customHeight="1" spans="1:10">
      <c r="A23" s="28" t="s">
        <v>633</v>
      </c>
      <c r="B23" s="29" t="s">
        <v>634</v>
      </c>
      <c r="C23" s="10" t="s">
        <v>681</v>
      </c>
      <c r="D23" s="24"/>
      <c r="E23" s="30" t="s">
        <v>580</v>
      </c>
      <c r="F23" s="30" t="s">
        <v>581</v>
      </c>
      <c r="G23" s="30" t="s">
        <v>669</v>
      </c>
      <c r="H23" s="31">
        <v>10</v>
      </c>
      <c r="I23" s="31">
        <v>10</v>
      </c>
      <c r="J23" s="30" t="s">
        <v>541</v>
      </c>
    </row>
    <row r="24" customHeight="1" spans="1:10">
      <c r="A24" s="5" t="s">
        <v>636</v>
      </c>
      <c r="B24" s="5"/>
      <c r="C24" s="5"/>
      <c r="D24" s="5" t="s">
        <v>541</v>
      </c>
      <c r="E24" s="5"/>
      <c r="F24" s="5"/>
      <c r="G24" s="5"/>
      <c r="H24" s="5"/>
      <c r="I24" s="5"/>
      <c r="J24" s="5"/>
    </row>
    <row r="25" customHeight="1" spans="1:10">
      <c r="A25" s="5" t="s">
        <v>637</v>
      </c>
      <c r="B25" s="5"/>
      <c r="C25" s="5"/>
      <c r="D25" s="5"/>
      <c r="E25" s="5"/>
      <c r="F25" s="5"/>
      <c r="G25" s="5"/>
      <c r="H25" s="5">
        <v>100</v>
      </c>
      <c r="I25" s="5">
        <v>93.21</v>
      </c>
      <c r="J25" s="32" t="s">
        <v>638</v>
      </c>
    </row>
    <row r="26" customHeight="1" spans="1:10">
      <c r="A26" s="33"/>
      <c r="B26" s="33"/>
      <c r="C26" s="33"/>
      <c r="D26" s="33"/>
      <c r="E26" s="33"/>
      <c r="F26" s="33"/>
      <c r="G26" s="33"/>
      <c r="H26" s="33"/>
      <c r="I26" s="33"/>
      <c r="J26" s="34"/>
    </row>
    <row r="27" customHeight="1" spans="1:10">
      <c r="A27" s="35" t="s">
        <v>639</v>
      </c>
      <c r="B27" s="36"/>
      <c r="C27" s="36"/>
      <c r="D27" s="36"/>
      <c r="E27" s="36"/>
      <c r="F27" s="36"/>
      <c r="G27" s="36"/>
      <c r="H27" s="36"/>
      <c r="I27" s="36"/>
      <c r="J27" s="37"/>
    </row>
    <row r="28" customHeight="1" spans="1:10">
      <c r="A28" s="35" t="s">
        <v>640</v>
      </c>
      <c r="B28" s="35"/>
      <c r="C28" s="35"/>
      <c r="D28" s="35"/>
      <c r="E28" s="35"/>
      <c r="F28" s="35"/>
      <c r="G28" s="35"/>
      <c r="H28" s="35"/>
      <c r="I28" s="35"/>
      <c r="J28" s="35"/>
    </row>
    <row r="29" customHeight="1" spans="1:10">
      <c r="A29" s="35" t="s">
        <v>641</v>
      </c>
      <c r="B29" s="35"/>
      <c r="C29" s="35"/>
      <c r="D29" s="35"/>
      <c r="E29" s="35"/>
      <c r="F29" s="35"/>
      <c r="G29" s="35"/>
      <c r="H29" s="35"/>
      <c r="I29" s="35"/>
      <c r="J29" s="35"/>
    </row>
    <row r="30" customHeight="1" spans="1:10">
      <c r="A30" s="35" t="s">
        <v>642</v>
      </c>
      <c r="B30" s="35"/>
      <c r="C30" s="35"/>
      <c r="D30" s="35"/>
      <c r="E30" s="35"/>
      <c r="F30" s="35"/>
      <c r="G30" s="35"/>
      <c r="H30" s="35"/>
      <c r="I30" s="35"/>
      <c r="J30" s="35"/>
    </row>
    <row r="31" customHeight="1" spans="1:10">
      <c r="A31" s="35" t="s">
        <v>643</v>
      </c>
      <c r="B31" s="35"/>
      <c r="C31" s="35"/>
      <c r="D31" s="35"/>
      <c r="E31" s="35"/>
      <c r="F31" s="35"/>
      <c r="G31" s="35"/>
      <c r="H31" s="35"/>
      <c r="I31" s="35"/>
      <c r="J31" s="35"/>
    </row>
    <row r="32" customHeight="1" spans="1:10">
      <c r="A32" s="35" t="s">
        <v>644</v>
      </c>
      <c r="B32" s="35"/>
      <c r="C32" s="35"/>
      <c r="D32" s="35"/>
      <c r="E32" s="35"/>
      <c r="F32" s="35"/>
      <c r="G32" s="35"/>
      <c r="H32" s="35"/>
      <c r="I32" s="35"/>
      <c r="J32" s="35"/>
    </row>
    <row r="33" customHeight="1" spans="1:10">
      <c r="A33" s="35" t="s">
        <v>645</v>
      </c>
      <c r="B33" s="35"/>
      <c r="C33" s="35"/>
      <c r="D33" s="35"/>
      <c r="E33" s="35"/>
      <c r="F33" s="35"/>
      <c r="G33" s="35"/>
      <c r="H33" s="35"/>
      <c r="I33" s="35"/>
      <c r="J33" s="35"/>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3" workbookViewId="0">
      <selection activeCell="G5" sqref="G5:J5"/>
    </sheetView>
  </sheetViews>
  <sheetFormatPr defaultColWidth="8.89090909090909" defaultRowHeight="19.95" customHeight="1"/>
  <cols>
    <col min="1" max="1" width="11.5545454545455" style="1" customWidth="1"/>
    <col min="2" max="2" width="14.2181818181818" style="1" customWidth="1"/>
    <col min="3" max="3" width="29.8909090909091" style="1" customWidth="1"/>
    <col min="4" max="10" width="15.7818181818182" style="1" customWidth="1"/>
    <col min="11" max="16384" width="8.89090909090909"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4" t="s">
        <v>682</v>
      </c>
    </row>
    <row r="4" customHeight="1" spans="1:10">
      <c r="A4" s="5" t="s">
        <v>600</v>
      </c>
      <c r="B4" s="5"/>
      <c r="C4" s="6" t="s">
        <v>683</v>
      </c>
      <c r="D4" s="6"/>
      <c r="E4" s="6"/>
      <c r="F4" s="6"/>
      <c r="G4" s="6"/>
      <c r="H4" s="6"/>
      <c r="I4" s="6"/>
      <c r="J4" s="6"/>
    </row>
    <row r="5" customHeight="1" spans="1:10">
      <c r="A5" s="5" t="s">
        <v>602</v>
      </c>
      <c r="B5" s="5"/>
      <c r="C5" s="6" t="s">
        <v>603</v>
      </c>
      <c r="D5" s="6"/>
      <c r="E5" s="6"/>
      <c r="F5" s="5" t="s">
        <v>604</v>
      </c>
      <c r="G5" s="6" t="s">
        <v>546</v>
      </c>
      <c r="H5" s="6"/>
      <c r="I5" s="6"/>
      <c r="J5" s="6"/>
    </row>
    <row r="6" customHeight="1" spans="1:10">
      <c r="A6" s="5" t="s">
        <v>605</v>
      </c>
      <c r="B6" s="5"/>
      <c r="C6" s="5"/>
      <c r="D6" s="5" t="s">
        <v>606</v>
      </c>
      <c r="E6" s="5" t="s">
        <v>462</v>
      </c>
      <c r="F6" s="5" t="s">
        <v>607</v>
      </c>
      <c r="G6" s="5" t="s">
        <v>608</v>
      </c>
      <c r="H6" s="5" t="s">
        <v>609</v>
      </c>
      <c r="I6" s="5" t="s">
        <v>610</v>
      </c>
      <c r="J6" s="5"/>
    </row>
    <row r="7" customHeight="1" spans="1:10">
      <c r="A7" s="5"/>
      <c r="B7" s="5"/>
      <c r="C7" s="5" t="s">
        <v>556</v>
      </c>
      <c r="D7" s="7">
        <v>20000</v>
      </c>
      <c r="E7" s="7">
        <v>20000</v>
      </c>
      <c r="F7" s="7">
        <v>20000</v>
      </c>
      <c r="G7" s="5">
        <v>10</v>
      </c>
      <c r="H7" s="8">
        <v>1</v>
      </c>
      <c r="I7" s="7">
        <v>10</v>
      </c>
      <c r="J7" s="7"/>
    </row>
    <row r="8" customHeight="1" spans="1:10">
      <c r="A8" s="5"/>
      <c r="B8" s="5"/>
      <c r="C8" s="5" t="s">
        <v>611</v>
      </c>
      <c r="D8" s="7"/>
      <c r="E8" s="7"/>
      <c r="F8" s="7"/>
      <c r="G8" s="5" t="s">
        <v>466</v>
      </c>
      <c r="H8" s="8"/>
      <c r="I8" s="7" t="s">
        <v>466</v>
      </c>
      <c r="J8" s="7"/>
    </row>
    <row r="9" customHeight="1" spans="1:10">
      <c r="A9" s="5"/>
      <c r="B9" s="5"/>
      <c r="C9" s="5" t="s">
        <v>561</v>
      </c>
      <c r="D9" s="7">
        <v>20000</v>
      </c>
      <c r="E9" s="7">
        <v>20000</v>
      </c>
      <c r="F9" s="7">
        <v>20000</v>
      </c>
      <c r="G9" s="5" t="s">
        <v>466</v>
      </c>
      <c r="H9" s="8">
        <v>1</v>
      </c>
      <c r="I9" s="7" t="s">
        <v>466</v>
      </c>
      <c r="J9" s="7"/>
    </row>
    <row r="10" customHeight="1" spans="1:10">
      <c r="A10" s="5"/>
      <c r="B10" s="5"/>
      <c r="C10" s="5" t="s">
        <v>612</v>
      </c>
      <c r="D10" s="9" t="s">
        <v>466</v>
      </c>
      <c r="E10" s="9" t="s">
        <v>466</v>
      </c>
      <c r="F10" s="9" t="s">
        <v>466</v>
      </c>
      <c r="G10" s="10" t="s">
        <v>466</v>
      </c>
      <c r="H10" s="7"/>
      <c r="I10" s="7" t="s">
        <v>466</v>
      </c>
      <c r="J10" s="7"/>
    </row>
    <row r="11" customHeight="1" spans="1:10">
      <c r="A11" s="5" t="s">
        <v>613</v>
      </c>
      <c r="B11" s="5" t="s">
        <v>614</v>
      </c>
      <c r="C11" s="5"/>
      <c r="D11" s="5"/>
      <c r="E11" s="5"/>
      <c r="F11" s="7" t="s">
        <v>615</v>
      </c>
      <c r="G11" s="7"/>
      <c r="H11" s="7"/>
      <c r="I11" s="7"/>
      <c r="J11" s="7"/>
    </row>
    <row r="12" ht="46" customHeight="1" spans="1:10">
      <c r="A12" s="5"/>
      <c r="B12" s="38" t="s">
        <v>684</v>
      </c>
      <c r="C12" s="39"/>
      <c r="D12" s="39"/>
      <c r="E12" s="40"/>
      <c r="F12" s="41" t="s">
        <v>684</v>
      </c>
      <c r="G12" s="41"/>
      <c r="H12" s="41"/>
      <c r="I12" s="41"/>
      <c r="J12" s="41"/>
    </row>
    <row r="13" customHeight="1" spans="1:10">
      <c r="A13" s="14" t="s">
        <v>566</v>
      </c>
      <c r="B13" s="15"/>
      <c r="C13" s="16"/>
      <c r="D13" s="14" t="s">
        <v>617</v>
      </c>
      <c r="E13" s="15"/>
      <c r="F13" s="16"/>
      <c r="G13" s="17" t="s">
        <v>618</v>
      </c>
      <c r="H13" s="17" t="s">
        <v>608</v>
      </c>
      <c r="I13" s="17" t="s">
        <v>610</v>
      </c>
      <c r="J13" s="17" t="s">
        <v>619</v>
      </c>
    </row>
    <row r="14" customHeight="1" spans="1:10">
      <c r="A14" s="18" t="s">
        <v>620</v>
      </c>
      <c r="B14" s="5" t="s">
        <v>573</v>
      </c>
      <c r="C14" s="5" t="s">
        <v>574</v>
      </c>
      <c r="D14" s="5" t="s">
        <v>621</v>
      </c>
      <c r="E14" s="5" t="s">
        <v>568</v>
      </c>
      <c r="F14" s="19" t="s">
        <v>622</v>
      </c>
      <c r="G14" s="20"/>
      <c r="H14" s="20"/>
      <c r="I14" s="20"/>
      <c r="J14" s="20"/>
    </row>
    <row r="15" ht="25.05" customHeight="1" spans="1:10">
      <c r="A15" s="21" t="s">
        <v>623</v>
      </c>
      <c r="B15" s="22" t="s">
        <v>576</v>
      </c>
      <c r="C15" s="42"/>
      <c r="D15" s="179" t="s">
        <v>624</v>
      </c>
      <c r="E15" s="10"/>
      <c r="F15" s="10"/>
      <c r="G15" s="23"/>
      <c r="H15" s="23"/>
      <c r="I15" s="23"/>
      <c r="J15" s="23"/>
    </row>
    <row r="16" ht="25.05" customHeight="1" spans="1:10">
      <c r="A16" s="21"/>
      <c r="B16" s="22" t="s">
        <v>578</v>
      </c>
      <c r="C16" s="42" t="s">
        <v>685</v>
      </c>
      <c r="D16" s="24"/>
      <c r="E16" s="10" t="s">
        <v>686</v>
      </c>
      <c r="F16" s="10" t="s">
        <v>665</v>
      </c>
      <c r="G16" s="23">
        <v>0</v>
      </c>
      <c r="H16" s="23">
        <v>50</v>
      </c>
      <c r="I16" s="23">
        <v>50</v>
      </c>
      <c r="J16" s="23" t="s">
        <v>541</v>
      </c>
    </row>
    <row r="17" ht="25.05" customHeight="1" spans="1:10">
      <c r="A17" s="21"/>
      <c r="B17" s="22" t="s">
        <v>582</v>
      </c>
      <c r="C17" s="42"/>
      <c r="D17" s="24"/>
      <c r="E17" s="10"/>
      <c r="F17" s="10"/>
      <c r="G17" s="23"/>
      <c r="H17" s="23"/>
      <c r="I17" s="23"/>
      <c r="J17" s="23"/>
    </row>
    <row r="18" ht="25.05" customHeight="1" spans="1:10">
      <c r="A18" s="21"/>
      <c r="B18" s="21" t="s">
        <v>583</v>
      </c>
      <c r="C18" s="42"/>
      <c r="D18" s="24"/>
      <c r="E18" s="10"/>
      <c r="F18" s="10"/>
      <c r="G18" s="23"/>
      <c r="H18" s="23"/>
      <c r="I18" s="23"/>
      <c r="J18" s="23"/>
    </row>
    <row r="19" ht="25.05" customHeight="1" spans="1:10">
      <c r="A19" s="21" t="s">
        <v>627</v>
      </c>
      <c r="B19" s="21" t="s">
        <v>585</v>
      </c>
      <c r="C19" s="42"/>
      <c r="D19" s="24"/>
      <c r="E19" s="10"/>
      <c r="F19" s="10"/>
      <c r="G19" s="23"/>
      <c r="H19" s="23"/>
      <c r="I19" s="23"/>
      <c r="J19" s="23"/>
    </row>
    <row r="20" ht="48" customHeight="1" spans="1:10">
      <c r="A20" s="21"/>
      <c r="B20" s="21" t="s">
        <v>586</v>
      </c>
      <c r="C20" s="10" t="s">
        <v>625</v>
      </c>
      <c r="D20" s="24"/>
      <c r="E20" s="10">
        <v>95</v>
      </c>
      <c r="F20" s="10" t="s">
        <v>581</v>
      </c>
      <c r="G20" s="26">
        <v>95</v>
      </c>
      <c r="H20" s="23">
        <v>30</v>
      </c>
      <c r="I20" s="23">
        <v>30</v>
      </c>
      <c r="J20" s="23" t="s">
        <v>541</v>
      </c>
    </row>
    <row r="21" ht="25.05" customHeight="1" spans="1:10">
      <c r="A21" s="21"/>
      <c r="B21" s="21" t="s">
        <v>589</v>
      </c>
      <c r="C21" s="10"/>
      <c r="D21" s="24"/>
      <c r="E21" s="10"/>
      <c r="F21" s="10"/>
      <c r="G21" s="23"/>
      <c r="H21" s="23"/>
      <c r="I21" s="23"/>
      <c r="J21" s="23"/>
    </row>
    <row r="22" ht="25.05" customHeight="1" spans="1:10">
      <c r="A22" s="21"/>
      <c r="B22" s="27" t="s">
        <v>632</v>
      </c>
      <c r="C22" s="10"/>
      <c r="D22" s="24"/>
      <c r="E22" s="10"/>
      <c r="F22" s="10"/>
      <c r="G22" s="23"/>
      <c r="H22" s="23"/>
      <c r="I22" s="23"/>
      <c r="J22" s="23"/>
    </row>
    <row r="23" ht="25.05" customHeight="1" spans="1:10">
      <c r="A23" s="28" t="s">
        <v>633</v>
      </c>
      <c r="B23" s="29" t="s">
        <v>634</v>
      </c>
      <c r="C23" s="10" t="s">
        <v>687</v>
      </c>
      <c r="D23" s="24"/>
      <c r="E23" s="30" t="s">
        <v>580</v>
      </c>
      <c r="F23" s="30" t="s">
        <v>581</v>
      </c>
      <c r="G23" s="30" t="s">
        <v>669</v>
      </c>
      <c r="H23" s="31">
        <v>10</v>
      </c>
      <c r="I23" s="31">
        <v>10</v>
      </c>
      <c r="J23" s="30" t="s">
        <v>541</v>
      </c>
    </row>
    <row r="24" customHeight="1" spans="1:10">
      <c r="A24" s="5" t="s">
        <v>636</v>
      </c>
      <c r="B24" s="5"/>
      <c r="C24" s="5"/>
      <c r="D24" s="5" t="s">
        <v>541</v>
      </c>
      <c r="E24" s="5"/>
      <c r="F24" s="5"/>
      <c r="G24" s="5"/>
      <c r="H24" s="5"/>
      <c r="I24" s="5"/>
      <c r="J24" s="5"/>
    </row>
    <row r="25" customHeight="1" spans="1:10">
      <c r="A25" s="5" t="s">
        <v>637</v>
      </c>
      <c r="B25" s="5"/>
      <c r="C25" s="5"/>
      <c r="D25" s="5"/>
      <c r="E25" s="5"/>
      <c r="F25" s="5"/>
      <c r="G25" s="5"/>
      <c r="H25" s="5">
        <v>100</v>
      </c>
      <c r="I25" s="5">
        <v>100</v>
      </c>
      <c r="J25" s="32" t="s">
        <v>638</v>
      </c>
    </row>
    <row r="26" customHeight="1" spans="1:10">
      <c r="A26" s="33"/>
      <c r="B26" s="33"/>
      <c r="C26" s="33"/>
      <c r="D26" s="33"/>
      <c r="E26" s="33"/>
      <c r="F26" s="33"/>
      <c r="G26" s="33"/>
      <c r="H26" s="33"/>
      <c r="I26" s="33"/>
      <c r="J26" s="34"/>
    </row>
    <row r="27" customHeight="1" spans="1:10">
      <c r="A27" s="35" t="s">
        <v>639</v>
      </c>
      <c r="B27" s="36"/>
      <c r="C27" s="36"/>
      <c r="D27" s="36"/>
      <c r="E27" s="36"/>
      <c r="F27" s="36"/>
      <c r="G27" s="36"/>
      <c r="H27" s="36"/>
      <c r="I27" s="36"/>
      <c r="J27" s="37"/>
    </row>
    <row r="28" customHeight="1" spans="1:10">
      <c r="A28" s="35" t="s">
        <v>640</v>
      </c>
      <c r="B28" s="35"/>
      <c r="C28" s="35"/>
      <c r="D28" s="35"/>
      <c r="E28" s="35"/>
      <c r="F28" s="35"/>
      <c r="G28" s="35"/>
      <c r="H28" s="35"/>
      <c r="I28" s="35"/>
      <c r="J28" s="35"/>
    </row>
    <row r="29" customHeight="1" spans="1:10">
      <c r="A29" s="35" t="s">
        <v>641</v>
      </c>
      <c r="B29" s="35"/>
      <c r="C29" s="35"/>
      <c r="D29" s="35"/>
      <c r="E29" s="35"/>
      <c r="F29" s="35"/>
      <c r="G29" s="35"/>
      <c r="H29" s="35"/>
      <c r="I29" s="35"/>
      <c r="J29" s="35"/>
    </row>
    <row r="30" customHeight="1" spans="1:10">
      <c r="A30" s="35" t="s">
        <v>642</v>
      </c>
      <c r="B30" s="35"/>
      <c r="C30" s="35"/>
      <c r="D30" s="35"/>
      <c r="E30" s="35"/>
      <c r="F30" s="35"/>
      <c r="G30" s="35"/>
      <c r="H30" s="35"/>
      <c r="I30" s="35"/>
      <c r="J30" s="35"/>
    </row>
    <row r="31" customHeight="1" spans="1:10">
      <c r="A31" s="35" t="s">
        <v>643</v>
      </c>
      <c r="B31" s="35"/>
      <c r="C31" s="35"/>
      <c r="D31" s="35"/>
      <c r="E31" s="35"/>
      <c r="F31" s="35"/>
      <c r="G31" s="35"/>
      <c r="H31" s="35"/>
      <c r="I31" s="35"/>
      <c r="J31" s="35"/>
    </row>
    <row r="32" customHeight="1" spans="1:10">
      <c r="A32" s="35" t="s">
        <v>644</v>
      </c>
      <c r="B32" s="35"/>
      <c r="C32" s="35"/>
      <c r="D32" s="35"/>
      <c r="E32" s="35"/>
      <c r="F32" s="35"/>
      <c r="G32" s="35"/>
      <c r="H32" s="35"/>
      <c r="I32" s="35"/>
      <c r="J32" s="35"/>
    </row>
    <row r="33" customHeight="1" spans="1:10">
      <c r="A33" s="35" t="s">
        <v>645</v>
      </c>
      <c r="B33" s="35"/>
      <c r="C33" s="35"/>
      <c r="D33" s="35"/>
      <c r="E33" s="35"/>
      <c r="F33" s="35"/>
      <c r="G33" s="35"/>
      <c r="H33" s="35"/>
      <c r="I33" s="35"/>
      <c r="J33" s="35"/>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E15" sqref="E15"/>
    </sheetView>
  </sheetViews>
  <sheetFormatPr defaultColWidth="8.89090909090909" defaultRowHeight="19.95" customHeight="1"/>
  <cols>
    <col min="1" max="1" width="11.5545454545455" style="1" customWidth="1"/>
    <col min="2" max="2" width="14.2181818181818" style="1" customWidth="1"/>
    <col min="3" max="3" width="29.8909090909091" style="1" customWidth="1"/>
    <col min="4" max="10" width="15.7818181818182" style="1" customWidth="1"/>
    <col min="11" max="16384" width="8.89090909090909"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4" t="s">
        <v>688</v>
      </c>
    </row>
    <row r="4" customHeight="1" spans="1:10">
      <c r="A4" s="5" t="s">
        <v>600</v>
      </c>
      <c r="B4" s="5"/>
      <c r="C4" s="6" t="s">
        <v>689</v>
      </c>
      <c r="D4" s="6"/>
      <c r="E4" s="6"/>
      <c r="F4" s="6"/>
      <c r="G4" s="6"/>
      <c r="H4" s="6"/>
      <c r="I4" s="6"/>
      <c r="J4" s="6"/>
    </row>
    <row r="5" customHeight="1" spans="1:10">
      <c r="A5" s="5" t="s">
        <v>602</v>
      </c>
      <c r="B5" s="5"/>
      <c r="C5" s="6" t="s">
        <v>603</v>
      </c>
      <c r="D5" s="6"/>
      <c r="E5" s="6"/>
      <c r="F5" s="5" t="s">
        <v>604</v>
      </c>
      <c r="G5" s="6" t="s">
        <v>546</v>
      </c>
      <c r="H5" s="6"/>
      <c r="I5" s="6"/>
      <c r="J5" s="6"/>
    </row>
    <row r="6" customHeight="1" spans="1:10">
      <c r="A6" s="5" t="s">
        <v>605</v>
      </c>
      <c r="B6" s="5"/>
      <c r="C6" s="5"/>
      <c r="D6" s="5" t="s">
        <v>606</v>
      </c>
      <c r="E6" s="5" t="s">
        <v>462</v>
      </c>
      <c r="F6" s="5" t="s">
        <v>607</v>
      </c>
      <c r="G6" s="5" t="s">
        <v>608</v>
      </c>
      <c r="H6" s="5" t="s">
        <v>609</v>
      </c>
      <c r="I6" s="5" t="s">
        <v>610</v>
      </c>
      <c r="J6" s="5"/>
    </row>
    <row r="7" customHeight="1" spans="1:10">
      <c r="A7" s="5"/>
      <c r="B7" s="5"/>
      <c r="C7" s="5" t="s">
        <v>556</v>
      </c>
      <c r="D7" s="7">
        <v>323400</v>
      </c>
      <c r="E7" s="7">
        <v>323400</v>
      </c>
      <c r="F7" s="7">
        <v>196997.5</v>
      </c>
      <c r="G7" s="5">
        <v>10</v>
      </c>
      <c r="H7" s="8">
        <v>0.6091</v>
      </c>
      <c r="I7" s="7">
        <v>6.09</v>
      </c>
      <c r="J7" s="7"/>
    </row>
    <row r="8" customHeight="1" spans="1:10">
      <c r="A8" s="5"/>
      <c r="B8" s="5"/>
      <c r="C8" s="5" t="s">
        <v>611</v>
      </c>
      <c r="D8" s="7"/>
      <c r="E8" s="7"/>
      <c r="F8" s="7"/>
      <c r="G8" s="5" t="s">
        <v>466</v>
      </c>
      <c r="H8" s="8"/>
      <c r="I8" s="7" t="s">
        <v>466</v>
      </c>
      <c r="J8" s="7"/>
    </row>
    <row r="9" customHeight="1" spans="1:10">
      <c r="A9" s="5"/>
      <c r="B9" s="5"/>
      <c r="C9" s="5" t="s">
        <v>561</v>
      </c>
      <c r="D9" s="7">
        <v>323400</v>
      </c>
      <c r="E9" s="7">
        <v>323400</v>
      </c>
      <c r="F9" s="7">
        <v>196997.5</v>
      </c>
      <c r="G9" s="5" t="s">
        <v>466</v>
      </c>
      <c r="H9" s="8">
        <v>0.6091</v>
      </c>
      <c r="I9" s="7" t="s">
        <v>466</v>
      </c>
      <c r="J9" s="7"/>
    </row>
    <row r="10" customHeight="1" spans="1:10">
      <c r="A10" s="5"/>
      <c r="B10" s="5"/>
      <c r="C10" s="5" t="s">
        <v>612</v>
      </c>
      <c r="D10" s="9" t="s">
        <v>466</v>
      </c>
      <c r="E10" s="9" t="s">
        <v>466</v>
      </c>
      <c r="F10" s="9" t="s">
        <v>466</v>
      </c>
      <c r="G10" s="10" t="s">
        <v>466</v>
      </c>
      <c r="H10" s="7"/>
      <c r="I10" s="7" t="s">
        <v>466</v>
      </c>
      <c r="J10" s="7"/>
    </row>
    <row r="11" customHeight="1" spans="1:10">
      <c r="A11" s="5" t="s">
        <v>613</v>
      </c>
      <c r="B11" s="5" t="s">
        <v>614</v>
      </c>
      <c r="C11" s="5"/>
      <c r="D11" s="5"/>
      <c r="E11" s="5"/>
      <c r="F11" s="7" t="s">
        <v>615</v>
      </c>
      <c r="G11" s="7"/>
      <c r="H11" s="7"/>
      <c r="I11" s="7"/>
      <c r="J11" s="7"/>
    </row>
    <row r="12" ht="36" customHeight="1" spans="1:10">
      <c r="A12" s="5"/>
      <c r="B12" s="11" t="s">
        <v>690</v>
      </c>
      <c r="C12" s="12"/>
      <c r="D12" s="12"/>
      <c r="E12" s="13"/>
      <c r="F12" s="9" t="s">
        <v>690</v>
      </c>
      <c r="G12" s="9"/>
      <c r="H12" s="9"/>
      <c r="I12" s="9"/>
      <c r="J12" s="9"/>
    </row>
    <row r="13" customHeight="1" spans="1:10">
      <c r="A13" s="14" t="s">
        <v>566</v>
      </c>
      <c r="B13" s="15"/>
      <c r="C13" s="16"/>
      <c r="D13" s="14" t="s">
        <v>617</v>
      </c>
      <c r="E13" s="15"/>
      <c r="F13" s="16"/>
      <c r="G13" s="17" t="s">
        <v>618</v>
      </c>
      <c r="H13" s="17" t="s">
        <v>608</v>
      </c>
      <c r="I13" s="17" t="s">
        <v>610</v>
      </c>
      <c r="J13" s="17" t="s">
        <v>619</v>
      </c>
    </row>
    <row r="14" customHeight="1" spans="1:10">
      <c r="A14" s="18" t="s">
        <v>620</v>
      </c>
      <c r="B14" s="5" t="s">
        <v>573</v>
      </c>
      <c r="C14" s="5" t="s">
        <v>574</v>
      </c>
      <c r="D14" s="5" t="s">
        <v>621</v>
      </c>
      <c r="E14" s="5" t="s">
        <v>568</v>
      </c>
      <c r="F14" s="19" t="s">
        <v>622</v>
      </c>
      <c r="G14" s="20"/>
      <c r="H14" s="20"/>
      <c r="I14" s="20"/>
      <c r="J14" s="20"/>
    </row>
    <row r="15" ht="25.05" customHeight="1" spans="1:10">
      <c r="A15" s="21" t="s">
        <v>623</v>
      </c>
      <c r="B15" s="22" t="s">
        <v>576</v>
      </c>
      <c r="C15" s="10"/>
      <c r="D15" s="179" t="s">
        <v>624</v>
      </c>
      <c r="E15" s="10"/>
      <c r="F15" s="10"/>
      <c r="G15" s="23"/>
      <c r="H15" s="23"/>
      <c r="I15" s="23"/>
      <c r="J15" s="23"/>
    </row>
    <row r="16" ht="25.05" customHeight="1" spans="1:10">
      <c r="A16" s="21"/>
      <c r="B16" s="22" t="s">
        <v>578</v>
      </c>
      <c r="C16" s="10" t="s">
        <v>691</v>
      </c>
      <c r="D16" s="24"/>
      <c r="E16" s="10" t="s">
        <v>692</v>
      </c>
      <c r="F16" s="10" t="s">
        <v>581</v>
      </c>
      <c r="G16" s="23">
        <v>17.3</v>
      </c>
      <c r="H16" s="23">
        <v>50</v>
      </c>
      <c r="I16" s="23">
        <v>50</v>
      </c>
      <c r="J16" s="23" t="s">
        <v>541</v>
      </c>
    </row>
    <row r="17" ht="25.05" customHeight="1" spans="1:10">
      <c r="A17" s="21"/>
      <c r="B17" s="22" t="s">
        <v>582</v>
      </c>
      <c r="C17" s="10"/>
      <c r="D17" s="24"/>
      <c r="E17" s="10"/>
      <c r="F17" s="10"/>
      <c r="G17" s="23"/>
      <c r="H17" s="23"/>
      <c r="I17" s="23"/>
      <c r="J17" s="23"/>
    </row>
    <row r="18" ht="25.05" customHeight="1" spans="1:10">
      <c r="A18" s="21"/>
      <c r="B18" s="21" t="s">
        <v>583</v>
      </c>
      <c r="C18" s="10"/>
      <c r="D18" s="24"/>
      <c r="E18" s="10"/>
      <c r="F18" s="10"/>
      <c r="G18" s="23"/>
      <c r="H18" s="23"/>
      <c r="I18" s="23"/>
      <c r="J18" s="23"/>
    </row>
    <row r="19" ht="25.05" customHeight="1" spans="1:10">
      <c r="A19" s="21" t="s">
        <v>627</v>
      </c>
      <c r="B19" s="21" t="s">
        <v>585</v>
      </c>
      <c r="C19" s="10"/>
      <c r="D19" s="24"/>
      <c r="E19" s="10"/>
      <c r="F19" s="10"/>
      <c r="G19" s="23"/>
      <c r="H19" s="23"/>
      <c r="I19" s="23"/>
      <c r="J19" s="23"/>
    </row>
    <row r="20" ht="48" customHeight="1" spans="1:10">
      <c r="A20" s="21"/>
      <c r="B20" s="21" t="s">
        <v>586</v>
      </c>
      <c r="C20" s="10" t="s">
        <v>693</v>
      </c>
      <c r="D20" s="24"/>
      <c r="E20" s="25" t="s">
        <v>694</v>
      </c>
      <c r="F20" s="10" t="s">
        <v>630</v>
      </c>
      <c r="G20" s="26" t="s">
        <v>695</v>
      </c>
      <c r="H20" s="23">
        <v>30</v>
      </c>
      <c r="I20" s="23">
        <v>30</v>
      </c>
      <c r="J20" s="23" t="s">
        <v>541</v>
      </c>
    </row>
    <row r="21" ht="25.05" customHeight="1" spans="1:10">
      <c r="A21" s="21"/>
      <c r="B21" s="21" t="s">
        <v>589</v>
      </c>
      <c r="C21" s="10"/>
      <c r="D21" s="24"/>
      <c r="E21" s="10"/>
      <c r="F21" s="10"/>
      <c r="G21" s="23"/>
      <c r="H21" s="23"/>
      <c r="I21" s="23"/>
      <c r="J21" s="23"/>
    </row>
    <row r="22" ht="25.05" customHeight="1" spans="1:10">
      <c r="A22" s="21"/>
      <c r="B22" s="27" t="s">
        <v>632</v>
      </c>
      <c r="C22" s="10"/>
      <c r="D22" s="24"/>
      <c r="E22" s="10"/>
      <c r="F22" s="10"/>
      <c r="G22" s="23"/>
      <c r="H22" s="23"/>
      <c r="I22" s="23"/>
      <c r="J22" s="23"/>
    </row>
    <row r="23" ht="25.05" customHeight="1" spans="1:10">
      <c r="A23" s="28" t="s">
        <v>633</v>
      </c>
      <c r="B23" s="29" t="s">
        <v>634</v>
      </c>
      <c r="C23" s="10" t="s">
        <v>593</v>
      </c>
      <c r="D23" s="24"/>
      <c r="E23" s="30" t="s">
        <v>580</v>
      </c>
      <c r="F23" s="30" t="s">
        <v>581</v>
      </c>
      <c r="G23" s="30" t="s">
        <v>669</v>
      </c>
      <c r="H23" s="31">
        <v>10</v>
      </c>
      <c r="I23" s="31">
        <v>10</v>
      </c>
      <c r="J23" s="30" t="s">
        <v>541</v>
      </c>
    </row>
    <row r="24" customHeight="1" spans="1:10">
      <c r="A24" s="5" t="s">
        <v>636</v>
      </c>
      <c r="B24" s="5"/>
      <c r="C24" s="5"/>
      <c r="D24" s="5" t="s">
        <v>541</v>
      </c>
      <c r="E24" s="5"/>
      <c r="F24" s="5"/>
      <c r="G24" s="5"/>
      <c r="H24" s="5"/>
      <c r="I24" s="5"/>
      <c r="J24" s="5"/>
    </row>
    <row r="25" customHeight="1" spans="1:10">
      <c r="A25" s="5" t="s">
        <v>637</v>
      </c>
      <c r="B25" s="5"/>
      <c r="C25" s="5"/>
      <c r="D25" s="5"/>
      <c r="E25" s="5"/>
      <c r="F25" s="5"/>
      <c r="G25" s="5"/>
      <c r="H25" s="5">
        <v>100</v>
      </c>
      <c r="I25" s="5">
        <v>96.09</v>
      </c>
      <c r="J25" s="32" t="s">
        <v>638</v>
      </c>
    </row>
    <row r="26" customHeight="1" spans="1:10">
      <c r="A26" s="33"/>
      <c r="B26" s="33"/>
      <c r="C26" s="33"/>
      <c r="D26" s="33"/>
      <c r="E26" s="33"/>
      <c r="F26" s="33"/>
      <c r="G26" s="33"/>
      <c r="H26" s="33"/>
      <c r="I26" s="33"/>
      <c r="J26" s="34"/>
    </row>
    <row r="27" customHeight="1" spans="1:10">
      <c r="A27" s="35" t="s">
        <v>639</v>
      </c>
      <c r="B27" s="36"/>
      <c r="C27" s="36"/>
      <c r="D27" s="36"/>
      <c r="E27" s="36"/>
      <c r="F27" s="36"/>
      <c r="G27" s="36"/>
      <c r="H27" s="36"/>
      <c r="I27" s="36"/>
      <c r="J27" s="37"/>
    </row>
    <row r="28" customHeight="1" spans="1:10">
      <c r="A28" s="35" t="s">
        <v>640</v>
      </c>
      <c r="B28" s="35"/>
      <c r="C28" s="35"/>
      <c r="D28" s="35"/>
      <c r="E28" s="35"/>
      <c r="F28" s="35"/>
      <c r="G28" s="35"/>
      <c r="H28" s="35"/>
      <c r="I28" s="35"/>
      <c r="J28" s="35"/>
    </row>
    <row r="29" customHeight="1" spans="1:10">
      <c r="A29" s="35" t="s">
        <v>641</v>
      </c>
      <c r="B29" s="35"/>
      <c r="C29" s="35"/>
      <c r="D29" s="35"/>
      <c r="E29" s="35"/>
      <c r="F29" s="35"/>
      <c r="G29" s="35"/>
      <c r="H29" s="35"/>
      <c r="I29" s="35"/>
      <c r="J29" s="35"/>
    </row>
    <row r="30" customHeight="1" spans="1:10">
      <c r="A30" s="35" t="s">
        <v>642</v>
      </c>
      <c r="B30" s="35"/>
      <c r="C30" s="35"/>
      <c r="D30" s="35"/>
      <c r="E30" s="35"/>
      <c r="F30" s="35"/>
      <c r="G30" s="35"/>
      <c r="H30" s="35"/>
      <c r="I30" s="35"/>
      <c r="J30" s="35"/>
    </row>
    <row r="31" customHeight="1" spans="1:10">
      <c r="A31" s="35" t="s">
        <v>643</v>
      </c>
      <c r="B31" s="35"/>
      <c r="C31" s="35"/>
      <c r="D31" s="35"/>
      <c r="E31" s="35"/>
      <c r="F31" s="35"/>
      <c r="G31" s="35"/>
      <c r="H31" s="35"/>
      <c r="I31" s="35"/>
      <c r="J31" s="35"/>
    </row>
    <row r="32" customHeight="1" spans="1:10">
      <c r="A32" s="35" t="s">
        <v>644</v>
      </c>
      <c r="B32" s="35"/>
      <c r="C32" s="35"/>
      <c r="D32" s="35"/>
      <c r="E32" s="35"/>
      <c r="F32" s="35"/>
      <c r="G32" s="35"/>
      <c r="H32" s="35"/>
      <c r="I32" s="35"/>
      <c r="J32" s="35"/>
    </row>
    <row r="33" customHeight="1" spans="1:10">
      <c r="A33" s="35" t="s">
        <v>645</v>
      </c>
      <c r="B33" s="35"/>
      <c r="C33" s="35"/>
      <c r="D33" s="35"/>
      <c r="E33" s="35"/>
      <c r="F33" s="35"/>
      <c r="G33" s="35"/>
      <c r="H33" s="35"/>
      <c r="I33" s="35"/>
      <c r="J33" s="35"/>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1"/>
  <sheetViews>
    <sheetView workbookViewId="0">
      <pane xSplit="4" ySplit="9" topLeftCell="E30" activePane="bottomRight" state="frozen"/>
      <selection/>
      <selection pane="topRight"/>
      <selection pane="bottomLeft"/>
      <selection pane="bottomRight" activeCell="D1" sqref="D$1:D$1048576"/>
    </sheetView>
  </sheetViews>
  <sheetFormatPr defaultColWidth="9" defaultRowHeight="14"/>
  <cols>
    <col min="1" max="3" width="3.25454545454545" customWidth="1"/>
    <col min="4" max="4" width="36.1818181818182" customWidth="1"/>
    <col min="5" max="10" width="18.7545454545455" customWidth="1"/>
  </cols>
  <sheetData>
    <row r="1" ht="27.5" spans="1:10">
      <c r="F1" s="165" t="s">
        <v>190</v>
      </c>
    </row>
    <row r="2" ht="15" spans="1:10">
      <c r="J2" s="166" t="s">
        <v>191</v>
      </c>
    </row>
    <row r="3" ht="15" spans="1:10">
      <c r="A3" s="166" t="s">
        <v>2</v>
      </c>
      <c r="J3" s="166" t="s">
        <v>3</v>
      </c>
    </row>
    <row r="4" ht="19.5" customHeight="1" spans="1:10">
      <c r="A4" s="159" t="s">
        <v>6</v>
      </c>
      <c r="B4" s="159"/>
      <c r="C4" s="159"/>
      <c r="D4" s="159"/>
      <c r="E4" s="167" t="s">
        <v>99</v>
      </c>
      <c r="F4" s="167" t="s">
        <v>192</v>
      </c>
      <c r="G4" s="167" t="s">
        <v>193</v>
      </c>
      <c r="H4" s="167" t="s">
        <v>194</v>
      </c>
      <c r="I4" s="167" t="s">
        <v>195</v>
      </c>
      <c r="J4" s="167" t="s">
        <v>196</v>
      </c>
    </row>
    <row r="5" ht="19.5" customHeight="1" spans="1:10">
      <c r="A5" s="167" t="s">
        <v>121</v>
      </c>
      <c r="B5" s="167"/>
      <c r="C5" s="167"/>
      <c r="D5" s="159" t="s">
        <v>122</v>
      </c>
      <c r="E5" s="167"/>
      <c r="F5" s="167"/>
      <c r="G5" s="167"/>
      <c r="H5" s="167"/>
      <c r="I5" s="167"/>
      <c r="J5" s="167"/>
    </row>
    <row r="6" ht="19.5" customHeight="1" spans="1:10">
      <c r="A6" s="167"/>
      <c r="B6" s="167"/>
      <c r="C6" s="167"/>
      <c r="D6" s="159"/>
      <c r="E6" s="167"/>
      <c r="F6" s="167"/>
      <c r="G6" s="167"/>
      <c r="H6" s="167"/>
      <c r="I6" s="167"/>
      <c r="J6" s="167"/>
    </row>
    <row r="7" ht="19.5" customHeight="1" spans="1:10">
      <c r="A7" s="167"/>
      <c r="B7" s="167"/>
      <c r="C7" s="167"/>
      <c r="D7" s="159"/>
      <c r="E7" s="167"/>
      <c r="F7" s="167"/>
      <c r="G7" s="167"/>
      <c r="H7" s="167"/>
      <c r="I7" s="167"/>
      <c r="J7" s="167"/>
    </row>
    <row r="8" ht="19.5" customHeight="1" spans="1:10">
      <c r="A8" s="159" t="s">
        <v>125</v>
      </c>
      <c r="B8" s="159" t="s">
        <v>126</v>
      </c>
      <c r="C8" s="159" t="s">
        <v>127</v>
      </c>
      <c r="D8" s="159" t="s">
        <v>10</v>
      </c>
      <c r="E8" s="167" t="s">
        <v>11</v>
      </c>
      <c r="F8" s="167" t="s">
        <v>12</v>
      </c>
      <c r="G8" s="167" t="s">
        <v>20</v>
      </c>
      <c r="H8" s="167" t="s">
        <v>24</v>
      </c>
      <c r="I8" s="167" t="s">
        <v>28</v>
      </c>
      <c r="J8" s="167" t="s">
        <v>32</v>
      </c>
    </row>
    <row r="9" ht="19.5" customHeight="1" spans="1:10">
      <c r="A9" s="159"/>
      <c r="B9" s="159"/>
      <c r="C9" s="159"/>
      <c r="D9" s="159" t="s">
        <v>128</v>
      </c>
      <c r="E9" s="161">
        <v>18638081.02</v>
      </c>
      <c r="F9" s="161">
        <v>15101523.03</v>
      </c>
      <c r="G9" s="161">
        <v>3536557.99</v>
      </c>
      <c r="H9" s="161">
        <v>0</v>
      </c>
      <c r="I9" s="161">
        <v>0</v>
      </c>
      <c r="J9" s="161">
        <v>0</v>
      </c>
    </row>
    <row r="10" ht="19.5" customHeight="1" spans="1:10">
      <c r="A10" s="160" t="s">
        <v>129</v>
      </c>
      <c r="B10" s="160"/>
      <c r="C10" s="160"/>
      <c r="D10" s="160" t="s">
        <v>130</v>
      </c>
      <c r="E10" s="161">
        <v>13464083.21</v>
      </c>
      <c r="F10" s="161">
        <v>10019791.32</v>
      </c>
      <c r="G10" s="161">
        <v>3444291.89</v>
      </c>
      <c r="H10" s="161">
        <v>0</v>
      </c>
      <c r="I10" s="161">
        <v>0</v>
      </c>
      <c r="J10" s="161">
        <v>0</v>
      </c>
    </row>
    <row r="11" ht="19.5" customHeight="1" spans="1:10">
      <c r="A11" s="160" t="s">
        <v>131</v>
      </c>
      <c r="B11" s="160"/>
      <c r="C11" s="160"/>
      <c r="D11" s="160" t="s">
        <v>132</v>
      </c>
      <c r="E11" s="161">
        <v>13464083.21</v>
      </c>
      <c r="F11" s="161">
        <v>10019791.32</v>
      </c>
      <c r="G11" s="161">
        <v>3444291.89</v>
      </c>
      <c r="H11" s="161">
        <v>0</v>
      </c>
      <c r="I11" s="161">
        <v>0</v>
      </c>
      <c r="J11" s="161">
        <v>0</v>
      </c>
    </row>
    <row r="12" ht="19.5" customHeight="1" spans="1:10">
      <c r="A12" s="160" t="s">
        <v>133</v>
      </c>
      <c r="B12" s="160"/>
      <c r="C12" s="160"/>
      <c r="D12" s="160" t="s">
        <v>134</v>
      </c>
      <c r="E12" s="161">
        <v>5302939.26</v>
      </c>
      <c r="F12" s="161">
        <v>5302939.26</v>
      </c>
      <c r="G12" s="161">
        <v>0</v>
      </c>
      <c r="H12" s="161">
        <v>0</v>
      </c>
      <c r="I12" s="161">
        <v>0</v>
      </c>
      <c r="J12" s="161">
        <v>0</v>
      </c>
    </row>
    <row r="13" ht="19.5" customHeight="1" spans="1:10">
      <c r="A13" s="160" t="s">
        <v>135</v>
      </c>
      <c r="B13" s="160"/>
      <c r="C13" s="160"/>
      <c r="D13" s="160" t="s">
        <v>136</v>
      </c>
      <c r="E13" s="161">
        <v>703908.68</v>
      </c>
      <c r="F13" s="161">
        <v>0</v>
      </c>
      <c r="G13" s="161">
        <v>703908.68</v>
      </c>
      <c r="H13" s="161">
        <v>0</v>
      </c>
      <c r="I13" s="161">
        <v>0</v>
      </c>
      <c r="J13" s="161">
        <v>0</v>
      </c>
    </row>
    <row r="14" ht="19.5" customHeight="1" spans="1:10">
      <c r="A14" s="160" t="s">
        <v>137</v>
      </c>
      <c r="B14" s="160"/>
      <c r="C14" s="160"/>
      <c r="D14" s="160" t="s">
        <v>138</v>
      </c>
      <c r="E14" s="161">
        <v>1346231</v>
      </c>
      <c r="F14" s="161">
        <v>0</v>
      </c>
      <c r="G14" s="161">
        <v>1346231</v>
      </c>
      <c r="H14" s="161">
        <v>0</v>
      </c>
      <c r="I14" s="161">
        <v>0</v>
      </c>
      <c r="J14" s="161">
        <v>0</v>
      </c>
    </row>
    <row r="15" ht="19.5" customHeight="1" spans="1:10">
      <c r="A15" s="160" t="s">
        <v>139</v>
      </c>
      <c r="B15" s="160"/>
      <c r="C15" s="160"/>
      <c r="D15" s="160" t="s">
        <v>140</v>
      </c>
      <c r="E15" s="161">
        <v>4716852.06</v>
      </c>
      <c r="F15" s="161">
        <v>4716852.06</v>
      </c>
      <c r="G15" s="161">
        <v>0</v>
      </c>
      <c r="H15" s="161">
        <v>0</v>
      </c>
      <c r="I15" s="161">
        <v>0</v>
      </c>
      <c r="J15" s="161">
        <v>0</v>
      </c>
    </row>
    <row r="16" ht="19.5" customHeight="1" spans="1:10">
      <c r="A16" s="160" t="s">
        <v>141</v>
      </c>
      <c r="B16" s="160"/>
      <c r="C16" s="160"/>
      <c r="D16" s="160" t="s">
        <v>142</v>
      </c>
      <c r="E16" s="161">
        <v>1394152.21</v>
      </c>
      <c r="F16" s="161">
        <v>0</v>
      </c>
      <c r="G16" s="161">
        <v>1394152.21</v>
      </c>
      <c r="H16" s="161">
        <v>0</v>
      </c>
      <c r="I16" s="161">
        <v>0</v>
      </c>
      <c r="J16" s="161">
        <v>0</v>
      </c>
    </row>
    <row r="17" ht="19.5" customHeight="1" spans="1:10">
      <c r="A17" s="160" t="s">
        <v>143</v>
      </c>
      <c r="B17" s="160"/>
      <c r="C17" s="160"/>
      <c r="D17" s="160" t="s">
        <v>144</v>
      </c>
      <c r="E17" s="161">
        <v>2599769.11</v>
      </c>
      <c r="F17" s="161">
        <v>2599769.11</v>
      </c>
      <c r="G17" s="161">
        <v>0</v>
      </c>
      <c r="H17" s="161">
        <v>0</v>
      </c>
      <c r="I17" s="161">
        <v>0</v>
      </c>
      <c r="J17" s="161">
        <v>0</v>
      </c>
    </row>
    <row r="18" ht="19.5" customHeight="1" spans="1:10">
      <c r="A18" s="160" t="s">
        <v>145</v>
      </c>
      <c r="B18" s="160"/>
      <c r="C18" s="160"/>
      <c r="D18" s="160" t="s">
        <v>146</v>
      </c>
      <c r="E18" s="161">
        <v>2524330.41</v>
      </c>
      <c r="F18" s="161">
        <v>2524330.41</v>
      </c>
      <c r="G18" s="161">
        <v>0</v>
      </c>
      <c r="H18" s="161">
        <v>0</v>
      </c>
      <c r="I18" s="161">
        <v>0</v>
      </c>
      <c r="J18" s="161">
        <v>0</v>
      </c>
    </row>
    <row r="19" ht="19.5" customHeight="1" spans="1:10">
      <c r="A19" s="160" t="s">
        <v>147</v>
      </c>
      <c r="B19" s="160"/>
      <c r="C19" s="160"/>
      <c r="D19" s="160" t="s">
        <v>148</v>
      </c>
      <c r="E19" s="161">
        <v>616296.15</v>
      </c>
      <c r="F19" s="161">
        <v>616296.15</v>
      </c>
      <c r="G19" s="161">
        <v>0</v>
      </c>
      <c r="H19" s="161">
        <v>0</v>
      </c>
      <c r="I19" s="161">
        <v>0</v>
      </c>
      <c r="J19" s="161">
        <v>0</v>
      </c>
    </row>
    <row r="20" ht="19.5" customHeight="1" spans="1:10">
      <c r="A20" s="160" t="s">
        <v>149</v>
      </c>
      <c r="B20" s="160"/>
      <c r="C20" s="160"/>
      <c r="D20" s="160" t="s">
        <v>150</v>
      </c>
      <c r="E20" s="161">
        <v>160615</v>
      </c>
      <c r="F20" s="161">
        <v>160615</v>
      </c>
      <c r="G20" s="161">
        <v>0</v>
      </c>
      <c r="H20" s="161">
        <v>0</v>
      </c>
      <c r="I20" s="161">
        <v>0</v>
      </c>
      <c r="J20" s="161">
        <v>0</v>
      </c>
    </row>
    <row r="21" ht="19.5" customHeight="1" spans="1:10">
      <c r="A21" s="160" t="s">
        <v>151</v>
      </c>
      <c r="B21" s="160"/>
      <c r="C21" s="160"/>
      <c r="D21" s="160" t="s">
        <v>152</v>
      </c>
      <c r="E21" s="161">
        <v>1139383.36</v>
      </c>
      <c r="F21" s="161">
        <v>1139383.36</v>
      </c>
      <c r="G21" s="161">
        <v>0</v>
      </c>
      <c r="H21" s="161">
        <v>0</v>
      </c>
      <c r="I21" s="161">
        <v>0</v>
      </c>
      <c r="J21" s="161">
        <v>0</v>
      </c>
    </row>
    <row r="22" ht="19.5" customHeight="1" spans="1:10">
      <c r="A22" s="160" t="s">
        <v>153</v>
      </c>
      <c r="B22" s="160"/>
      <c r="C22" s="160"/>
      <c r="D22" s="160" t="s">
        <v>154</v>
      </c>
      <c r="E22" s="161">
        <v>608035.9</v>
      </c>
      <c r="F22" s="161">
        <v>608035.9</v>
      </c>
      <c r="G22" s="161">
        <v>0</v>
      </c>
      <c r="H22" s="161">
        <v>0</v>
      </c>
      <c r="I22" s="161">
        <v>0</v>
      </c>
      <c r="J22" s="161">
        <v>0</v>
      </c>
    </row>
    <row r="23" ht="19.5" customHeight="1" spans="1:10">
      <c r="A23" s="160" t="s">
        <v>155</v>
      </c>
      <c r="B23" s="160"/>
      <c r="C23" s="160"/>
      <c r="D23" s="160" t="s">
        <v>156</v>
      </c>
      <c r="E23" s="161">
        <v>14820</v>
      </c>
      <c r="F23" s="161">
        <v>14820</v>
      </c>
      <c r="G23" s="161">
        <v>0</v>
      </c>
      <c r="H23" s="161">
        <v>0</v>
      </c>
      <c r="I23" s="161">
        <v>0</v>
      </c>
      <c r="J23" s="161">
        <v>0</v>
      </c>
    </row>
    <row r="24" ht="19.5" customHeight="1" spans="1:10">
      <c r="A24" s="160" t="s">
        <v>157</v>
      </c>
      <c r="B24" s="160"/>
      <c r="C24" s="160"/>
      <c r="D24" s="160" t="s">
        <v>158</v>
      </c>
      <c r="E24" s="161">
        <v>14820</v>
      </c>
      <c r="F24" s="161">
        <v>14820</v>
      </c>
      <c r="G24" s="161">
        <v>0</v>
      </c>
      <c r="H24" s="161">
        <v>0</v>
      </c>
      <c r="I24" s="161">
        <v>0</v>
      </c>
      <c r="J24" s="161">
        <v>0</v>
      </c>
    </row>
    <row r="25" ht="19.5" customHeight="1" spans="1:10">
      <c r="A25" s="160" t="s">
        <v>159</v>
      </c>
      <c r="B25" s="160"/>
      <c r="C25" s="160"/>
      <c r="D25" s="160" t="s">
        <v>160</v>
      </c>
      <c r="E25" s="161">
        <v>60618.7</v>
      </c>
      <c r="F25" s="161">
        <v>60618.7</v>
      </c>
      <c r="G25" s="161">
        <v>0</v>
      </c>
      <c r="H25" s="161">
        <v>0</v>
      </c>
      <c r="I25" s="161">
        <v>0</v>
      </c>
      <c r="J25" s="161">
        <v>0</v>
      </c>
    </row>
    <row r="26" ht="19.5" customHeight="1" spans="1:10">
      <c r="A26" s="160" t="s">
        <v>161</v>
      </c>
      <c r="B26" s="160"/>
      <c r="C26" s="160"/>
      <c r="D26" s="160" t="s">
        <v>160</v>
      </c>
      <c r="E26" s="161">
        <v>60618.7</v>
      </c>
      <c r="F26" s="161">
        <v>60618.7</v>
      </c>
      <c r="G26" s="161">
        <v>0</v>
      </c>
      <c r="H26" s="161">
        <v>0</v>
      </c>
      <c r="I26" s="161">
        <v>0</v>
      </c>
      <c r="J26" s="161">
        <v>0</v>
      </c>
    </row>
    <row r="27" ht="19.5" customHeight="1" spans="1:10">
      <c r="A27" s="160" t="s">
        <v>162</v>
      </c>
      <c r="B27" s="160"/>
      <c r="C27" s="160"/>
      <c r="D27" s="160" t="s">
        <v>163</v>
      </c>
      <c r="E27" s="161">
        <v>1048173.6</v>
      </c>
      <c r="F27" s="161">
        <v>1048173.6</v>
      </c>
      <c r="G27" s="161">
        <v>0</v>
      </c>
      <c r="H27" s="161">
        <v>0</v>
      </c>
      <c r="I27" s="161">
        <v>0</v>
      </c>
      <c r="J27" s="161">
        <v>0</v>
      </c>
    </row>
    <row r="28" ht="19.5" customHeight="1" spans="1:10">
      <c r="A28" s="160" t="s">
        <v>164</v>
      </c>
      <c r="B28" s="160"/>
      <c r="C28" s="160"/>
      <c r="D28" s="160" t="s">
        <v>165</v>
      </c>
      <c r="E28" s="161">
        <v>1048173.6</v>
      </c>
      <c r="F28" s="161">
        <v>1048173.6</v>
      </c>
      <c r="G28" s="161">
        <v>0</v>
      </c>
      <c r="H28" s="161">
        <v>0</v>
      </c>
      <c r="I28" s="161">
        <v>0</v>
      </c>
      <c r="J28" s="161">
        <v>0</v>
      </c>
    </row>
    <row r="29" ht="19.5" customHeight="1" spans="1:10">
      <c r="A29" s="160" t="s">
        <v>166</v>
      </c>
      <c r="B29" s="160"/>
      <c r="C29" s="160"/>
      <c r="D29" s="160" t="s">
        <v>167</v>
      </c>
      <c r="E29" s="161">
        <v>521850.7</v>
      </c>
      <c r="F29" s="161">
        <v>521850.7</v>
      </c>
      <c r="G29" s="161">
        <v>0</v>
      </c>
      <c r="H29" s="161">
        <v>0</v>
      </c>
      <c r="I29" s="161">
        <v>0</v>
      </c>
      <c r="J29" s="161">
        <v>0</v>
      </c>
    </row>
    <row r="30" ht="19.5" customHeight="1" spans="1:10">
      <c r="A30" s="160" t="s">
        <v>168</v>
      </c>
      <c r="B30" s="160"/>
      <c r="C30" s="160"/>
      <c r="D30" s="160" t="s">
        <v>169</v>
      </c>
      <c r="E30" s="161">
        <v>512073.71</v>
      </c>
      <c r="F30" s="161">
        <v>512073.71</v>
      </c>
      <c r="G30" s="161">
        <v>0</v>
      </c>
      <c r="H30" s="161">
        <v>0</v>
      </c>
      <c r="I30" s="161">
        <v>0</v>
      </c>
      <c r="J30" s="161">
        <v>0</v>
      </c>
    </row>
    <row r="31" ht="19.5" customHeight="1" spans="1:10">
      <c r="A31" s="160" t="s">
        <v>170</v>
      </c>
      <c r="B31" s="160"/>
      <c r="C31" s="160"/>
      <c r="D31" s="160" t="s">
        <v>171</v>
      </c>
      <c r="E31" s="161">
        <v>14249.19</v>
      </c>
      <c r="F31" s="161">
        <v>14249.19</v>
      </c>
      <c r="G31" s="161">
        <v>0</v>
      </c>
      <c r="H31" s="161">
        <v>0</v>
      </c>
      <c r="I31" s="161">
        <v>0</v>
      </c>
      <c r="J31" s="161">
        <v>0</v>
      </c>
    </row>
    <row r="32" ht="19.5" customHeight="1" spans="1:10">
      <c r="A32" s="160" t="s">
        <v>172</v>
      </c>
      <c r="B32" s="160"/>
      <c r="C32" s="160"/>
      <c r="D32" s="160" t="s">
        <v>173</v>
      </c>
      <c r="E32" s="161">
        <v>327600</v>
      </c>
      <c r="F32" s="161">
        <v>327600</v>
      </c>
      <c r="G32" s="161">
        <v>0</v>
      </c>
      <c r="H32" s="161">
        <v>0</v>
      </c>
      <c r="I32" s="161">
        <v>0</v>
      </c>
      <c r="J32" s="161">
        <v>0</v>
      </c>
    </row>
    <row r="33" ht="19.5" customHeight="1" spans="1:10">
      <c r="A33" s="160" t="s">
        <v>174</v>
      </c>
      <c r="B33" s="160"/>
      <c r="C33" s="160"/>
      <c r="D33" s="160" t="s">
        <v>175</v>
      </c>
      <c r="E33" s="161">
        <v>327600</v>
      </c>
      <c r="F33" s="161">
        <v>327600</v>
      </c>
      <c r="G33" s="161">
        <v>0</v>
      </c>
      <c r="H33" s="161">
        <v>0</v>
      </c>
      <c r="I33" s="161">
        <v>0</v>
      </c>
      <c r="J33" s="161">
        <v>0</v>
      </c>
    </row>
    <row r="34" ht="19.5" customHeight="1" spans="1:10">
      <c r="A34" s="160" t="s">
        <v>176</v>
      </c>
      <c r="B34" s="160"/>
      <c r="C34" s="160"/>
      <c r="D34" s="160" t="s">
        <v>140</v>
      </c>
      <c r="E34" s="161">
        <v>327600</v>
      </c>
      <c r="F34" s="161">
        <v>327600</v>
      </c>
      <c r="G34" s="161">
        <v>0</v>
      </c>
      <c r="H34" s="161">
        <v>0</v>
      </c>
      <c r="I34" s="161">
        <v>0</v>
      </c>
      <c r="J34" s="161">
        <v>0</v>
      </c>
    </row>
    <row r="35" ht="19.5" customHeight="1" spans="1:10">
      <c r="A35" s="160" t="s">
        <v>177</v>
      </c>
      <c r="B35" s="160"/>
      <c r="C35" s="160"/>
      <c r="D35" s="160" t="s">
        <v>178</v>
      </c>
      <c r="E35" s="161">
        <v>1106189</v>
      </c>
      <c r="F35" s="161">
        <v>1106189</v>
      </c>
      <c r="G35" s="161">
        <v>0</v>
      </c>
      <c r="H35" s="161">
        <v>0</v>
      </c>
      <c r="I35" s="161">
        <v>0</v>
      </c>
      <c r="J35" s="161">
        <v>0</v>
      </c>
    </row>
    <row r="36" ht="19.5" customHeight="1" spans="1:10">
      <c r="A36" s="160" t="s">
        <v>179</v>
      </c>
      <c r="B36" s="160"/>
      <c r="C36" s="160"/>
      <c r="D36" s="160" t="s">
        <v>180</v>
      </c>
      <c r="E36" s="161">
        <v>1106189</v>
      </c>
      <c r="F36" s="161">
        <v>1106189</v>
      </c>
      <c r="G36" s="161">
        <v>0</v>
      </c>
      <c r="H36" s="161">
        <v>0</v>
      </c>
      <c r="I36" s="161">
        <v>0</v>
      </c>
      <c r="J36" s="161">
        <v>0</v>
      </c>
    </row>
    <row r="37" ht="19.5" customHeight="1" spans="1:10">
      <c r="A37" s="160" t="s">
        <v>181</v>
      </c>
      <c r="B37" s="160"/>
      <c r="C37" s="160"/>
      <c r="D37" s="160" t="s">
        <v>182</v>
      </c>
      <c r="E37" s="161">
        <v>1106189</v>
      </c>
      <c r="F37" s="161">
        <v>1106189</v>
      </c>
      <c r="G37" s="161">
        <v>0</v>
      </c>
      <c r="H37" s="161">
        <v>0</v>
      </c>
      <c r="I37" s="161">
        <v>0</v>
      </c>
      <c r="J37" s="161">
        <v>0</v>
      </c>
    </row>
    <row r="38" ht="19.5" customHeight="1" spans="1:10">
      <c r="A38" s="160" t="s">
        <v>183</v>
      </c>
      <c r="B38" s="160"/>
      <c r="C38" s="160"/>
      <c r="D38" s="160" t="s">
        <v>184</v>
      </c>
      <c r="E38" s="161">
        <v>92266.1</v>
      </c>
      <c r="F38" s="161">
        <v>0</v>
      </c>
      <c r="G38" s="161">
        <v>92266.1</v>
      </c>
      <c r="H38" s="161">
        <v>0</v>
      </c>
      <c r="I38" s="161">
        <v>0</v>
      </c>
      <c r="J38" s="161">
        <v>0</v>
      </c>
    </row>
    <row r="39" ht="19.5" customHeight="1" spans="1:10">
      <c r="A39" s="160" t="s">
        <v>185</v>
      </c>
      <c r="B39" s="160"/>
      <c r="C39" s="160"/>
      <c r="D39" s="160" t="s">
        <v>186</v>
      </c>
      <c r="E39" s="161">
        <v>92266.1</v>
      </c>
      <c r="F39" s="161">
        <v>0</v>
      </c>
      <c r="G39" s="161">
        <v>92266.1</v>
      </c>
      <c r="H39" s="161">
        <v>0</v>
      </c>
      <c r="I39" s="161">
        <v>0</v>
      </c>
      <c r="J39" s="161">
        <v>0</v>
      </c>
    </row>
    <row r="40" ht="19.5" customHeight="1" spans="1:10">
      <c r="A40" s="160" t="s">
        <v>187</v>
      </c>
      <c r="B40" s="160"/>
      <c r="C40" s="160"/>
      <c r="D40" s="160" t="s">
        <v>188</v>
      </c>
      <c r="E40" s="161">
        <v>92266.1</v>
      </c>
      <c r="F40" s="161">
        <v>0</v>
      </c>
      <c r="G40" s="161">
        <v>92266.1</v>
      </c>
      <c r="H40" s="161">
        <v>0</v>
      </c>
      <c r="I40" s="161">
        <v>0</v>
      </c>
      <c r="J40" s="161">
        <v>0</v>
      </c>
    </row>
    <row r="41" ht="19.5" customHeight="1" spans="1:10">
      <c r="A41" s="160" t="s">
        <v>197</v>
      </c>
      <c r="B41" s="160"/>
      <c r="C41" s="160"/>
      <c r="D41" s="160"/>
      <c r="E41" s="160"/>
      <c r="F41" s="160"/>
      <c r="G41" s="160"/>
      <c r="H41" s="160"/>
      <c r="I41" s="160"/>
      <c r="J41" s="160"/>
    </row>
  </sheetData>
  <mergeCells count="4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6" activePane="bottomLeft" state="frozen"/>
      <selection/>
      <selection pane="bottomLeft" activeCell="A3" sqref="A3"/>
    </sheetView>
  </sheetViews>
  <sheetFormatPr defaultColWidth="9" defaultRowHeight="14"/>
  <cols>
    <col min="1" max="1" width="30" customWidth="1"/>
    <col min="2" max="2" width="4.75454545454545" customWidth="1"/>
    <col min="3" max="3" width="18.7545454545455" customWidth="1"/>
    <col min="4" max="4" width="32.7272727272727" customWidth="1"/>
    <col min="5" max="5" width="4.75454545454545" customWidth="1"/>
    <col min="6" max="9" width="18.7545454545455" customWidth="1"/>
  </cols>
  <sheetData>
    <row r="1" ht="27.5" spans="1:9">
      <c r="D1" s="165" t="s">
        <v>198</v>
      </c>
    </row>
    <row r="2" ht="15" spans="1:9">
      <c r="I2" s="166" t="s">
        <v>199</v>
      </c>
    </row>
    <row r="3" ht="15" spans="1:9">
      <c r="A3" s="166" t="s">
        <v>2</v>
      </c>
      <c r="I3" s="166" t="s">
        <v>3</v>
      </c>
    </row>
    <row r="4" ht="19.5" customHeight="1" spans="1:9">
      <c r="A4" s="159" t="s">
        <v>200</v>
      </c>
      <c r="B4" s="159"/>
      <c r="C4" s="159"/>
      <c r="D4" s="159" t="s">
        <v>201</v>
      </c>
      <c r="E4" s="159"/>
      <c r="F4" s="159"/>
      <c r="G4" s="159"/>
      <c r="H4" s="159"/>
      <c r="I4" s="159"/>
    </row>
    <row r="5" ht="19.5" customHeight="1" spans="1:9">
      <c r="A5" s="167" t="s">
        <v>202</v>
      </c>
      <c r="B5" s="167" t="s">
        <v>7</v>
      </c>
      <c r="C5" s="167" t="s">
        <v>203</v>
      </c>
      <c r="D5" s="167" t="s">
        <v>204</v>
      </c>
      <c r="E5" s="167" t="s">
        <v>7</v>
      </c>
      <c r="F5" s="159" t="s">
        <v>128</v>
      </c>
      <c r="G5" s="167" t="s">
        <v>205</v>
      </c>
      <c r="H5" s="167" t="s">
        <v>206</v>
      </c>
      <c r="I5" s="167" t="s">
        <v>207</v>
      </c>
    </row>
    <row r="6" ht="19.5" customHeight="1" spans="1:9">
      <c r="A6" s="167"/>
      <c r="B6" s="167"/>
      <c r="C6" s="167"/>
      <c r="D6" s="167"/>
      <c r="E6" s="167"/>
      <c r="F6" s="159" t="s">
        <v>123</v>
      </c>
      <c r="G6" s="167" t="s">
        <v>205</v>
      </c>
      <c r="H6" s="167"/>
      <c r="I6" s="167"/>
    </row>
    <row r="7" ht="19.5" customHeight="1" spans="1:9">
      <c r="A7" s="159" t="s">
        <v>208</v>
      </c>
      <c r="B7" s="159"/>
      <c r="C7" s="159" t="s">
        <v>11</v>
      </c>
      <c r="D7" s="159" t="s">
        <v>208</v>
      </c>
      <c r="E7" s="159"/>
      <c r="F7" s="159" t="s">
        <v>12</v>
      </c>
      <c r="G7" s="159" t="s">
        <v>20</v>
      </c>
      <c r="H7" s="159" t="s">
        <v>24</v>
      </c>
      <c r="I7" s="159" t="s">
        <v>28</v>
      </c>
    </row>
    <row r="8" ht="19.5" customHeight="1" spans="1:9">
      <c r="A8" s="160" t="s">
        <v>209</v>
      </c>
      <c r="B8" s="159" t="s">
        <v>11</v>
      </c>
      <c r="C8" s="161">
        <v>18527451.92</v>
      </c>
      <c r="D8" s="160" t="s">
        <v>14</v>
      </c>
      <c r="E8" s="159" t="s">
        <v>22</v>
      </c>
      <c r="F8" s="161">
        <v>13445720.21</v>
      </c>
      <c r="G8" s="161">
        <v>13445720.21</v>
      </c>
      <c r="H8" s="161">
        <v>0</v>
      </c>
      <c r="I8" s="161">
        <v>0</v>
      </c>
    </row>
    <row r="9" ht="19.5" customHeight="1" spans="1:9">
      <c r="A9" s="160" t="s">
        <v>210</v>
      </c>
      <c r="B9" s="159" t="s">
        <v>12</v>
      </c>
      <c r="C9" s="161">
        <v>0</v>
      </c>
      <c r="D9" s="160" t="s">
        <v>17</v>
      </c>
      <c r="E9" s="159" t="s">
        <v>26</v>
      </c>
      <c r="F9" s="161">
        <v>0</v>
      </c>
      <c r="G9" s="161">
        <v>0</v>
      </c>
      <c r="H9" s="161">
        <v>0</v>
      </c>
      <c r="I9" s="161">
        <v>0</v>
      </c>
    </row>
    <row r="10" ht="19.5" customHeight="1" spans="1:9">
      <c r="A10" s="160" t="s">
        <v>211</v>
      </c>
      <c r="B10" s="159" t="s">
        <v>20</v>
      </c>
      <c r="C10" s="161">
        <v>92266.1</v>
      </c>
      <c r="D10" s="160" t="s">
        <v>21</v>
      </c>
      <c r="E10" s="159" t="s">
        <v>30</v>
      </c>
      <c r="F10" s="161">
        <v>0</v>
      </c>
      <c r="G10" s="161">
        <v>0</v>
      </c>
      <c r="H10" s="161">
        <v>0</v>
      </c>
      <c r="I10" s="161">
        <v>0</v>
      </c>
    </row>
    <row r="11" ht="19.5" customHeight="1" spans="1:9">
      <c r="A11" s="160"/>
      <c r="B11" s="159" t="s">
        <v>24</v>
      </c>
      <c r="C11" s="174"/>
      <c r="D11" s="160" t="s">
        <v>25</v>
      </c>
      <c r="E11" s="159" t="s">
        <v>34</v>
      </c>
      <c r="F11" s="161">
        <v>0</v>
      </c>
      <c r="G11" s="161">
        <v>0</v>
      </c>
      <c r="H11" s="161">
        <v>0</v>
      </c>
      <c r="I11" s="161">
        <v>0</v>
      </c>
    </row>
    <row r="12" ht="19.5" customHeight="1" spans="1:9">
      <c r="A12" s="160"/>
      <c r="B12" s="159" t="s">
        <v>28</v>
      </c>
      <c r="C12" s="174"/>
      <c r="D12" s="160" t="s">
        <v>29</v>
      </c>
      <c r="E12" s="159" t="s">
        <v>38</v>
      </c>
      <c r="F12" s="161">
        <v>0</v>
      </c>
      <c r="G12" s="161">
        <v>0</v>
      </c>
      <c r="H12" s="161">
        <v>0</v>
      </c>
      <c r="I12" s="161">
        <v>0</v>
      </c>
    </row>
    <row r="13" ht="19.5" customHeight="1" spans="1:9">
      <c r="A13" s="160"/>
      <c r="B13" s="159" t="s">
        <v>32</v>
      </c>
      <c r="C13" s="174"/>
      <c r="D13" s="160" t="s">
        <v>33</v>
      </c>
      <c r="E13" s="159" t="s">
        <v>42</v>
      </c>
      <c r="F13" s="161">
        <v>0</v>
      </c>
      <c r="G13" s="161">
        <v>0</v>
      </c>
      <c r="H13" s="161">
        <v>0</v>
      </c>
      <c r="I13" s="161">
        <v>0</v>
      </c>
    </row>
    <row r="14" ht="19.5" customHeight="1" spans="1:9">
      <c r="A14" s="160"/>
      <c r="B14" s="159" t="s">
        <v>36</v>
      </c>
      <c r="C14" s="174"/>
      <c r="D14" s="160" t="s">
        <v>37</v>
      </c>
      <c r="E14" s="159" t="s">
        <v>45</v>
      </c>
      <c r="F14" s="161">
        <v>0</v>
      </c>
      <c r="G14" s="161">
        <v>0</v>
      </c>
      <c r="H14" s="161">
        <v>0</v>
      </c>
      <c r="I14" s="161">
        <v>0</v>
      </c>
    </row>
    <row r="15" ht="19.5" customHeight="1" spans="1:9">
      <c r="A15" s="160"/>
      <c r="B15" s="159" t="s">
        <v>40</v>
      </c>
      <c r="C15" s="174"/>
      <c r="D15" s="160" t="s">
        <v>41</v>
      </c>
      <c r="E15" s="159" t="s">
        <v>48</v>
      </c>
      <c r="F15" s="161">
        <v>2599769.11</v>
      </c>
      <c r="G15" s="161">
        <v>2599769.11</v>
      </c>
      <c r="H15" s="161">
        <v>0</v>
      </c>
      <c r="I15" s="161">
        <v>0</v>
      </c>
    </row>
    <row r="16" ht="19.5" customHeight="1" spans="1:9">
      <c r="A16" s="160"/>
      <c r="B16" s="159" t="s">
        <v>43</v>
      </c>
      <c r="C16" s="174"/>
      <c r="D16" s="160" t="s">
        <v>44</v>
      </c>
      <c r="E16" s="159" t="s">
        <v>51</v>
      </c>
      <c r="F16" s="161">
        <v>1048173.6</v>
      </c>
      <c r="G16" s="161">
        <v>1048173.6</v>
      </c>
      <c r="H16" s="161">
        <v>0</v>
      </c>
      <c r="I16" s="161">
        <v>0</v>
      </c>
    </row>
    <row r="17" ht="19.5" customHeight="1" spans="1:9">
      <c r="A17" s="160"/>
      <c r="B17" s="159" t="s">
        <v>46</v>
      </c>
      <c r="C17" s="174"/>
      <c r="D17" s="160" t="s">
        <v>47</v>
      </c>
      <c r="E17" s="159" t="s">
        <v>54</v>
      </c>
      <c r="F17" s="161">
        <v>0</v>
      </c>
      <c r="G17" s="161">
        <v>0</v>
      </c>
      <c r="H17" s="161">
        <v>0</v>
      </c>
      <c r="I17" s="161">
        <v>0</v>
      </c>
    </row>
    <row r="18" ht="19.5" customHeight="1" spans="1:9">
      <c r="A18" s="160"/>
      <c r="B18" s="159" t="s">
        <v>49</v>
      </c>
      <c r="C18" s="174"/>
      <c r="D18" s="160" t="s">
        <v>50</v>
      </c>
      <c r="E18" s="159" t="s">
        <v>57</v>
      </c>
      <c r="F18" s="161">
        <v>0</v>
      </c>
      <c r="G18" s="161">
        <v>0</v>
      </c>
      <c r="H18" s="161">
        <v>0</v>
      </c>
      <c r="I18" s="161">
        <v>0</v>
      </c>
    </row>
    <row r="19" ht="19.5" customHeight="1" spans="1:9">
      <c r="A19" s="160"/>
      <c r="B19" s="159" t="s">
        <v>52</v>
      </c>
      <c r="C19" s="174"/>
      <c r="D19" s="160" t="s">
        <v>53</v>
      </c>
      <c r="E19" s="159" t="s">
        <v>60</v>
      </c>
      <c r="F19" s="161">
        <v>327600</v>
      </c>
      <c r="G19" s="161">
        <v>327600</v>
      </c>
      <c r="H19" s="161">
        <v>0</v>
      </c>
      <c r="I19" s="161">
        <v>0</v>
      </c>
    </row>
    <row r="20" ht="19.5" customHeight="1" spans="1:9">
      <c r="A20" s="160"/>
      <c r="B20" s="159" t="s">
        <v>55</v>
      </c>
      <c r="C20" s="174"/>
      <c r="D20" s="160" t="s">
        <v>56</v>
      </c>
      <c r="E20" s="159" t="s">
        <v>63</v>
      </c>
      <c r="F20" s="161">
        <v>0</v>
      </c>
      <c r="G20" s="161">
        <v>0</v>
      </c>
      <c r="H20" s="161">
        <v>0</v>
      </c>
      <c r="I20" s="161">
        <v>0</v>
      </c>
    </row>
    <row r="21" ht="19.5" customHeight="1" spans="1:9">
      <c r="A21" s="160"/>
      <c r="B21" s="159" t="s">
        <v>58</v>
      </c>
      <c r="C21" s="174"/>
      <c r="D21" s="160" t="s">
        <v>59</v>
      </c>
      <c r="E21" s="159" t="s">
        <v>66</v>
      </c>
      <c r="F21" s="161">
        <v>0</v>
      </c>
      <c r="G21" s="161">
        <v>0</v>
      </c>
      <c r="H21" s="161">
        <v>0</v>
      </c>
      <c r="I21" s="161">
        <v>0</v>
      </c>
    </row>
    <row r="22" ht="19.5" customHeight="1" spans="1:9">
      <c r="A22" s="160"/>
      <c r="B22" s="159" t="s">
        <v>61</v>
      </c>
      <c r="C22" s="174"/>
      <c r="D22" s="160" t="s">
        <v>62</v>
      </c>
      <c r="E22" s="159" t="s">
        <v>69</v>
      </c>
      <c r="F22" s="161">
        <v>0</v>
      </c>
      <c r="G22" s="161">
        <v>0</v>
      </c>
      <c r="H22" s="161">
        <v>0</v>
      </c>
      <c r="I22" s="161">
        <v>0</v>
      </c>
    </row>
    <row r="23" ht="19.5" customHeight="1" spans="1:9">
      <c r="A23" s="160"/>
      <c r="B23" s="159" t="s">
        <v>64</v>
      </c>
      <c r="C23" s="174"/>
      <c r="D23" s="160" t="s">
        <v>65</v>
      </c>
      <c r="E23" s="159" t="s">
        <v>72</v>
      </c>
      <c r="F23" s="161">
        <v>0</v>
      </c>
      <c r="G23" s="161">
        <v>0</v>
      </c>
      <c r="H23" s="161">
        <v>0</v>
      </c>
      <c r="I23" s="161">
        <v>0</v>
      </c>
    </row>
    <row r="24" ht="19.5" customHeight="1" spans="1:9">
      <c r="A24" s="160"/>
      <c r="B24" s="159" t="s">
        <v>67</v>
      </c>
      <c r="C24" s="174"/>
      <c r="D24" s="160" t="s">
        <v>68</v>
      </c>
      <c r="E24" s="159" t="s">
        <v>75</v>
      </c>
      <c r="F24" s="161">
        <v>0</v>
      </c>
      <c r="G24" s="161">
        <v>0</v>
      </c>
      <c r="H24" s="161">
        <v>0</v>
      </c>
      <c r="I24" s="161">
        <v>0</v>
      </c>
    </row>
    <row r="25" ht="19.5" customHeight="1" spans="1:9">
      <c r="A25" s="160"/>
      <c r="B25" s="159" t="s">
        <v>70</v>
      </c>
      <c r="C25" s="174"/>
      <c r="D25" s="160" t="s">
        <v>71</v>
      </c>
      <c r="E25" s="159" t="s">
        <v>78</v>
      </c>
      <c r="F25" s="161">
        <v>0</v>
      </c>
      <c r="G25" s="161">
        <v>0</v>
      </c>
      <c r="H25" s="161">
        <v>0</v>
      </c>
      <c r="I25" s="161">
        <v>0</v>
      </c>
    </row>
    <row r="26" ht="19.5" customHeight="1" spans="1:9">
      <c r="A26" s="160"/>
      <c r="B26" s="159" t="s">
        <v>73</v>
      </c>
      <c r="C26" s="174"/>
      <c r="D26" s="160" t="s">
        <v>74</v>
      </c>
      <c r="E26" s="159" t="s">
        <v>81</v>
      </c>
      <c r="F26" s="161">
        <v>1106189</v>
      </c>
      <c r="G26" s="161">
        <v>1106189</v>
      </c>
      <c r="H26" s="161">
        <v>0</v>
      </c>
      <c r="I26" s="161">
        <v>0</v>
      </c>
    </row>
    <row r="27" ht="19.5" customHeight="1" spans="1:9">
      <c r="A27" s="160"/>
      <c r="B27" s="159" t="s">
        <v>76</v>
      </c>
      <c r="C27" s="174"/>
      <c r="D27" s="160" t="s">
        <v>77</v>
      </c>
      <c r="E27" s="159" t="s">
        <v>84</v>
      </c>
      <c r="F27" s="161">
        <v>0</v>
      </c>
      <c r="G27" s="161">
        <v>0</v>
      </c>
      <c r="H27" s="161">
        <v>0</v>
      </c>
      <c r="I27" s="161">
        <v>0</v>
      </c>
    </row>
    <row r="28" ht="19.5" customHeight="1" spans="1:9">
      <c r="A28" s="160"/>
      <c r="B28" s="159" t="s">
        <v>79</v>
      </c>
      <c r="C28" s="174"/>
      <c r="D28" s="160" t="s">
        <v>80</v>
      </c>
      <c r="E28" s="159" t="s">
        <v>87</v>
      </c>
      <c r="F28" s="161">
        <v>92266.1</v>
      </c>
      <c r="G28" s="161">
        <v>0</v>
      </c>
      <c r="H28" s="161">
        <v>0</v>
      </c>
      <c r="I28" s="161">
        <v>92266.1</v>
      </c>
    </row>
    <row r="29" ht="19.5" customHeight="1" spans="1:9">
      <c r="A29" s="160"/>
      <c r="B29" s="159" t="s">
        <v>82</v>
      </c>
      <c r="C29" s="174"/>
      <c r="D29" s="160" t="s">
        <v>83</v>
      </c>
      <c r="E29" s="159" t="s">
        <v>90</v>
      </c>
      <c r="F29" s="161">
        <v>0</v>
      </c>
      <c r="G29" s="161">
        <v>0</v>
      </c>
      <c r="H29" s="161">
        <v>0</v>
      </c>
      <c r="I29" s="161">
        <v>0</v>
      </c>
    </row>
    <row r="30" ht="19.5" customHeight="1" spans="1:9">
      <c r="A30" s="160"/>
      <c r="B30" s="159" t="s">
        <v>85</v>
      </c>
      <c r="C30" s="174"/>
      <c r="D30" s="160" t="s">
        <v>86</v>
      </c>
      <c r="E30" s="159" t="s">
        <v>93</v>
      </c>
      <c r="F30" s="161">
        <v>0</v>
      </c>
      <c r="G30" s="161">
        <v>0</v>
      </c>
      <c r="H30" s="161">
        <v>0</v>
      </c>
      <c r="I30" s="161">
        <v>0</v>
      </c>
    </row>
    <row r="31" ht="19.5" customHeight="1" spans="1:9">
      <c r="A31" s="160"/>
      <c r="B31" s="159" t="s">
        <v>88</v>
      </c>
      <c r="C31" s="174"/>
      <c r="D31" s="160" t="s">
        <v>89</v>
      </c>
      <c r="E31" s="159" t="s">
        <v>96</v>
      </c>
      <c r="F31" s="161">
        <v>0</v>
      </c>
      <c r="G31" s="161">
        <v>0</v>
      </c>
      <c r="H31" s="161">
        <v>0</v>
      </c>
      <c r="I31" s="161">
        <v>0</v>
      </c>
    </row>
    <row r="32" ht="19.5" customHeight="1" spans="1:9">
      <c r="A32" s="160"/>
      <c r="B32" s="159" t="s">
        <v>91</v>
      </c>
      <c r="C32" s="174"/>
      <c r="D32" s="160" t="s">
        <v>92</v>
      </c>
      <c r="E32" s="159" t="s">
        <v>100</v>
      </c>
      <c r="F32" s="161">
        <v>0</v>
      </c>
      <c r="G32" s="161">
        <v>0</v>
      </c>
      <c r="H32" s="161">
        <v>0</v>
      </c>
      <c r="I32" s="161">
        <v>0</v>
      </c>
    </row>
    <row r="33" ht="19.5" customHeight="1" spans="1:9">
      <c r="A33" s="160"/>
      <c r="B33" s="159" t="s">
        <v>94</v>
      </c>
      <c r="C33" s="174"/>
      <c r="D33" s="160" t="s">
        <v>95</v>
      </c>
      <c r="E33" s="159" t="s">
        <v>104</v>
      </c>
      <c r="F33" s="161">
        <v>0</v>
      </c>
      <c r="G33" s="161">
        <v>0</v>
      </c>
      <c r="H33" s="161">
        <v>0</v>
      </c>
      <c r="I33" s="161">
        <v>0</v>
      </c>
    </row>
    <row r="34" ht="19.5" customHeight="1" spans="1:9">
      <c r="A34" s="159" t="s">
        <v>97</v>
      </c>
      <c r="B34" s="159" t="s">
        <v>98</v>
      </c>
      <c r="C34" s="161">
        <v>18619718.02</v>
      </c>
      <c r="D34" s="159" t="s">
        <v>99</v>
      </c>
      <c r="E34" s="159" t="s">
        <v>108</v>
      </c>
      <c r="F34" s="161">
        <v>18619718.02</v>
      </c>
      <c r="G34" s="161">
        <v>18527451.92</v>
      </c>
      <c r="H34" s="161">
        <v>0</v>
      </c>
      <c r="I34" s="161">
        <v>92266.1</v>
      </c>
    </row>
    <row r="35" ht="19.5" customHeight="1" spans="1:9">
      <c r="A35" s="160" t="s">
        <v>212</v>
      </c>
      <c r="B35" s="159" t="s">
        <v>102</v>
      </c>
      <c r="C35" s="161">
        <v>928368.02</v>
      </c>
      <c r="D35" s="160" t="s">
        <v>213</v>
      </c>
      <c r="E35" s="159" t="s">
        <v>111</v>
      </c>
      <c r="F35" s="161">
        <v>928368.02</v>
      </c>
      <c r="G35" s="161">
        <v>928368.02</v>
      </c>
      <c r="H35" s="161">
        <v>0</v>
      </c>
      <c r="I35" s="161">
        <v>0</v>
      </c>
    </row>
    <row r="36" ht="19.5" customHeight="1" spans="1:9">
      <c r="A36" s="160" t="s">
        <v>209</v>
      </c>
      <c r="B36" s="159" t="s">
        <v>106</v>
      </c>
      <c r="C36" s="161">
        <v>928368.02</v>
      </c>
      <c r="D36" s="160"/>
      <c r="E36" s="159" t="s">
        <v>214</v>
      </c>
      <c r="F36" s="174"/>
      <c r="G36" s="174"/>
      <c r="H36" s="174"/>
      <c r="I36" s="174"/>
    </row>
    <row r="37" ht="19.5" customHeight="1" spans="1:9">
      <c r="A37" s="160" t="s">
        <v>210</v>
      </c>
      <c r="B37" s="159" t="s">
        <v>110</v>
      </c>
      <c r="C37" s="161">
        <v>0</v>
      </c>
      <c r="D37" s="159"/>
      <c r="E37" s="159" t="s">
        <v>215</v>
      </c>
      <c r="F37" s="174"/>
      <c r="G37" s="174"/>
      <c r="H37" s="174"/>
      <c r="I37" s="174"/>
    </row>
    <row r="38" ht="19.5" customHeight="1" spans="1:9">
      <c r="A38" s="160" t="s">
        <v>211</v>
      </c>
      <c r="B38" s="159" t="s">
        <v>15</v>
      </c>
      <c r="C38" s="161">
        <v>0</v>
      </c>
      <c r="D38" s="160"/>
      <c r="E38" s="159" t="s">
        <v>216</v>
      </c>
      <c r="F38" s="174"/>
      <c r="G38" s="174"/>
      <c r="H38" s="174"/>
      <c r="I38" s="174"/>
    </row>
    <row r="39" ht="19.5" customHeight="1" spans="1:9">
      <c r="A39" s="159" t="s">
        <v>109</v>
      </c>
      <c r="B39" s="159" t="s">
        <v>18</v>
      </c>
      <c r="C39" s="161">
        <v>19548086.04</v>
      </c>
      <c r="D39" s="159" t="s">
        <v>109</v>
      </c>
      <c r="E39" s="159" t="s">
        <v>217</v>
      </c>
      <c r="F39" s="161">
        <v>19548086.04</v>
      </c>
      <c r="G39" s="161">
        <v>19455819.94</v>
      </c>
      <c r="H39" s="161">
        <v>0</v>
      </c>
      <c r="I39" s="161">
        <v>92266.1</v>
      </c>
    </row>
    <row r="40" ht="19.5" customHeight="1" spans="1:9">
      <c r="A40" s="160" t="s">
        <v>218</v>
      </c>
      <c r="B40" s="160"/>
      <c r="C40" s="160"/>
      <c r="D40" s="160"/>
      <c r="E40" s="160"/>
      <c r="F40" s="160"/>
      <c r="G40" s="160"/>
      <c r="H40" s="160"/>
      <c r="I40" s="16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8"/>
  <sheetViews>
    <sheetView workbookViewId="0">
      <pane xSplit="4" ySplit="9" topLeftCell="E10" activePane="bottomRight" state="frozen"/>
      <selection/>
      <selection pane="topRight"/>
      <selection pane="bottomLeft"/>
      <selection pane="bottomRight" activeCell="I1" sqref="I$1:I$1048576"/>
    </sheetView>
  </sheetViews>
  <sheetFormatPr defaultColWidth="9" defaultRowHeight="14"/>
  <cols>
    <col min="1" max="2" width="2.75454545454545" customWidth="1"/>
    <col min="3" max="3" width="3.90909090909091" customWidth="1"/>
    <col min="4" max="4" width="33.1272727272727" customWidth="1"/>
    <col min="5" max="7" width="14" customWidth="1"/>
    <col min="8" max="8" width="15.6363636363636" customWidth="1"/>
    <col min="9" max="9" width="17.3636363636364" customWidth="1"/>
    <col min="10" max="10" width="16.1818181818182" customWidth="1"/>
    <col min="11" max="11" width="15.7272727272727" customWidth="1"/>
    <col min="12" max="13" width="15" customWidth="1"/>
    <col min="14" max="14" width="14" customWidth="1"/>
    <col min="15" max="15" width="14.9090909090909" customWidth="1"/>
    <col min="16" max="17" width="14" customWidth="1"/>
    <col min="18" max="18" width="15" customWidth="1"/>
    <col min="19" max="20" width="14" customWidth="1"/>
  </cols>
  <sheetData>
    <row r="1" ht="27.5" spans="1:20">
      <c r="K1" s="165" t="s">
        <v>219</v>
      </c>
    </row>
    <row r="2" ht="15" spans="1:20">
      <c r="T2" s="166" t="s">
        <v>220</v>
      </c>
    </row>
    <row r="3" ht="15" spans="1:20">
      <c r="A3" s="166" t="s">
        <v>2</v>
      </c>
      <c r="T3" s="166" t="s">
        <v>3</v>
      </c>
    </row>
    <row r="4" ht="19.5" customHeight="1" spans="1:20">
      <c r="A4" s="167" t="s">
        <v>6</v>
      </c>
      <c r="B4" s="167"/>
      <c r="C4" s="167"/>
      <c r="D4" s="167"/>
      <c r="E4" s="167" t="s">
        <v>105</v>
      </c>
      <c r="F4" s="167"/>
      <c r="G4" s="167"/>
      <c r="H4" s="167" t="s">
        <v>221</v>
      </c>
      <c r="I4" s="167"/>
      <c r="J4" s="167"/>
      <c r="K4" s="167" t="s">
        <v>222</v>
      </c>
      <c r="L4" s="167"/>
      <c r="M4" s="167"/>
      <c r="N4" s="167"/>
      <c r="O4" s="167"/>
      <c r="P4" s="167" t="s">
        <v>107</v>
      </c>
      <c r="Q4" s="167"/>
      <c r="R4" s="167"/>
      <c r="S4" s="167"/>
      <c r="T4" s="167"/>
    </row>
    <row r="5" ht="19.5" customHeight="1" spans="1:20">
      <c r="A5" s="167" t="s">
        <v>121</v>
      </c>
      <c r="B5" s="167"/>
      <c r="C5" s="167"/>
      <c r="D5" s="167" t="s">
        <v>122</v>
      </c>
      <c r="E5" s="167" t="s">
        <v>128</v>
      </c>
      <c r="F5" s="167" t="s">
        <v>223</v>
      </c>
      <c r="G5" s="167" t="s">
        <v>224</v>
      </c>
      <c r="H5" s="167" t="s">
        <v>128</v>
      </c>
      <c r="I5" s="167" t="s">
        <v>192</v>
      </c>
      <c r="J5" s="167" t="s">
        <v>193</v>
      </c>
      <c r="K5" s="167" t="s">
        <v>128</v>
      </c>
      <c r="L5" s="167" t="s">
        <v>192</v>
      </c>
      <c r="M5" s="167"/>
      <c r="N5" s="167" t="s">
        <v>192</v>
      </c>
      <c r="O5" s="167" t="s">
        <v>193</v>
      </c>
      <c r="P5" s="167" t="s">
        <v>128</v>
      </c>
      <c r="Q5" s="167" t="s">
        <v>223</v>
      </c>
      <c r="R5" s="167" t="s">
        <v>224</v>
      </c>
      <c r="S5" s="167" t="s">
        <v>224</v>
      </c>
      <c r="T5" s="167"/>
    </row>
    <row r="6" ht="19.5" customHeight="1" spans="1:20">
      <c r="A6" s="167"/>
      <c r="B6" s="167"/>
      <c r="C6" s="167"/>
      <c r="D6" s="167"/>
      <c r="E6" s="167"/>
      <c r="F6" s="167"/>
      <c r="G6" s="167" t="s">
        <v>123</v>
      </c>
      <c r="H6" s="167"/>
      <c r="I6" s="167" t="s">
        <v>225</v>
      </c>
      <c r="J6" s="167" t="s">
        <v>123</v>
      </c>
      <c r="K6" s="167"/>
      <c r="L6" s="167" t="s">
        <v>123</v>
      </c>
      <c r="M6" s="167" t="s">
        <v>226</v>
      </c>
      <c r="N6" s="167" t="s">
        <v>225</v>
      </c>
      <c r="O6" s="167" t="s">
        <v>123</v>
      </c>
      <c r="P6" s="167"/>
      <c r="Q6" s="167"/>
      <c r="R6" s="167" t="s">
        <v>123</v>
      </c>
      <c r="S6" s="167" t="s">
        <v>227</v>
      </c>
      <c r="T6" s="167" t="s">
        <v>228</v>
      </c>
    </row>
    <row r="7" ht="19.5" customHeight="1" spans="1:20">
      <c r="A7" s="167"/>
      <c r="B7" s="167"/>
      <c r="C7" s="167"/>
      <c r="D7" s="167"/>
      <c r="E7" s="167"/>
      <c r="F7" s="167"/>
      <c r="G7" s="167"/>
      <c r="H7" s="167"/>
      <c r="I7" s="167"/>
      <c r="J7" s="167"/>
      <c r="K7" s="167"/>
      <c r="L7" s="167"/>
      <c r="M7" s="167"/>
      <c r="N7" s="167"/>
      <c r="O7" s="167"/>
      <c r="P7" s="167"/>
      <c r="Q7" s="167"/>
      <c r="R7" s="167"/>
      <c r="S7" s="167"/>
      <c r="T7" s="167"/>
    </row>
    <row r="8" ht="19.5" customHeight="1" spans="1:20">
      <c r="A8" s="167" t="s">
        <v>125</v>
      </c>
      <c r="B8" s="167" t="s">
        <v>126</v>
      </c>
      <c r="C8" s="167" t="s">
        <v>127</v>
      </c>
      <c r="D8" s="167" t="s">
        <v>10</v>
      </c>
      <c r="E8" s="159" t="s">
        <v>11</v>
      </c>
      <c r="F8" s="159" t="s">
        <v>12</v>
      </c>
      <c r="G8" s="159" t="s">
        <v>20</v>
      </c>
      <c r="H8" s="159" t="s">
        <v>24</v>
      </c>
      <c r="I8" s="159" t="s">
        <v>28</v>
      </c>
      <c r="J8" s="159" t="s">
        <v>32</v>
      </c>
      <c r="K8" s="159" t="s">
        <v>36</v>
      </c>
      <c r="L8" s="159" t="s">
        <v>40</v>
      </c>
      <c r="M8" s="159" t="s">
        <v>43</v>
      </c>
      <c r="N8" s="159" t="s">
        <v>46</v>
      </c>
      <c r="O8" s="159" t="s">
        <v>49</v>
      </c>
      <c r="P8" s="159" t="s">
        <v>52</v>
      </c>
      <c r="Q8" s="159" t="s">
        <v>55</v>
      </c>
      <c r="R8" s="159" t="s">
        <v>58</v>
      </c>
      <c r="S8" s="159" t="s">
        <v>61</v>
      </c>
      <c r="T8" s="159" t="s">
        <v>64</v>
      </c>
    </row>
    <row r="9" ht="19.5" customHeight="1" spans="1:20">
      <c r="A9" s="167"/>
      <c r="B9" s="167"/>
      <c r="C9" s="167"/>
      <c r="D9" s="167" t="s">
        <v>128</v>
      </c>
      <c r="E9" s="161">
        <v>928368.02</v>
      </c>
      <c r="F9" s="161">
        <v>763407.24</v>
      </c>
      <c r="G9" s="161">
        <v>164960.78</v>
      </c>
      <c r="H9" s="161">
        <v>18527451.92</v>
      </c>
      <c r="I9" s="161">
        <v>15101523.03</v>
      </c>
      <c r="J9" s="161">
        <v>3425928.89</v>
      </c>
      <c r="K9" s="161">
        <v>18527451.92</v>
      </c>
      <c r="L9" s="161">
        <v>15101523.03</v>
      </c>
      <c r="M9" s="161">
        <v>14208371.46</v>
      </c>
      <c r="N9" s="161">
        <v>893151.57</v>
      </c>
      <c r="O9" s="161">
        <v>3425928.89</v>
      </c>
      <c r="P9" s="161">
        <v>928368.02</v>
      </c>
      <c r="Q9" s="161">
        <v>763407.24</v>
      </c>
      <c r="R9" s="161">
        <v>164960.78</v>
      </c>
      <c r="S9" s="161">
        <v>164960.78</v>
      </c>
      <c r="T9" s="161">
        <v>0</v>
      </c>
    </row>
    <row r="10" ht="19.5" customHeight="1" spans="1:20">
      <c r="A10" s="160" t="s">
        <v>129</v>
      </c>
      <c r="B10" s="160"/>
      <c r="C10" s="160"/>
      <c r="D10" s="160" t="s">
        <v>130</v>
      </c>
      <c r="E10" s="161">
        <v>611870.28</v>
      </c>
      <c r="F10" s="161">
        <v>446909.5</v>
      </c>
      <c r="G10" s="161">
        <v>164960.78</v>
      </c>
      <c r="H10" s="161">
        <v>13445720.21</v>
      </c>
      <c r="I10" s="161">
        <v>10019791.32</v>
      </c>
      <c r="J10" s="161">
        <v>3425928.89</v>
      </c>
      <c r="K10" s="161">
        <v>13445720.21</v>
      </c>
      <c r="L10" s="161">
        <v>10019791.32</v>
      </c>
      <c r="M10" s="161">
        <v>9160035.75</v>
      </c>
      <c r="N10" s="161">
        <v>859755.57</v>
      </c>
      <c r="O10" s="161">
        <v>3425928.89</v>
      </c>
      <c r="P10" s="161">
        <v>611870.28</v>
      </c>
      <c r="Q10" s="161">
        <v>446909.5</v>
      </c>
      <c r="R10" s="161">
        <v>164960.78</v>
      </c>
      <c r="S10" s="161">
        <v>164960.78</v>
      </c>
      <c r="T10" s="161">
        <v>0</v>
      </c>
    </row>
    <row r="11" ht="19.5" customHeight="1" spans="1:20">
      <c r="A11" s="160" t="s">
        <v>131</v>
      </c>
      <c r="B11" s="160"/>
      <c r="C11" s="160"/>
      <c r="D11" s="160" t="s">
        <v>132</v>
      </c>
      <c r="E11" s="161">
        <v>611870.28</v>
      </c>
      <c r="F11" s="161">
        <v>446909.5</v>
      </c>
      <c r="G11" s="161">
        <v>164960.78</v>
      </c>
      <c r="H11" s="161">
        <v>13445720.21</v>
      </c>
      <c r="I11" s="161">
        <v>10019791.32</v>
      </c>
      <c r="J11" s="161">
        <v>3425928.89</v>
      </c>
      <c r="K11" s="161">
        <v>13445720.21</v>
      </c>
      <c r="L11" s="161">
        <v>10019791.32</v>
      </c>
      <c r="M11" s="161">
        <v>9160035.75</v>
      </c>
      <c r="N11" s="161">
        <v>859755.57</v>
      </c>
      <c r="O11" s="161">
        <v>3425928.89</v>
      </c>
      <c r="P11" s="161">
        <v>611870.28</v>
      </c>
      <c r="Q11" s="161">
        <v>446909.5</v>
      </c>
      <c r="R11" s="161">
        <v>164960.78</v>
      </c>
      <c r="S11" s="161">
        <v>164960.78</v>
      </c>
      <c r="T11" s="161">
        <v>0</v>
      </c>
    </row>
    <row r="12" ht="19.5" customHeight="1" spans="1:20">
      <c r="A12" s="160" t="s">
        <v>133</v>
      </c>
      <c r="B12" s="160"/>
      <c r="C12" s="160"/>
      <c r="D12" s="160" t="s">
        <v>134</v>
      </c>
      <c r="E12" s="161">
        <v>0</v>
      </c>
      <c r="F12" s="161">
        <v>0</v>
      </c>
      <c r="G12" s="161">
        <v>0</v>
      </c>
      <c r="H12" s="161">
        <v>5302939.26</v>
      </c>
      <c r="I12" s="161">
        <v>5302939.26</v>
      </c>
      <c r="J12" s="161">
        <v>0</v>
      </c>
      <c r="K12" s="161">
        <v>5302939.26</v>
      </c>
      <c r="L12" s="161">
        <v>5302939.26</v>
      </c>
      <c r="M12" s="161">
        <v>4729802</v>
      </c>
      <c r="N12" s="161">
        <v>573137.26</v>
      </c>
      <c r="O12" s="161">
        <v>0</v>
      </c>
      <c r="P12" s="161">
        <v>0</v>
      </c>
      <c r="Q12" s="161">
        <v>0</v>
      </c>
      <c r="R12" s="161">
        <v>0</v>
      </c>
      <c r="S12" s="161">
        <v>0</v>
      </c>
      <c r="T12" s="161">
        <v>0</v>
      </c>
    </row>
    <row r="13" ht="19.5" customHeight="1" spans="1:20">
      <c r="A13" s="160" t="s">
        <v>135</v>
      </c>
      <c r="B13" s="160"/>
      <c r="C13" s="160"/>
      <c r="D13" s="160" t="s">
        <v>136</v>
      </c>
      <c r="E13" s="161">
        <v>0</v>
      </c>
      <c r="F13" s="161">
        <v>0</v>
      </c>
      <c r="G13" s="161">
        <v>0</v>
      </c>
      <c r="H13" s="161">
        <v>703908.68</v>
      </c>
      <c r="I13" s="161">
        <v>0</v>
      </c>
      <c r="J13" s="161">
        <v>703908.68</v>
      </c>
      <c r="K13" s="161">
        <v>703908.68</v>
      </c>
      <c r="L13" s="161">
        <v>0</v>
      </c>
      <c r="M13" s="161">
        <v>0</v>
      </c>
      <c r="N13" s="161">
        <v>0</v>
      </c>
      <c r="O13" s="161">
        <v>703908.68</v>
      </c>
      <c r="P13" s="161">
        <v>0</v>
      </c>
      <c r="Q13" s="161">
        <v>0</v>
      </c>
      <c r="R13" s="161">
        <v>0</v>
      </c>
      <c r="S13" s="161">
        <v>0</v>
      </c>
      <c r="T13" s="161">
        <v>0</v>
      </c>
    </row>
    <row r="14" ht="19.5" customHeight="1" spans="1:20">
      <c r="A14" s="160" t="s">
        <v>137</v>
      </c>
      <c r="B14" s="160"/>
      <c r="C14" s="160"/>
      <c r="D14" s="160" t="s">
        <v>138</v>
      </c>
      <c r="E14" s="161">
        <v>0</v>
      </c>
      <c r="F14" s="161">
        <v>0</v>
      </c>
      <c r="G14" s="161">
        <v>0</v>
      </c>
      <c r="H14" s="161">
        <v>1346231</v>
      </c>
      <c r="I14" s="161">
        <v>0</v>
      </c>
      <c r="J14" s="161">
        <v>1346231</v>
      </c>
      <c r="K14" s="161">
        <v>1346231</v>
      </c>
      <c r="L14" s="161">
        <v>0</v>
      </c>
      <c r="M14" s="161">
        <v>0</v>
      </c>
      <c r="N14" s="161">
        <v>0</v>
      </c>
      <c r="O14" s="161">
        <v>1346231</v>
      </c>
      <c r="P14" s="161">
        <v>0</v>
      </c>
      <c r="Q14" s="161">
        <v>0</v>
      </c>
      <c r="R14" s="161">
        <v>0</v>
      </c>
      <c r="S14" s="161">
        <v>0</v>
      </c>
      <c r="T14" s="161">
        <v>0</v>
      </c>
    </row>
    <row r="15" ht="19.5" customHeight="1" spans="1:20">
      <c r="A15" s="160" t="s">
        <v>139</v>
      </c>
      <c r="B15" s="160"/>
      <c r="C15" s="160"/>
      <c r="D15" s="160" t="s">
        <v>140</v>
      </c>
      <c r="E15" s="161">
        <v>0</v>
      </c>
      <c r="F15" s="161">
        <v>0</v>
      </c>
      <c r="G15" s="161">
        <v>0</v>
      </c>
      <c r="H15" s="161">
        <v>4716852.06</v>
      </c>
      <c r="I15" s="161">
        <v>4716852.06</v>
      </c>
      <c r="J15" s="161">
        <v>0</v>
      </c>
      <c r="K15" s="161">
        <v>4716852.06</v>
      </c>
      <c r="L15" s="161">
        <v>4716852.06</v>
      </c>
      <c r="M15" s="161">
        <v>4430233.75</v>
      </c>
      <c r="N15" s="161">
        <v>286618.31</v>
      </c>
      <c r="O15" s="161">
        <v>0</v>
      </c>
      <c r="P15" s="161">
        <v>0</v>
      </c>
      <c r="Q15" s="161">
        <v>0</v>
      </c>
      <c r="R15" s="161">
        <v>0</v>
      </c>
      <c r="S15" s="161">
        <v>0</v>
      </c>
      <c r="T15" s="161">
        <v>0</v>
      </c>
    </row>
    <row r="16" ht="19.5" customHeight="1" spans="1:20">
      <c r="A16" s="160" t="s">
        <v>141</v>
      </c>
      <c r="B16" s="160"/>
      <c r="C16" s="160"/>
      <c r="D16" s="160" t="s">
        <v>142</v>
      </c>
      <c r="E16" s="161">
        <v>611870.28</v>
      </c>
      <c r="F16" s="161">
        <v>446909.5</v>
      </c>
      <c r="G16" s="161">
        <v>164960.78</v>
      </c>
      <c r="H16" s="161">
        <v>1375789.21</v>
      </c>
      <c r="I16" s="161">
        <v>0</v>
      </c>
      <c r="J16" s="161">
        <v>1375789.21</v>
      </c>
      <c r="K16" s="161">
        <v>1375789.21</v>
      </c>
      <c r="L16" s="161">
        <v>0</v>
      </c>
      <c r="M16" s="161">
        <v>0</v>
      </c>
      <c r="N16" s="161">
        <v>0</v>
      </c>
      <c r="O16" s="161">
        <v>1375789.21</v>
      </c>
      <c r="P16" s="161">
        <v>611870.28</v>
      </c>
      <c r="Q16" s="161">
        <v>446909.5</v>
      </c>
      <c r="R16" s="161">
        <v>164960.78</v>
      </c>
      <c r="S16" s="161">
        <v>164960.78</v>
      </c>
      <c r="T16" s="161">
        <v>0</v>
      </c>
    </row>
    <row r="17" ht="19.5" customHeight="1" spans="1:20">
      <c r="A17" s="160" t="s">
        <v>143</v>
      </c>
      <c r="B17" s="160"/>
      <c r="C17" s="160"/>
      <c r="D17" s="160" t="s">
        <v>144</v>
      </c>
      <c r="E17" s="161">
        <v>0</v>
      </c>
      <c r="F17" s="161">
        <v>0</v>
      </c>
      <c r="G17" s="161">
        <v>0</v>
      </c>
      <c r="H17" s="161">
        <v>2599769.11</v>
      </c>
      <c r="I17" s="161">
        <v>2599769.11</v>
      </c>
      <c r="J17" s="161">
        <v>0</v>
      </c>
      <c r="K17" s="161">
        <v>2599769.11</v>
      </c>
      <c r="L17" s="161">
        <v>2599769.11</v>
      </c>
      <c r="M17" s="161">
        <v>2566373.11</v>
      </c>
      <c r="N17" s="161">
        <v>33396</v>
      </c>
      <c r="O17" s="161">
        <v>0</v>
      </c>
      <c r="P17" s="161">
        <v>0</v>
      </c>
      <c r="Q17" s="161">
        <v>0</v>
      </c>
      <c r="R17" s="161">
        <v>0</v>
      </c>
      <c r="S17" s="161">
        <v>0</v>
      </c>
      <c r="T17" s="161">
        <v>0</v>
      </c>
    </row>
    <row r="18" ht="19.5" customHeight="1" spans="1:20">
      <c r="A18" s="160" t="s">
        <v>145</v>
      </c>
      <c r="B18" s="160"/>
      <c r="C18" s="160"/>
      <c r="D18" s="160" t="s">
        <v>146</v>
      </c>
      <c r="E18" s="161">
        <v>0</v>
      </c>
      <c r="F18" s="161">
        <v>0</v>
      </c>
      <c r="G18" s="161">
        <v>0</v>
      </c>
      <c r="H18" s="161">
        <v>2524330.41</v>
      </c>
      <c r="I18" s="161">
        <v>2524330.41</v>
      </c>
      <c r="J18" s="161">
        <v>0</v>
      </c>
      <c r="K18" s="161">
        <v>2524330.41</v>
      </c>
      <c r="L18" s="161">
        <v>2524330.41</v>
      </c>
      <c r="M18" s="161">
        <v>2490934.41</v>
      </c>
      <c r="N18" s="161">
        <v>33396</v>
      </c>
      <c r="O18" s="161">
        <v>0</v>
      </c>
      <c r="P18" s="161">
        <v>0</v>
      </c>
      <c r="Q18" s="161">
        <v>0</v>
      </c>
      <c r="R18" s="161">
        <v>0</v>
      </c>
      <c r="S18" s="161">
        <v>0</v>
      </c>
      <c r="T18" s="161">
        <v>0</v>
      </c>
    </row>
    <row r="19" ht="19.5" customHeight="1" spans="1:20">
      <c r="A19" s="160" t="s">
        <v>147</v>
      </c>
      <c r="B19" s="160"/>
      <c r="C19" s="160"/>
      <c r="D19" s="160" t="s">
        <v>148</v>
      </c>
      <c r="E19" s="161">
        <v>0</v>
      </c>
      <c r="F19" s="161">
        <v>0</v>
      </c>
      <c r="G19" s="161">
        <v>0</v>
      </c>
      <c r="H19" s="161">
        <v>616296.15</v>
      </c>
      <c r="I19" s="161">
        <v>616296.15</v>
      </c>
      <c r="J19" s="161">
        <v>0</v>
      </c>
      <c r="K19" s="161">
        <v>616296.15</v>
      </c>
      <c r="L19" s="161">
        <v>616296.15</v>
      </c>
      <c r="M19" s="161">
        <v>589900.15</v>
      </c>
      <c r="N19" s="161">
        <v>26396</v>
      </c>
      <c r="O19" s="161">
        <v>0</v>
      </c>
      <c r="P19" s="161">
        <v>0</v>
      </c>
      <c r="Q19" s="161">
        <v>0</v>
      </c>
      <c r="R19" s="161">
        <v>0</v>
      </c>
      <c r="S19" s="161">
        <v>0</v>
      </c>
      <c r="T19" s="161">
        <v>0</v>
      </c>
    </row>
    <row r="20" ht="19.5" customHeight="1" spans="1:20">
      <c r="A20" s="160" t="s">
        <v>149</v>
      </c>
      <c r="B20" s="160"/>
      <c r="C20" s="160"/>
      <c r="D20" s="160" t="s">
        <v>150</v>
      </c>
      <c r="E20" s="161">
        <v>0</v>
      </c>
      <c r="F20" s="161">
        <v>0</v>
      </c>
      <c r="G20" s="161">
        <v>0</v>
      </c>
      <c r="H20" s="161">
        <v>160615</v>
      </c>
      <c r="I20" s="161">
        <v>160615</v>
      </c>
      <c r="J20" s="161">
        <v>0</v>
      </c>
      <c r="K20" s="161">
        <v>160615</v>
      </c>
      <c r="L20" s="161">
        <v>160615</v>
      </c>
      <c r="M20" s="161">
        <v>153615</v>
      </c>
      <c r="N20" s="161">
        <v>7000</v>
      </c>
      <c r="O20" s="161">
        <v>0</v>
      </c>
      <c r="P20" s="161">
        <v>0</v>
      </c>
      <c r="Q20" s="161">
        <v>0</v>
      </c>
      <c r="R20" s="161">
        <v>0</v>
      </c>
      <c r="S20" s="161">
        <v>0</v>
      </c>
      <c r="T20" s="161">
        <v>0</v>
      </c>
    </row>
    <row r="21" ht="19.5" customHeight="1" spans="1:20">
      <c r="A21" s="160" t="s">
        <v>151</v>
      </c>
      <c r="B21" s="160"/>
      <c r="C21" s="160"/>
      <c r="D21" s="160" t="s">
        <v>152</v>
      </c>
      <c r="E21" s="161">
        <v>0</v>
      </c>
      <c r="F21" s="161">
        <v>0</v>
      </c>
      <c r="G21" s="161">
        <v>0</v>
      </c>
      <c r="H21" s="161">
        <v>1139383.36</v>
      </c>
      <c r="I21" s="161">
        <v>1139383.36</v>
      </c>
      <c r="J21" s="161">
        <v>0</v>
      </c>
      <c r="K21" s="161">
        <v>1139383.36</v>
      </c>
      <c r="L21" s="161">
        <v>1139383.36</v>
      </c>
      <c r="M21" s="161">
        <v>1139383.36</v>
      </c>
      <c r="N21" s="161">
        <v>0</v>
      </c>
      <c r="O21" s="161">
        <v>0</v>
      </c>
      <c r="P21" s="161">
        <v>0</v>
      </c>
      <c r="Q21" s="161">
        <v>0</v>
      </c>
      <c r="R21" s="161">
        <v>0</v>
      </c>
      <c r="S21" s="161">
        <v>0</v>
      </c>
      <c r="T21" s="161">
        <v>0</v>
      </c>
    </row>
    <row r="22" ht="19.5" customHeight="1" spans="1:20">
      <c r="A22" s="160" t="s">
        <v>153</v>
      </c>
      <c r="B22" s="160"/>
      <c r="C22" s="160"/>
      <c r="D22" s="160" t="s">
        <v>154</v>
      </c>
      <c r="E22" s="161">
        <v>0</v>
      </c>
      <c r="F22" s="161">
        <v>0</v>
      </c>
      <c r="G22" s="161">
        <v>0</v>
      </c>
      <c r="H22" s="161">
        <v>608035.9</v>
      </c>
      <c r="I22" s="161">
        <v>608035.9</v>
      </c>
      <c r="J22" s="161">
        <v>0</v>
      </c>
      <c r="K22" s="161">
        <v>608035.9</v>
      </c>
      <c r="L22" s="161">
        <v>608035.9</v>
      </c>
      <c r="M22" s="161">
        <v>608035.9</v>
      </c>
      <c r="N22" s="161">
        <v>0</v>
      </c>
      <c r="O22" s="161">
        <v>0</v>
      </c>
      <c r="P22" s="161">
        <v>0</v>
      </c>
      <c r="Q22" s="161">
        <v>0</v>
      </c>
      <c r="R22" s="161">
        <v>0</v>
      </c>
      <c r="S22" s="161">
        <v>0</v>
      </c>
      <c r="T22" s="161">
        <v>0</v>
      </c>
    </row>
    <row r="23" ht="19.5" customHeight="1" spans="1:20">
      <c r="A23" s="160" t="s">
        <v>155</v>
      </c>
      <c r="B23" s="160"/>
      <c r="C23" s="160"/>
      <c r="D23" s="160" t="s">
        <v>156</v>
      </c>
      <c r="E23" s="161">
        <v>0</v>
      </c>
      <c r="F23" s="161">
        <v>0</v>
      </c>
      <c r="G23" s="161">
        <v>0</v>
      </c>
      <c r="H23" s="161">
        <v>14820</v>
      </c>
      <c r="I23" s="161">
        <v>14820</v>
      </c>
      <c r="J23" s="161">
        <v>0</v>
      </c>
      <c r="K23" s="161">
        <v>14820</v>
      </c>
      <c r="L23" s="161">
        <v>14820</v>
      </c>
      <c r="M23" s="161">
        <v>14820</v>
      </c>
      <c r="N23" s="161">
        <v>0</v>
      </c>
      <c r="O23" s="161">
        <v>0</v>
      </c>
      <c r="P23" s="161">
        <v>0</v>
      </c>
      <c r="Q23" s="161">
        <v>0</v>
      </c>
      <c r="R23" s="161">
        <v>0</v>
      </c>
      <c r="S23" s="161">
        <v>0</v>
      </c>
      <c r="T23" s="161">
        <v>0</v>
      </c>
    </row>
    <row r="24" ht="19.5" customHeight="1" spans="1:20">
      <c r="A24" s="160" t="s">
        <v>157</v>
      </c>
      <c r="B24" s="160"/>
      <c r="C24" s="160"/>
      <c r="D24" s="160" t="s">
        <v>158</v>
      </c>
      <c r="E24" s="161">
        <v>0</v>
      </c>
      <c r="F24" s="161">
        <v>0</v>
      </c>
      <c r="G24" s="161">
        <v>0</v>
      </c>
      <c r="H24" s="161">
        <v>14820</v>
      </c>
      <c r="I24" s="161">
        <v>14820</v>
      </c>
      <c r="J24" s="161">
        <v>0</v>
      </c>
      <c r="K24" s="161">
        <v>14820</v>
      </c>
      <c r="L24" s="161">
        <v>14820</v>
      </c>
      <c r="M24" s="161">
        <v>14820</v>
      </c>
      <c r="N24" s="161">
        <v>0</v>
      </c>
      <c r="O24" s="161">
        <v>0</v>
      </c>
      <c r="P24" s="161">
        <v>0</v>
      </c>
      <c r="Q24" s="161">
        <v>0</v>
      </c>
      <c r="R24" s="161">
        <v>0</v>
      </c>
      <c r="S24" s="161">
        <v>0</v>
      </c>
      <c r="T24" s="161">
        <v>0</v>
      </c>
    </row>
    <row r="25" ht="19.5" customHeight="1" spans="1:20">
      <c r="A25" s="160" t="s">
        <v>159</v>
      </c>
      <c r="B25" s="160"/>
      <c r="C25" s="160"/>
      <c r="D25" s="160" t="s">
        <v>160</v>
      </c>
      <c r="E25" s="161">
        <v>0</v>
      </c>
      <c r="F25" s="161">
        <v>0</v>
      </c>
      <c r="G25" s="161">
        <v>0</v>
      </c>
      <c r="H25" s="161">
        <v>60618.7</v>
      </c>
      <c r="I25" s="161">
        <v>60618.7</v>
      </c>
      <c r="J25" s="161">
        <v>0</v>
      </c>
      <c r="K25" s="161">
        <v>60618.7</v>
      </c>
      <c r="L25" s="161">
        <v>60618.7</v>
      </c>
      <c r="M25" s="161">
        <v>60618.7</v>
      </c>
      <c r="N25" s="161">
        <v>0</v>
      </c>
      <c r="O25" s="161">
        <v>0</v>
      </c>
      <c r="P25" s="161">
        <v>0</v>
      </c>
      <c r="Q25" s="161">
        <v>0</v>
      </c>
      <c r="R25" s="161">
        <v>0</v>
      </c>
      <c r="S25" s="161">
        <v>0</v>
      </c>
      <c r="T25" s="161">
        <v>0</v>
      </c>
    </row>
    <row r="26" ht="19.5" customHeight="1" spans="1:20">
      <c r="A26" s="160" t="s">
        <v>161</v>
      </c>
      <c r="B26" s="160"/>
      <c r="C26" s="160"/>
      <c r="D26" s="160" t="s">
        <v>160</v>
      </c>
      <c r="E26" s="161">
        <v>0</v>
      </c>
      <c r="F26" s="161">
        <v>0</v>
      </c>
      <c r="G26" s="161">
        <v>0</v>
      </c>
      <c r="H26" s="161">
        <v>60618.7</v>
      </c>
      <c r="I26" s="161">
        <v>60618.7</v>
      </c>
      <c r="J26" s="161">
        <v>0</v>
      </c>
      <c r="K26" s="161">
        <v>60618.7</v>
      </c>
      <c r="L26" s="161">
        <v>60618.7</v>
      </c>
      <c r="M26" s="161">
        <v>60618.7</v>
      </c>
      <c r="N26" s="161">
        <v>0</v>
      </c>
      <c r="O26" s="161">
        <v>0</v>
      </c>
      <c r="P26" s="161">
        <v>0</v>
      </c>
      <c r="Q26" s="161">
        <v>0</v>
      </c>
      <c r="R26" s="161">
        <v>0</v>
      </c>
      <c r="S26" s="161">
        <v>0</v>
      </c>
      <c r="T26" s="161">
        <v>0</v>
      </c>
    </row>
    <row r="27" ht="19.5" customHeight="1" spans="1:20">
      <c r="A27" s="160" t="s">
        <v>162</v>
      </c>
      <c r="B27" s="160"/>
      <c r="C27" s="160"/>
      <c r="D27" s="160" t="s">
        <v>163</v>
      </c>
      <c r="E27" s="161">
        <v>0</v>
      </c>
      <c r="F27" s="161">
        <v>0</v>
      </c>
      <c r="G27" s="161">
        <v>0</v>
      </c>
      <c r="H27" s="161">
        <v>1048173.6</v>
      </c>
      <c r="I27" s="161">
        <v>1048173.6</v>
      </c>
      <c r="J27" s="161">
        <v>0</v>
      </c>
      <c r="K27" s="161">
        <v>1048173.6</v>
      </c>
      <c r="L27" s="161">
        <v>1048173.6</v>
      </c>
      <c r="M27" s="161">
        <v>1048173.6</v>
      </c>
      <c r="N27" s="161">
        <v>0</v>
      </c>
      <c r="O27" s="161">
        <v>0</v>
      </c>
      <c r="P27" s="161">
        <v>0</v>
      </c>
      <c r="Q27" s="161">
        <v>0</v>
      </c>
      <c r="R27" s="161">
        <v>0</v>
      </c>
      <c r="S27" s="161">
        <v>0</v>
      </c>
      <c r="T27" s="161">
        <v>0</v>
      </c>
    </row>
    <row r="28" ht="19.5" customHeight="1" spans="1:20">
      <c r="A28" s="160" t="s">
        <v>164</v>
      </c>
      <c r="B28" s="160"/>
      <c r="C28" s="160"/>
      <c r="D28" s="160" t="s">
        <v>165</v>
      </c>
      <c r="E28" s="161">
        <v>0</v>
      </c>
      <c r="F28" s="161">
        <v>0</v>
      </c>
      <c r="G28" s="161">
        <v>0</v>
      </c>
      <c r="H28" s="161">
        <v>1048173.6</v>
      </c>
      <c r="I28" s="161">
        <v>1048173.6</v>
      </c>
      <c r="J28" s="161">
        <v>0</v>
      </c>
      <c r="K28" s="161">
        <v>1048173.6</v>
      </c>
      <c r="L28" s="161">
        <v>1048173.6</v>
      </c>
      <c r="M28" s="161">
        <v>1048173.6</v>
      </c>
      <c r="N28" s="161">
        <v>0</v>
      </c>
      <c r="O28" s="161">
        <v>0</v>
      </c>
      <c r="P28" s="161">
        <v>0</v>
      </c>
      <c r="Q28" s="161">
        <v>0</v>
      </c>
      <c r="R28" s="161">
        <v>0</v>
      </c>
      <c r="S28" s="161">
        <v>0</v>
      </c>
      <c r="T28" s="161">
        <v>0</v>
      </c>
    </row>
    <row r="29" ht="19.5" customHeight="1" spans="1:20">
      <c r="A29" s="160" t="s">
        <v>166</v>
      </c>
      <c r="B29" s="160"/>
      <c r="C29" s="160"/>
      <c r="D29" s="160" t="s">
        <v>167</v>
      </c>
      <c r="E29" s="161">
        <v>0</v>
      </c>
      <c r="F29" s="161">
        <v>0</v>
      </c>
      <c r="G29" s="161">
        <v>0</v>
      </c>
      <c r="H29" s="161">
        <v>521850.7</v>
      </c>
      <c r="I29" s="161">
        <v>521850.7</v>
      </c>
      <c r="J29" s="161">
        <v>0</v>
      </c>
      <c r="K29" s="161">
        <v>521850.7</v>
      </c>
      <c r="L29" s="161">
        <v>521850.7</v>
      </c>
      <c r="M29" s="161">
        <v>521850.7</v>
      </c>
      <c r="N29" s="161">
        <v>0</v>
      </c>
      <c r="O29" s="161">
        <v>0</v>
      </c>
      <c r="P29" s="161">
        <v>0</v>
      </c>
      <c r="Q29" s="161">
        <v>0</v>
      </c>
      <c r="R29" s="161">
        <v>0</v>
      </c>
      <c r="S29" s="161">
        <v>0</v>
      </c>
      <c r="T29" s="161">
        <v>0</v>
      </c>
    </row>
    <row r="30" ht="19.5" customHeight="1" spans="1:20">
      <c r="A30" s="160" t="s">
        <v>168</v>
      </c>
      <c r="B30" s="160"/>
      <c r="C30" s="160"/>
      <c r="D30" s="160" t="s">
        <v>169</v>
      </c>
      <c r="E30" s="161">
        <v>0</v>
      </c>
      <c r="F30" s="161">
        <v>0</v>
      </c>
      <c r="G30" s="161">
        <v>0</v>
      </c>
      <c r="H30" s="161">
        <v>512073.71</v>
      </c>
      <c r="I30" s="161">
        <v>512073.71</v>
      </c>
      <c r="J30" s="161">
        <v>0</v>
      </c>
      <c r="K30" s="161">
        <v>512073.71</v>
      </c>
      <c r="L30" s="161">
        <v>512073.71</v>
      </c>
      <c r="M30" s="161">
        <v>512073.71</v>
      </c>
      <c r="N30" s="161">
        <v>0</v>
      </c>
      <c r="O30" s="161">
        <v>0</v>
      </c>
      <c r="P30" s="161">
        <v>0</v>
      </c>
      <c r="Q30" s="161">
        <v>0</v>
      </c>
      <c r="R30" s="161">
        <v>0</v>
      </c>
      <c r="S30" s="161">
        <v>0</v>
      </c>
      <c r="T30" s="161">
        <v>0</v>
      </c>
    </row>
    <row r="31" ht="19.5" customHeight="1" spans="1:20">
      <c r="A31" s="160" t="s">
        <v>170</v>
      </c>
      <c r="B31" s="160"/>
      <c r="C31" s="160"/>
      <c r="D31" s="160" t="s">
        <v>171</v>
      </c>
      <c r="E31" s="161">
        <v>0</v>
      </c>
      <c r="F31" s="161">
        <v>0</v>
      </c>
      <c r="G31" s="161">
        <v>0</v>
      </c>
      <c r="H31" s="161">
        <v>14249.19</v>
      </c>
      <c r="I31" s="161">
        <v>14249.19</v>
      </c>
      <c r="J31" s="161">
        <v>0</v>
      </c>
      <c r="K31" s="161">
        <v>14249.19</v>
      </c>
      <c r="L31" s="161">
        <v>14249.19</v>
      </c>
      <c r="M31" s="161">
        <v>14249.19</v>
      </c>
      <c r="N31" s="161">
        <v>0</v>
      </c>
      <c r="O31" s="161">
        <v>0</v>
      </c>
      <c r="P31" s="161">
        <v>0</v>
      </c>
      <c r="Q31" s="161">
        <v>0</v>
      </c>
      <c r="R31" s="161">
        <v>0</v>
      </c>
      <c r="S31" s="161">
        <v>0</v>
      </c>
      <c r="T31" s="161">
        <v>0</v>
      </c>
    </row>
    <row r="32" ht="19.5" customHeight="1" spans="1:20">
      <c r="A32" s="160" t="s">
        <v>172</v>
      </c>
      <c r="B32" s="160"/>
      <c r="C32" s="160"/>
      <c r="D32" s="160" t="s">
        <v>173</v>
      </c>
      <c r="E32" s="161">
        <v>0</v>
      </c>
      <c r="F32" s="161">
        <v>0</v>
      </c>
      <c r="G32" s="161">
        <v>0</v>
      </c>
      <c r="H32" s="161">
        <v>327600</v>
      </c>
      <c r="I32" s="161">
        <v>327600</v>
      </c>
      <c r="J32" s="161">
        <v>0</v>
      </c>
      <c r="K32" s="161">
        <v>327600</v>
      </c>
      <c r="L32" s="161">
        <v>327600</v>
      </c>
      <c r="M32" s="161">
        <v>327600</v>
      </c>
      <c r="N32" s="161">
        <v>0</v>
      </c>
      <c r="O32" s="161">
        <v>0</v>
      </c>
      <c r="P32" s="161">
        <v>0</v>
      </c>
      <c r="Q32" s="161">
        <v>0</v>
      </c>
      <c r="R32" s="161">
        <v>0</v>
      </c>
      <c r="S32" s="161">
        <v>0</v>
      </c>
      <c r="T32" s="161">
        <v>0</v>
      </c>
    </row>
    <row r="33" ht="19.5" customHeight="1" spans="1:20">
      <c r="A33" s="160" t="s">
        <v>174</v>
      </c>
      <c r="B33" s="160"/>
      <c r="C33" s="160"/>
      <c r="D33" s="160" t="s">
        <v>175</v>
      </c>
      <c r="E33" s="161">
        <v>0</v>
      </c>
      <c r="F33" s="161">
        <v>0</v>
      </c>
      <c r="G33" s="161">
        <v>0</v>
      </c>
      <c r="H33" s="161">
        <v>327600</v>
      </c>
      <c r="I33" s="161">
        <v>327600</v>
      </c>
      <c r="J33" s="161">
        <v>0</v>
      </c>
      <c r="K33" s="161">
        <v>327600</v>
      </c>
      <c r="L33" s="161">
        <v>327600</v>
      </c>
      <c r="M33" s="161">
        <v>327600</v>
      </c>
      <c r="N33" s="161">
        <v>0</v>
      </c>
      <c r="O33" s="161">
        <v>0</v>
      </c>
      <c r="P33" s="161">
        <v>0</v>
      </c>
      <c r="Q33" s="161">
        <v>0</v>
      </c>
      <c r="R33" s="161">
        <v>0</v>
      </c>
      <c r="S33" s="161">
        <v>0</v>
      </c>
      <c r="T33" s="161">
        <v>0</v>
      </c>
    </row>
    <row r="34" ht="19.5" customHeight="1" spans="1:20">
      <c r="A34" s="160" t="s">
        <v>176</v>
      </c>
      <c r="B34" s="160"/>
      <c r="C34" s="160"/>
      <c r="D34" s="160" t="s">
        <v>140</v>
      </c>
      <c r="E34" s="161">
        <v>0</v>
      </c>
      <c r="F34" s="161">
        <v>0</v>
      </c>
      <c r="G34" s="161">
        <v>0</v>
      </c>
      <c r="H34" s="161">
        <v>327600</v>
      </c>
      <c r="I34" s="161">
        <v>327600</v>
      </c>
      <c r="J34" s="161">
        <v>0</v>
      </c>
      <c r="K34" s="161">
        <v>327600</v>
      </c>
      <c r="L34" s="161">
        <v>327600</v>
      </c>
      <c r="M34" s="161">
        <v>327600</v>
      </c>
      <c r="N34" s="161">
        <v>0</v>
      </c>
      <c r="O34" s="161">
        <v>0</v>
      </c>
      <c r="P34" s="161">
        <v>0</v>
      </c>
      <c r="Q34" s="161">
        <v>0</v>
      </c>
      <c r="R34" s="161">
        <v>0</v>
      </c>
      <c r="S34" s="161">
        <v>0</v>
      </c>
      <c r="T34" s="161">
        <v>0</v>
      </c>
    </row>
    <row r="35" ht="19.5" customHeight="1" spans="1:20">
      <c r="A35" s="160" t="s">
        <v>177</v>
      </c>
      <c r="B35" s="160"/>
      <c r="C35" s="160"/>
      <c r="D35" s="160" t="s">
        <v>178</v>
      </c>
      <c r="E35" s="161">
        <v>316497.74</v>
      </c>
      <c r="F35" s="161">
        <v>316497.74</v>
      </c>
      <c r="G35" s="161">
        <v>0</v>
      </c>
      <c r="H35" s="161">
        <v>1106189</v>
      </c>
      <c r="I35" s="161">
        <v>1106189</v>
      </c>
      <c r="J35" s="161">
        <v>0</v>
      </c>
      <c r="K35" s="161">
        <v>1106189</v>
      </c>
      <c r="L35" s="161">
        <v>1106189</v>
      </c>
      <c r="M35" s="161">
        <v>1106189</v>
      </c>
      <c r="N35" s="161">
        <v>0</v>
      </c>
      <c r="O35" s="161">
        <v>0</v>
      </c>
      <c r="P35" s="161">
        <v>316497.74</v>
      </c>
      <c r="Q35" s="161">
        <v>316497.74</v>
      </c>
      <c r="R35" s="161">
        <v>0</v>
      </c>
      <c r="S35" s="161">
        <v>0</v>
      </c>
      <c r="T35" s="161">
        <v>0</v>
      </c>
    </row>
    <row r="36" ht="19.5" customHeight="1" spans="1:20">
      <c r="A36" s="160" t="s">
        <v>179</v>
      </c>
      <c r="B36" s="160"/>
      <c r="C36" s="160"/>
      <c r="D36" s="160" t="s">
        <v>180</v>
      </c>
      <c r="E36" s="161">
        <v>316497.74</v>
      </c>
      <c r="F36" s="161">
        <v>316497.74</v>
      </c>
      <c r="G36" s="161">
        <v>0</v>
      </c>
      <c r="H36" s="161">
        <v>1106189</v>
      </c>
      <c r="I36" s="161">
        <v>1106189</v>
      </c>
      <c r="J36" s="161">
        <v>0</v>
      </c>
      <c r="K36" s="161">
        <v>1106189</v>
      </c>
      <c r="L36" s="161">
        <v>1106189</v>
      </c>
      <c r="M36" s="161">
        <v>1106189</v>
      </c>
      <c r="N36" s="161">
        <v>0</v>
      </c>
      <c r="O36" s="161">
        <v>0</v>
      </c>
      <c r="P36" s="161">
        <v>316497.74</v>
      </c>
      <c r="Q36" s="161">
        <v>316497.74</v>
      </c>
      <c r="R36" s="161">
        <v>0</v>
      </c>
      <c r="S36" s="161">
        <v>0</v>
      </c>
      <c r="T36" s="161">
        <v>0</v>
      </c>
    </row>
    <row r="37" ht="19.5" customHeight="1" spans="1:20">
      <c r="A37" s="160" t="s">
        <v>181</v>
      </c>
      <c r="B37" s="160"/>
      <c r="C37" s="160"/>
      <c r="D37" s="160" t="s">
        <v>182</v>
      </c>
      <c r="E37" s="161">
        <v>316497.74</v>
      </c>
      <c r="F37" s="161">
        <v>316497.74</v>
      </c>
      <c r="G37" s="161">
        <v>0</v>
      </c>
      <c r="H37" s="161">
        <v>1106189</v>
      </c>
      <c r="I37" s="161">
        <v>1106189</v>
      </c>
      <c r="J37" s="161">
        <v>0</v>
      </c>
      <c r="K37" s="161">
        <v>1106189</v>
      </c>
      <c r="L37" s="161">
        <v>1106189</v>
      </c>
      <c r="M37" s="161">
        <v>1106189</v>
      </c>
      <c r="N37" s="161">
        <v>0</v>
      </c>
      <c r="O37" s="161">
        <v>0</v>
      </c>
      <c r="P37" s="161">
        <v>316497.74</v>
      </c>
      <c r="Q37" s="161">
        <v>316497.74</v>
      </c>
      <c r="R37" s="161">
        <v>0</v>
      </c>
      <c r="S37" s="161">
        <v>0</v>
      </c>
      <c r="T37" s="161">
        <v>0</v>
      </c>
    </row>
    <row r="38" ht="19.5" customHeight="1" spans="1:20">
      <c r="A38" s="160" t="s">
        <v>229</v>
      </c>
      <c r="B38" s="160"/>
      <c r="C38" s="160"/>
      <c r="D38" s="160"/>
      <c r="E38" s="160"/>
      <c r="F38" s="160"/>
      <c r="G38" s="160"/>
      <c r="H38" s="160"/>
      <c r="I38" s="160"/>
      <c r="J38" s="160"/>
      <c r="K38" s="160"/>
      <c r="L38" s="160"/>
      <c r="M38" s="160"/>
      <c r="N38" s="160"/>
      <c r="O38" s="160"/>
      <c r="P38" s="160"/>
      <c r="Q38" s="160"/>
      <c r="R38" s="160"/>
      <c r="S38" s="160"/>
      <c r="T38" s="160"/>
    </row>
  </sheetData>
  <mergeCells count="5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T3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B18" workbookViewId="0">
      <selection activeCell="H29" sqref="H$1:H$1048576"/>
    </sheetView>
  </sheetViews>
  <sheetFormatPr defaultColWidth="9" defaultRowHeight="14"/>
  <cols>
    <col min="1" max="1" width="6.12727272727273" customWidth="1"/>
    <col min="2" max="2" width="32.8727272727273" customWidth="1"/>
    <col min="3" max="3" width="20.1272727272727" customWidth="1"/>
    <col min="4" max="4" width="6.90909090909091" customWidth="1"/>
    <col min="5" max="5" width="22.7545454545455" customWidth="1"/>
    <col min="6" max="6" width="14.6363636363636" customWidth="1"/>
    <col min="7" max="7" width="6.12727272727273" customWidth="1"/>
    <col min="8" max="8" width="41.0909090909091" customWidth="1"/>
    <col min="9" max="9" width="17.1272727272727" customWidth="1"/>
  </cols>
  <sheetData>
    <row r="1" ht="27.5" spans="1:9">
      <c r="E1" s="165" t="s">
        <v>230</v>
      </c>
    </row>
    <row r="2" spans="1:9">
      <c r="I2" s="158" t="s">
        <v>231</v>
      </c>
    </row>
    <row r="3" spans="1:9">
      <c r="A3" s="158" t="s">
        <v>2</v>
      </c>
      <c r="I3" s="158" t="s">
        <v>3</v>
      </c>
    </row>
    <row r="4" ht="19.5" customHeight="1" spans="1:9">
      <c r="A4" s="167" t="s">
        <v>226</v>
      </c>
      <c r="B4" s="167"/>
      <c r="C4" s="167"/>
      <c r="D4" s="167" t="s">
        <v>225</v>
      </c>
      <c r="E4" s="167"/>
      <c r="F4" s="167"/>
      <c r="G4" s="167"/>
      <c r="H4" s="167"/>
      <c r="I4" s="167"/>
    </row>
    <row r="5" ht="19.5" customHeight="1" spans="1:9">
      <c r="A5" s="167" t="s">
        <v>232</v>
      </c>
      <c r="B5" s="167" t="s">
        <v>122</v>
      </c>
      <c r="C5" s="167" t="s">
        <v>8</v>
      </c>
      <c r="D5" s="167" t="s">
        <v>232</v>
      </c>
      <c r="E5" s="167" t="s">
        <v>122</v>
      </c>
      <c r="F5" s="167" t="s">
        <v>8</v>
      </c>
      <c r="G5" s="167" t="s">
        <v>232</v>
      </c>
      <c r="H5" s="167" t="s">
        <v>122</v>
      </c>
      <c r="I5" s="167" t="s">
        <v>8</v>
      </c>
    </row>
    <row r="6" ht="19.5" customHeight="1" spans="1:9">
      <c r="A6" s="167"/>
      <c r="B6" s="167"/>
      <c r="C6" s="167"/>
      <c r="D6" s="167"/>
      <c r="E6" s="167"/>
      <c r="F6" s="167"/>
      <c r="G6" s="167"/>
      <c r="H6" s="167"/>
      <c r="I6" s="167"/>
    </row>
    <row r="7" ht="19.5" customHeight="1" spans="1:9">
      <c r="A7" s="160" t="s">
        <v>233</v>
      </c>
      <c r="B7" s="160" t="s">
        <v>234</v>
      </c>
      <c r="C7" s="161">
        <v>13450036.31</v>
      </c>
      <c r="D7" s="160" t="s">
        <v>235</v>
      </c>
      <c r="E7" s="160" t="s">
        <v>236</v>
      </c>
      <c r="F7" s="161">
        <v>893151.57</v>
      </c>
      <c r="G7" s="160" t="s">
        <v>237</v>
      </c>
      <c r="H7" s="160" t="s">
        <v>238</v>
      </c>
      <c r="I7" s="161">
        <v>0</v>
      </c>
    </row>
    <row r="8" ht="19.5" customHeight="1" spans="1:9">
      <c r="A8" s="160" t="s">
        <v>239</v>
      </c>
      <c r="B8" s="160" t="s">
        <v>240</v>
      </c>
      <c r="C8" s="161">
        <v>2968809</v>
      </c>
      <c r="D8" s="160" t="s">
        <v>241</v>
      </c>
      <c r="E8" s="160" t="s">
        <v>242</v>
      </c>
      <c r="F8" s="161">
        <v>136636.1</v>
      </c>
      <c r="G8" s="160" t="s">
        <v>243</v>
      </c>
      <c r="H8" s="160" t="s">
        <v>244</v>
      </c>
      <c r="I8" s="161">
        <v>0</v>
      </c>
    </row>
    <row r="9" ht="19.5" customHeight="1" spans="1:9">
      <c r="A9" s="160" t="s">
        <v>245</v>
      </c>
      <c r="B9" s="160" t="s">
        <v>246</v>
      </c>
      <c r="C9" s="161">
        <v>2232780</v>
      </c>
      <c r="D9" s="160" t="s">
        <v>247</v>
      </c>
      <c r="E9" s="160" t="s">
        <v>248</v>
      </c>
      <c r="F9" s="161">
        <v>0</v>
      </c>
      <c r="G9" s="160" t="s">
        <v>249</v>
      </c>
      <c r="H9" s="160" t="s">
        <v>250</v>
      </c>
      <c r="I9" s="161">
        <v>0</v>
      </c>
    </row>
    <row r="10" ht="19.5" customHeight="1" spans="1:9">
      <c r="A10" s="160" t="s">
        <v>251</v>
      </c>
      <c r="B10" s="160" t="s">
        <v>252</v>
      </c>
      <c r="C10" s="161">
        <v>2085242.75</v>
      </c>
      <c r="D10" s="160" t="s">
        <v>253</v>
      </c>
      <c r="E10" s="160" t="s">
        <v>254</v>
      </c>
      <c r="F10" s="161">
        <v>0</v>
      </c>
      <c r="G10" s="160" t="s">
        <v>255</v>
      </c>
      <c r="H10" s="160" t="s">
        <v>256</v>
      </c>
      <c r="I10" s="161">
        <v>0</v>
      </c>
    </row>
    <row r="11" ht="19.5" customHeight="1" spans="1:9">
      <c r="A11" s="160" t="s">
        <v>257</v>
      </c>
      <c r="B11" s="160" t="s">
        <v>258</v>
      </c>
      <c r="C11" s="161">
        <v>0</v>
      </c>
      <c r="D11" s="160" t="s">
        <v>259</v>
      </c>
      <c r="E11" s="160" t="s">
        <v>260</v>
      </c>
      <c r="F11" s="161">
        <v>0</v>
      </c>
      <c r="G11" s="160" t="s">
        <v>261</v>
      </c>
      <c r="H11" s="160" t="s">
        <v>262</v>
      </c>
      <c r="I11" s="161">
        <v>0</v>
      </c>
    </row>
    <row r="12" ht="19.5" customHeight="1" spans="1:9">
      <c r="A12" s="160" t="s">
        <v>263</v>
      </c>
      <c r="B12" s="160" t="s">
        <v>264</v>
      </c>
      <c r="C12" s="161">
        <v>2200804</v>
      </c>
      <c r="D12" s="160" t="s">
        <v>265</v>
      </c>
      <c r="E12" s="160" t="s">
        <v>266</v>
      </c>
      <c r="F12" s="161">
        <v>7235.2</v>
      </c>
      <c r="G12" s="160" t="s">
        <v>267</v>
      </c>
      <c r="H12" s="160" t="s">
        <v>268</v>
      </c>
      <c r="I12" s="161">
        <v>0</v>
      </c>
    </row>
    <row r="13" ht="19.5" customHeight="1" spans="1:9">
      <c r="A13" s="160" t="s">
        <v>269</v>
      </c>
      <c r="B13" s="160" t="s">
        <v>270</v>
      </c>
      <c r="C13" s="161">
        <v>1139383.36</v>
      </c>
      <c r="D13" s="160" t="s">
        <v>271</v>
      </c>
      <c r="E13" s="160" t="s">
        <v>272</v>
      </c>
      <c r="F13" s="161">
        <v>28354.54</v>
      </c>
      <c r="G13" s="160" t="s">
        <v>273</v>
      </c>
      <c r="H13" s="160" t="s">
        <v>274</v>
      </c>
      <c r="I13" s="161">
        <v>0</v>
      </c>
    </row>
    <row r="14" ht="19.5" customHeight="1" spans="1:9">
      <c r="A14" s="160" t="s">
        <v>275</v>
      </c>
      <c r="B14" s="160" t="s">
        <v>276</v>
      </c>
      <c r="C14" s="161">
        <v>608035.9</v>
      </c>
      <c r="D14" s="160" t="s">
        <v>277</v>
      </c>
      <c r="E14" s="160" t="s">
        <v>278</v>
      </c>
      <c r="F14" s="161">
        <v>21900</v>
      </c>
      <c r="G14" s="160" t="s">
        <v>279</v>
      </c>
      <c r="H14" s="160" t="s">
        <v>280</v>
      </c>
      <c r="I14" s="161">
        <v>0</v>
      </c>
    </row>
    <row r="15" ht="19.5" customHeight="1" spans="1:9">
      <c r="A15" s="160" t="s">
        <v>281</v>
      </c>
      <c r="B15" s="160" t="s">
        <v>282</v>
      </c>
      <c r="C15" s="161">
        <v>1033924.41</v>
      </c>
      <c r="D15" s="160" t="s">
        <v>283</v>
      </c>
      <c r="E15" s="160" t="s">
        <v>284</v>
      </c>
      <c r="F15" s="161">
        <v>0</v>
      </c>
      <c r="G15" s="160" t="s">
        <v>285</v>
      </c>
      <c r="H15" s="160" t="s">
        <v>286</v>
      </c>
      <c r="I15" s="161">
        <v>0</v>
      </c>
    </row>
    <row r="16" ht="19.5" customHeight="1" spans="1:9">
      <c r="A16" s="160" t="s">
        <v>287</v>
      </c>
      <c r="B16" s="160" t="s">
        <v>288</v>
      </c>
      <c r="C16" s="161">
        <v>0</v>
      </c>
      <c r="D16" s="160" t="s">
        <v>289</v>
      </c>
      <c r="E16" s="160" t="s">
        <v>290</v>
      </c>
      <c r="F16" s="161">
        <v>3800</v>
      </c>
      <c r="G16" s="160" t="s">
        <v>291</v>
      </c>
      <c r="H16" s="160" t="s">
        <v>292</v>
      </c>
      <c r="I16" s="161">
        <v>0</v>
      </c>
    </row>
    <row r="17" ht="19.5" customHeight="1" spans="1:9">
      <c r="A17" s="160" t="s">
        <v>293</v>
      </c>
      <c r="B17" s="160" t="s">
        <v>294</v>
      </c>
      <c r="C17" s="161">
        <v>74867.89</v>
      </c>
      <c r="D17" s="160" t="s">
        <v>295</v>
      </c>
      <c r="E17" s="160" t="s">
        <v>296</v>
      </c>
      <c r="F17" s="161">
        <v>44375</v>
      </c>
      <c r="G17" s="160" t="s">
        <v>297</v>
      </c>
      <c r="H17" s="160" t="s">
        <v>298</v>
      </c>
      <c r="I17" s="161">
        <v>0</v>
      </c>
    </row>
    <row r="18" ht="19.5" customHeight="1" spans="1:9">
      <c r="A18" s="160" t="s">
        <v>299</v>
      </c>
      <c r="B18" s="160" t="s">
        <v>300</v>
      </c>
      <c r="C18" s="161">
        <v>1106189</v>
      </c>
      <c r="D18" s="160" t="s">
        <v>301</v>
      </c>
      <c r="E18" s="160" t="s">
        <v>302</v>
      </c>
      <c r="F18" s="161">
        <v>0</v>
      </c>
      <c r="G18" s="160" t="s">
        <v>303</v>
      </c>
      <c r="H18" s="160" t="s">
        <v>304</v>
      </c>
      <c r="I18" s="161">
        <v>0</v>
      </c>
    </row>
    <row r="19" ht="19.5" customHeight="1" spans="1:9">
      <c r="A19" s="160" t="s">
        <v>305</v>
      </c>
      <c r="B19" s="160" t="s">
        <v>306</v>
      </c>
      <c r="C19" s="161">
        <v>0</v>
      </c>
      <c r="D19" s="160" t="s">
        <v>307</v>
      </c>
      <c r="E19" s="160" t="s">
        <v>308</v>
      </c>
      <c r="F19" s="161">
        <v>50735</v>
      </c>
      <c r="G19" s="160" t="s">
        <v>309</v>
      </c>
      <c r="H19" s="160" t="s">
        <v>310</v>
      </c>
      <c r="I19" s="161">
        <v>0</v>
      </c>
    </row>
    <row r="20" ht="19.5" customHeight="1" spans="1:9">
      <c r="A20" s="160" t="s">
        <v>311</v>
      </c>
      <c r="B20" s="160" t="s">
        <v>312</v>
      </c>
      <c r="C20" s="161">
        <v>0</v>
      </c>
      <c r="D20" s="160" t="s">
        <v>313</v>
      </c>
      <c r="E20" s="160" t="s">
        <v>314</v>
      </c>
      <c r="F20" s="161">
        <v>0</v>
      </c>
      <c r="G20" s="160" t="s">
        <v>315</v>
      </c>
      <c r="H20" s="160" t="s">
        <v>316</v>
      </c>
      <c r="I20" s="161">
        <v>0</v>
      </c>
    </row>
    <row r="21" ht="19.5" customHeight="1" spans="1:9">
      <c r="A21" s="160" t="s">
        <v>317</v>
      </c>
      <c r="B21" s="160" t="s">
        <v>318</v>
      </c>
      <c r="C21" s="161">
        <v>758335.15</v>
      </c>
      <c r="D21" s="160" t="s">
        <v>319</v>
      </c>
      <c r="E21" s="160" t="s">
        <v>320</v>
      </c>
      <c r="F21" s="161">
        <v>0</v>
      </c>
      <c r="G21" s="160" t="s">
        <v>321</v>
      </c>
      <c r="H21" s="160" t="s">
        <v>322</v>
      </c>
      <c r="I21" s="161">
        <v>0</v>
      </c>
    </row>
    <row r="22" ht="19.5" customHeight="1" spans="1:9">
      <c r="A22" s="160" t="s">
        <v>323</v>
      </c>
      <c r="B22" s="160" t="s">
        <v>324</v>
      </c>
      <c r="C22" s="161">
        <v>0</v>
      </c>
      <c r="D22" s="160" t="s">
        <v>325</v>
      </c>
      <c r="E22" s="160" t="s">
        <v>326</v>
      </c>
      <c r="F22" s="161">
        <v>69317.8</v>
      </c>
      <c r="G22" s="160" t="s">
        <v>327</v>
      </c>
      <c r="H22" s="160" t="s">
        <v>328</v>
      </c>
      <c r="I22" s="161">
        <v>0</v>
      </c>
    </row>
    <row r="23" ht="19.5" customHeight="1" spans="1:9">
      <c r="A23" s="160" t="s">
        <v>329</v>
      </c>
      <c r="B23" s="160" t="s">
        <v>330</v>
      </c>
      <c r="C23" s="161">
        <v>0</v>
      </c>
      <c r="D23" s="160" t="s">
        <v>331</v>
      </c>
      <c r="E23" s="160" t="s">
        <v>332</v>
      </c>
      <c r="F23" s="161">
        <v>0</v>
      </c>
      <c r="G23" s="160" t="s">
        <v>333</v>
      </c>
      <c r="H23" s="160" t="s">
        <v>334</v>
      </c>
      <c r="I23" s="161">
        <v>0</v>
      </c>
    </row>
    <row r="24" ht="19.5" customHeight="1" spans="1:9">
      <c r="A24" s="160" t="s">
        <v>335</v>
      </c>
      <c r="B24" s="160" t="s">
        <v>336</v>
      </c>
      <c r="C24" s="161">
        <v>0</v>
      </c>
      <c r="D24" s="160" t="s">
        <v>337</v>
      </c>
      <c r="E24" s="160" t="s">
        <v>338</v>
      </c>
      <c r="F24" s="161">
        <v>0</v>
      </c>
      <c r="G24" s="160" t="s">
        <v>339</v>
      </c>
      <c r="H24" s="160" t="s">
        <v>340</v>
      </c>
      <c r="I24" s="161">
        <v>0</v>
      </c>
    </row>
    <row r="25" ht="19.5" customHeight="1" spans="1:9">
      <c r="A25" s="160" t="s">
        <v>341</v>
      </c>
      <c r="B25" s="160" t="s">
        <v>342</v>
      </c>
      <c r="C25" s="161">
        <v>0</v>
      </c>
      <c r="D25" s="160" t="s">
        <v>343</v>
      </c>
      <c r="E25" s="160" t="s">
        <v>344</v>
      </c>
      <c r="F25" s="161">
        <v>0</v>
      </c>
      <c r="G25" s="160" t="s">
        <v>345</v>
      </c>
      <c r="H25" s="160" t="s">
        <v>346</v>
      </c>
      <c r="I25" s="161">
        <v>0</v>
      </c>
    </row>
    <row r="26" ht="19.5" customHeight="1" spans="1:9">
      <c r="A26" s="160" t="s">
        <v>347</v>
      </c>
      <c r="B26" s="160" t="s">
        <v>348</v>
      </c>
      <c r="C26" s="161">
        <v>758335.15</v>
      </c>
      <c r="D26" s="160" t="s">
        <v>349</v>
      </c>
      <c r="E26" s="160" t="s">
        <v>350</v>
      </c>
      <c r="F26" s="161">
        <v>0</v>
      </c>
      <c r="G26" s="160" t="s">
        <v>351</v>
      </c>
      <c r="H26" s="160" t="s">
        <v>352</v>
      </c>
      <c r="I26" s="161">
        <v>0</v>
      </c>
    </row>
    <row r="27" ht="19.5" customHeight="1" spans="1:9">
      <c r="A27" s="160" t="s">
        <v>353</v>
      </c>
      <c r="B27" s="160" t="s">
        <v>354</v>
      </c>
      <c r="C27" s="161">
        <v>0</v>
      </c>
      <c r="D27" s="160" t="s">
        <v>355</v>
      </c>
      <c r="E27" s="160" t="s">
        <v>356</v>
      </c>
      <c r="F27" s="161">
        <v>0</v>
      </c>
      <c r="G27" s="160" t="s">
        <v>357</v>
      </c>
      <c r="H27" s="160" t="s">
        <v>358</v>
      </c>
      <c r="I27" s="161">
        <v>0</v>
      </c>
    </row>
    <row r="28" ht="19.5" customHeight="1" spans="1:9">
      <c r="A28" s="160" t="s">
        <v>359</v>
      </c>
      <c r="B28" s="160" t="s">
        <v>360</v>
      </c>
      <c r="C28" s="161">
        <v>0</v>
      </c>
      <c r="D28" s="160" t="s">
        <v>361</v>
      </c>
      <c r="E28" s="160" t="s">
        <v>362</v>
      </c>
      <c r="F28" s="161">
        <v>0</v>
      </c>
      <c r="G28" s="160" t="s">
        <v>363</v>
      </c>
      <c r="H28" s="160" t="s">
        <v>364</v>
      </c>
      <c r="I28" s="161">
        <v>0</v>
      </c>
    </row>
    <row r="29" ht="19.5" customHeight="1" spans="1:9">
      <c r="A29" s="160" t="s">
        <v>365</v>
      </c>
      <c r="B29" s="160" t="s">
        <v>366</v>
      </c>
      <c r="C29" s="161">
        <v>0</v>
      </c>
      <c r="D29" s="160" t="s">
        <v>367</v>
      </c>
      <c r="E29" s="160" t="s">
        <v>368</v>
      </c>
      <c r="F29" s="161">
        <v>30733</v>
      </c>
      <c r="G29" s="160" t="s">
        <v>369</v>
      </c>
      <c r="H29" s="160" t="s">
        <v>370</v>
      </c>
      <c r="I29" s="161">
        <v>0</v>
      </c>
    </row>
    <row r="30" ht="19.5" customHeight="1" spans="1:9">
      <c r="A30" s="160" t="s">
        <v>371</v>
      </c>
      <c r="B30" s="160" t="s">
        <v>372</v>
      </c>
      <c r="C30" s="161">
        <v>0</v>
      </c>
      <c r="D30" s="160" t="s">
        <v>373</v>
      </c>
      <c r="E30" s="160" t="s">
        <v>374</v>
      </c>
      <c r="F30" s="161">
        <v>172200</v>
      </c>
      <c r="G30" s="160" t="s">
        <v>375</v>
      </c>
      <c r="H30" s="160" t="s">
        <v>376</v>
      </c>
      <c r="I30" s="161">
        <v>0</v>
      </c>
    </row>
    <row r="31" ht="19.5" customHeight="1" spans="1:9">
      <c r="A31" s="160" t="s">
        <v>377</v>
      </c>
      <c r="B31" s="160" t="s">
        <v>378</v>
      </c>
      <c r="C31" s="161">
        <v>0</v>
      </c>
      <c r="D31" s="160" t="s">
        <v>379</v>
      </c>
      <c r="E31" s="160" t="s">
        <v>380</v>
      </c>
      <c r="F31" s="161">
        <v>12414.93</v>
      </c>
      <c r="G31" s="160" t="s">
        <v>381</v>
      </c>
      <c r="H31" s="160" t="s">
        <v>382</v>
      </c>
      <c r="I31" s="161">
        <v>0</v>
      </c>
    </row>
    <row r="32" ht="19.5" customHeight="1" spans="1:9">
      <c r="A32" s="160" t="s">
        <v>383</v>
      </c>
      <c r="B32" s="160" t="s">
        <v>384</v>
      </c>
      <c r="C32" s="161">
        <v>0</v>
      </c>
      <c r="D32" s="160" t="s">
        <v>385</v>
      </c>
      <c r="E32" s="160" t="s">
        <v>386</v>
      </c>
      <c r="F32" s="161">
        <v>315450</v>
      </c>
      <c r="G32" s="160" t="s">
        <v>387</v>
      </c>
      <c r="H32" s="160" t="s">
        <v>388</v>
      </c>
      <c r="I32" s="161">
        <v>0</v>
      </c>
    </row>
    <row r="33" ht="19.5" customHeight="1" spans="1:9">
      <c r="A33" s="160" t="s">
        <v>389</v>
      </c>
      <c r="B33" s="160" t="s">
        <v>390</v>
      </c>
      <c r="C33" s="161">
        <v>0</v>
      </c>
      <c r="D33" s="160" t="s">
        <v>391</v>
      </c>
      <c r="E33" s="160" t="s">
        <v>392</v>
      </c>
      <c r="F33" s="161">
        <v>0</v>
      </c>
      <c r="G33" s="160" t="s">
        <v>393</v>
      </c>
      <c r="H33" s="160" t="s">
        <v>394</v>
      </c>
      <c r="I33" s="161">
        <v>0</v>
      </c>
    </row>
    <row r="34" ht="19.5" customHeight="1" spans="1:9">
      <c r="A34" s="160"/>
      <c r="B34" s="160"/>
      <c r="C34" s="174"/>
      <c r="D34" s="160" t="s">
        <v>395</v>
      </c>
      <c r="E34" s="160" t="s">
        <v>396</v>
      </c>
      <c r="F34" s="161">
        <v>0</v>
      </c>
      <c r="G34" s="160" t="s">
        <v>397</v>
      </c>
      <c r="H34" s="160" t="s">
        <v>398</v>
      </c>
      <c r="I34" s="161">
        <v>0</v>
      </c>
    </row>
    <row r="35" ht="19.5" customHeight="1" spans="1:9">
      <c r="A35" s="160"/>
      <c r="B35" s="160"/>
      <c r="C35" s="174"/>
      <c r="D35" s="160" t="s">
        <v>399</v>
      </c>
      <c r="E35" s="160" t="s">
        <v>400</v>
      </c>
      <c r="F35" s="161">
        <v>0</v>
      </c>
      <c r="G35" s="160" t="s">
        <v>401</v>
      </c>
      <c r="H35" s="160" t="s">
        <v>402</v>
      </c>
      <c r="I35" s="161">
        <v>0</v>
      </c>
    </row>
    <row r="36" ht="19.5" customHeight="1" spans="1:9">
      <c r="A36" s="160"/>
      <c r="B36" s="160"/>
      <c r="C36" s="174"/>
      <c r="D36" s="160" t="s">
        <v>403</v>
      </c>
      <c r="E36" s="160" t="s">
        <v>404</v>
      </c>
      <c r="F36" s="161">
        <v>0</v>
      </c>
      <c r="G36" s="160" t="s">
        <v>405</v>
      </c>
      <c r="H36" s="160" t="s">
        <v>406</v>
      </c>
      <c r="I36" s="161">
        <v>0</v>
      </c>
    </row>
    <row r="37" ht="19.5" customHeight="1" spans="1:9">
      <c r="A37" s="160"/>
      <c r="B37" s="160"/>
      <c r="C37" s="174"/>
      <c r="D37" s="160" t="s">
        <v>407</v>
      </c>
      <c r="E37" s="160" t="s">
        <v>408</v>
      </c>
      <c r="F37" s="161">
        <v>0</v>
      </c>
      <c r="G37" s="160"/>
      <c r="H37" s="160"/>
      <c r="I37" s="174"/>
    </row>
    <row r="38" ht="19.5" customHeight="1" spans="1:9">
      <c r="A38" s="160"/>
      <c r="B38" s="160"/>
      <c r="C38" s="174"/>
      <c r="D38" s="160" t="s">
        <v>409</v>
      </c>
      <c r="E38" s="160" t="s">
        <v>410</v>
      </c>
      <c r="F38" s="161">
        <v>0</v>
      </c>
      <c r="G38" s="160"/>
      <c r="H38" s="160"/>
      <c r="I38" s="174"/>
    </row>
    <row r="39" ht="19.5" customHeight="1" spans="1:9">
      <c r="A39" s="160"/>
      <c r="B39" s="160"/>
      <c r="C39" s="174"/>
      <c r="D39" s="160" t="s">
        <v>411</v>
      </c>
      <c r="E39" s="160" t="s">
        <v>412</v>
      </c>
      <c r="F39" s="161">
        <v>0</v>
      </c>
      <c r="G39" s="160"/>
      <c r="H39" s="160"/>
      <c r="I39" s="174"/>
    </row>
    <row r="40" ht="19.5" customHeight="1" spans="1:9">
      <c r="A40" s="159" t="s">
        <v>413</v>
      </c>
      <c r="B40" s="159"/>
      <c r="C40" s="161">
        <v>14208371.46</v>
      </c>
      <c r="D40" s="159" t="s">
        <v>414</v>
      </c>
      <c r="E40" s="159"/>
      <c r="F40" s="176"/>
      <c r="G40" s="159"/>
      <c r="H40" s="159"/>
      <c r="I40" s="161">
        <v>893151.57</v>
      </c>
    </row>
    <row r="41" ht="19.5" customHeight="1" spans="1:9">
      <c r="A41" s="160" t="s">
        <v>415</v>
      </c>
      <c r="B41" s="160"/>
      <c r="C41" s="177"/>
      <c r="D41" s="160"/>
      <c r="E41" s="160"/>
      <c r="F41" s="160"/>
      <c r="G41" s="160"/>
      <c r="H41" s="160"/>
      <c r="I41" s="177"/>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D1" workbookViewId="0">
      <selection activeCell="K9" sqref="K$1:K$1048576"/>
    </sheetView>
  </sheetViews>
  <sheetFormatPr defaultColWidth="9" defaultRowHeight="14"/>
  <cols>
    <col min="1" max="1" width="7.75454545454545" customWidth="1"/>
    <col min="2" max="2" width="32.3636363636364" customWidth="1"/>
    <col min="3" max="3" width="16.2545454545455" customWidth="1"/>
    <col min="4" max="4" width="7.75454545454545" customWidth="1"/>
    <col min="5" max="5" width="23" customWidth="1"/>
    <col min="6" max="6" width="16.2545454545455" customWidth="1"/>
    <col min="7" max="7" width="7.75454545454545" customWidth="1"/>
    <col min="8" max="8" width="28.2727272727273" customWidth="1"/>
    <col min="9" max="9" width="16.2545454545455" customWidth="1"/>
    <col min="10" max="10" width="7.75454545454545" customWidth="1"/>
    <col min="11" max="11" width="39.8727272727273" customWidth="1"/>
    <col min="12" max="12" width="16.2545454545455" customWidth="1"/>
  </cols>
  <sheetData>
    <row r="1" ht="27.5" spans="1:12">
      <c r="G1" s="165" t="s">
        <v>416</v>
      </c>
    </row>
    <row r="2" spans="1:12">
      <c r="L2" s="158" t="s">
        <v>417</v>
      </c>
    </row>
    <row r="3" spans="1:12">
      <c r="A3" s="158" t="s">
        <v>2</v>
      </c>
      <c r="L3" s="158" t="s">
        <v>3</v>
      </c>
    </row>
    <row r="4" ht="15" customHeight="1" spans="1:12">
      <c r="A4" s="159" t="s">
        <v>418</v>
      </c>
      <c r="B4" s="159"/>
      <c r="C4" s="159"/>
      <c r="D4" s="159" t="s">
        <v>225</v>
      </c>
      <c r="E4" s="159"/>
      <c r="F4" s="159"/>
      <c r="G4" s="159"/>
      <c r="H4" s="159"/>
      <c r="I4" s="159"/>
      <c r="J4" s="159"/>
      <c r="K4" s="159"/>
      <c r="L4" s="159"/>
    </row>
    <row r="5" ht="15" customHeight="1" spans="1:12">
      <c r="A5" s="159" t="s">
        <v>232</v>
      </c>
      <c r="B5" s="159" t="s">
        <v>122</v>
      </c>
      <c r="C5" s="159" t="s">
        <v>8</v>
      </c>
      <c r="D5" s="159" t="s">
        <v>232</v>
      </c>
      <c r="E5" s="159" t="s">
        <v>122</v>
      </c>
      <c r="F5" s="159" t="s">
        <v>8</v>
      </c>
      <c r="G5" s="159" t="s">
        <v>232</v>
      </c>
      <c r="H5" s="159" t="s">
        <v>122</v>
      </c>
      <c r="I5" s="159" t="s">
        <v>8</v>
      </c>
      <c r="J5" s="159" t="s">
        <v>232</v>
      </c>
      <c r="K5" s="159" t="s">
        <v>122</v>
      </c>
      <c r="L5" s="159" t="s">
        <v>8</v>
      </c>
    </row>
    <row r="6" ht="15" customHeight="1" spans="1:12">
      <c r="A6" s="160" t="s">
        <v>233</v>
      </c>
      <c r="B6" s="160" t="s">
        <v>234</v>
      </c>
      <c r="C6" s="161">
        <v>0</v>
      </c>
      <c r="D6" s="160" t="s">
        <v>235</v>
      </c>
      <c r="E6" s="160" t="s">
        <v>236</v>
      </c>
      <c r="F6" s="161">
        <v>3425928.89</v>
      </c>
      <c r="G6" s="160" t="s">
        <v>419</v>
      </c>
      <c r="H6" s="160" t="s">
        <v>420</v>
      </c>
      <c r="I6" s="161">
        <v>0</v>
      </c>
      <c r="J6" s="160" t="s">
        <v>421</v>
      </c>
      <c r="K6" s="160" t="s">
        <v>422</v>
      </c>
      <c r="L6" s="161">
        <v>0</v>
      </c>
    </row>
    <row r="7" ht="15" customHeight="1" spans="1:12">
      <c r="A7" s="160" t="s">
        <v>239</v>
      </c>
      <c r="B7" s="160" t="s">
        <v>240</v>
      </c>
      <c r="C7" s="161">
        <v>0</v>
      </c>
      <c r="D7" s="160" t="s">
        <v>241</v>
      </c>
      <c r="E7" s="160" t="s">
        <v>242</v>
      </c>
      <c r="F7" s="161">
        <v>75014.56</v>
      </c>
      <c r="G7" s="160" t="s">
        <v>423</v>
      </c>
      <c r="H7" s="160" t="s">
        <v>244</v>
      </c>
      <c r="I7" s="161">
        <v>0</v>
      </c>
      <c r="J7" s="160" t="s">
        <v>424</v>
      </c>
      <c r="K7" s="160" t="s">
        <v>425</v>
      </c>
      <c r="L7" s="161">
        <v>0</v>
      </c>
    </row>
    <row r="8" ht="15" customHeight="1" spans="1:12">
      <c r="A8" s="160" t="s">
        <v>245</v>
      </c>
      <c r="B8" s="160" t="s">
        <v>246</v>
      </c>
      <c r="C8" s="161">
        <v>0</v>
      </c>
      <c r="D8" s="160" t="s">
        <v>247</v>
      </c>
      <c r="E8" s="160" t="s">
        <v>248</v>
      </c>
      <c r="F8" s="161">
        <v>0</v>
      </c>
      <c r="G8" s="160" t="s">
        <v>426</v>
      </c>
      <c r="H8" s="160" t="s">
        <v>250</v>
      </c>
      <c r="I8" s="161">
        <v>0</v>
      </c>
      <c r="J8" s="160" t="s">
        <v>427</v>
      </c>
      <c r="K8" s="160" t="s">
        <v>376</v>
      </c>
      <c r="L8" s="161">
        <v>0</v>
      </c>
    </row>
    <row r="9" ht="15" customHeight="1" spans="1:12">
      <c r="A9" s="160" t="s">
        <v>251</v>
      </c>
      <c r="B9" s="160" t="s">
        <v>252</v>
      </c>
      <c r="C9" s="161">
        <v>0</v>
      </c>
      <c r="D9" s="160" t="s">
        <v>253</v>
      </c>
      <c r="E9" s="160" t="s">
        <v>254</v>
      </c>
      <c r="F9" s="161">
        <v>0</v>
      </c>
      <c r="G9" s="160" t="s">
        <v>428</v>
      </c>
      <c r="H9" s="160" t="s">
        <v>256</v>
      </c>
      <c r="I9" s="161">
        <v>0</v>
      </c>
      <c r="J9" s="160" t="s">
        <v>339</v>
      </c>
      <c r="K9" s="160" t="s">
        <v>340</v>
      </c>
      <c r="L9" s="161">
        <v>0</v>
      </c>
    </row>
    <row r="10" ht="15" customHeight="1" spans="1:12">
      <c r="A10" s="160" t="s">
        <v>257</v>
      </c>
      <c r="B10" s="160" t="s">
        <v>258</v>
      </c>
      <c r="C10" s="161">
        <v>0</v>
      </c>
      <c r="D10" s="160" t="s">
        <v>259</v>
      </c>
      <c r="E10" s="160" t="s">
        <v>260</v>
      </c>
      <c r="F10" s="161">
        <v>0</v>
      </c>
      <c r="G10" s="160" t="s">
        <v>429</v>
      </c>
      <c r="H10" s="160" t="s">
        <v>262</v>
      </c>
      <c r="I10" s="161">
        <v>0</v>
      </c>
      <c r="J10" s="160" t="s">
        <v>345</v>
      </c>
      <c r="K10" s="160" t="s">
        <v>346</v>
      </c>
      <c r="L10" s="161">
        <v>0</v>
      </c>
    </row>
    <row r="11" ht="15" customHeight="1" spans="1:12">
      <c r="A11" s="160" t="s">
        <v>263</v>
      </c>
      <c r="B11" s="160" t="s">
        <v>264</v>
      </c>
      <c r="C11" s="161">
        <v>0</v>
      </c>
      <c r="D11" s="160" t="s">
        <v>265</v>
      </c>
      <c r="E11" s="160" t="s">
        <v>266</v>
      </c>
      <c r="F11" s="161">
        <v>0</v>
      </c>
      <c r="G11" s="160" t="s">
        <v>430</v>
      </c>
      <c r="H11" s="160" t="s">
        <v>268</v>
      </c>
      <c r="I11" s="161">
        <v>0</v>
      </c>
      <c r="J11" s="160" t="s">
        <v>351</v>
      </c>
      <c r="K11" s="160" t="s">
        <v>352</v>
      </c>
      <c r="L11" s="161">
        <v>0</v>
      </c>
    </row>
    <row r="12" ht="15" customHeight="1" spans="1:12">
      <c r="A12" s="160" t="s">
        <v>269</v>
      </c>
      <c r="B12" s="160" t="s">
        <v>270</v>
      </c>
      <c r="C12" s="161">
        <v>0</v>
      </c>
      <c r="D12" s="160" t="s">
        <v>271</v>
      </c>
      <c r="E12" s="160" t="s">
        <v>272</v>
      </c>
      <c r="F12" s="161">
        <v>105621.31</v>
      </c>
      <c r="G12" s="160" t="s">
        <v>431</v>
      </c>
      <c r="H12" s="160" t="s">
        <v>274</v>
      </c>
      <c r="I12" s="161">
        <v>0</v>
      </c>
      <c r="J12" s="160" t="s">
        <v>357</v>
      </c>
      <c r="K12" s="160" t="s">
        <v>358</v>
      </c>
      <c r="L12" s="161">
        <v>0</v>
      </c>
    </row>
    <row r="13" ht="15" customHeight="1" spans="1:12">
      <c r="A13" s="160" t="s">
        <v>275</v>
      </c>
      <c r="B13" s="160" t="s">
        <v>276</v>
      </c>
      <c r="C13" s="161">
        <v>0</v>
      </c>
      <c r="D13" s="160" t="s">
        <v>277</v>
      </c>
      <c r="E13" s="160" t="s">
        <v>278</v>
      </c>
      <c r="F13" s="161">
        <v>17894.72</v>
      </c>
      <c r="G13" s="160" t="s">
        <v>432</v>
      </c>
      <c r="H13" s="160" t="s">
        <v>280</v>
      </c>
      <c r="I13" s="161">
        <v>0</v>
      </c>
      <c r="J13" s="160" t="s">
        <v>363</v>
      </c>
      <c r="K13" s="160" t="s">
        <v>364</v>
      </c>
      <c r="L13" s="161">
        <v>0</v>
      </c>
    </row>
    <row r="14" ht="15" customHeight="1" spans="1:12">
      <c r="A14" s="160" t="s">
        <v>281</v>
      </c>
      <c r="B14" s="160" t="s">
        <v>282</v>
      </c>
      <c r="C14" s="161">
        <v>0</v>
      </c>
      <c r="D14" s="160" t="s">
        <v>283</v>
      </c>
      <c r="E14" s="160" t="s">
        <v>284</v>
      </c>
      <c r="F14" s="161">
        <v>0</v>
      </c>
      <c r="G14" s="160" t="s">
        <v>433</v>
      </c>
      <c r="H14" s="160" t="s">
        <v>310</v>
      </c>
      <c r="I14" s="161">
        <v>0</v>
      </c>
      <c r="J14" s="160" t="s">
        <v>369</v>
      </c>
      <c r="K14" s="160" t="s">
        <v>370</v>
      </c>
      <c r="L14" s="173">
        <v>0</v>
      </c>
    </row>
    <row r="15" ht="15" customHeight="1" spans="1:12">
      <c r="A15" s="160" t="s">
        <v>287</v>
      </c>
      <c r="B15" s="160" t="s">
        <v>288</v>
      </c>
      <c r="C15" s="161">
        <v>0</v>
      </c>
      <c r="D15" s="160" t="s">
        <v>289</v>
      </c>
      <c r="E15" s="160" t="s">
        <v>290</v>
      </c>
      <c r="F15" s="161">
        <v>132700</v>
      </c>
      <c r="G15" s="160" t="s">
        <v>434</v>
      </c>
      <c r="H15" s="160" t="s">
        <v>316</v>
      </c>
      <c r="I15" s="161">
        <v>0</v>
      </c>
      <c r="J15" s="160" t="s">
        <v>375</v>
      </c>
      <c r="K15" s="160" t="s">
        <v>376</v>
      </c>
      <c r="L15" s="161">
        <v>0</v>
      </c>
    </row>
    <row r="16" ht="15" customHeight="1" spans="1:12">
      <c r="A16" s="160" t="s">
        <v>293</v>
      </c>
      <c r="B16" s="160" t="s">
        <v>294</v>
      </c>
      <c r="C16" s="161">
        <v>0</v>
      </c>
      <c r="D16" s="160" t="s">
        <v>295</v>
      </c>
      <c r="E16" s="160" t="s">
        <v>296</v>
      </c>
      <c r="F16" s="161">
        <v>0</v>
      </c>
      <c r="G16" s="160" t="s">
        <v>435</v>
      </c>
      <c r="H16" s="160" t="s">
        <v>322</v>
      </c>
      <c r="I16" s="161">
        <v>0</v>
      </c>
      <c r="J16" s="160" t="s">
        <v>436</v>
      </c>
      <c r="K16" s="160" t="s">
        <v>437</v>
      </c>
      <c r="L16" s="161">
        <v>0</v>
      </c>
    </row>
    <row r="17" ht="15" customHeight="1" spans="1:12">
      <c r="A17" s="160" t="s">
        <v>299</v>
      </c>
      <c r="B17" s="160" t="s">
        <v>300</v>
      </c>
      <c r="C17" s="161">
        <v>0</v>
      </c>
      <c r="D17" s="160" t="s">
        <v>301</v>
      </c>
      <c r="E17" s="160" t="s">
        <v>302</v>
      </c>
      <c r="F17" s="161">
        <v>0</v>
      </c>
      <c r="G17" s="160" t="s">
        <v>438</v>
      </c>
      <c r="H17" s="160" t="s">
        <v>328</v>
      </c>
      <c r="I17" s="161">
        <v>0</v>
      </c>
      <c r="J17" s="160" t="s">
        <v>439</v>
      </c>
      <c r="K17" s="160" t="s">
        <v>440</v>
      </c>
      <c r="L17" s="161">
        <v>0</v>
      </c>
    </row>
    <row r="18" ht="15" customHeight="1" spans="1:12">
      <c r="A18" s="160" t="s">
        <v>305</v>
      </c>
      <c r="B18" s="160" t="s">
        <v>306</v>
      </c>
      <c r="C18" s="161">
        <v>0</v>
      </c>
      <c r="D18" s="160" t="s">
        <v>307</v>
      </c>
      <c r="E18" s="160" t="s">
        <v>308</v>
      </c>
      <c r="F18" s="161">
        <v>704008.68</v>
      </c>
      <c r="G18" s="160" t="s">
        <v>441</v>
      </c>
      <c r="H18" s="160" t="s">
        <v>442</v>
      </c>
      <c r="I18" s="161">
        <v>0</v>
      </c>
      <c r="J18" s="160" t="s">
        <v>443</v>
      </c>
      <c r="K18" s="160" t="s">
        <v>444</v>
      </c>
      <c r="L18" s="161">
        <v>0</v>
      </c>
    </row>
    <row r="19" ht="15" customHeight="1" spans="1:12">
      <c r="A19" s="160" t="s">
        <v>311</v>
      </c>
      <c r="B19" s="160" t="s">
        <v>312</v>
      </c>
      <c r="C19" s="161">
        <v>0</v>
      </c>
      <c r="D19" s="160" t="s">
        <v>313</v>
      </c>
      <c r="E19" s="160" t="s">
        <v>314</v>
      </c>
      <c r="F19" s="161">
        <v>0</v>
      </c>
      <c r="G19" s="160" t="s">
        <v>237</v>
      </c>
      <c r="H19" s="160" t="s">
        <v>238</v>
      </c>
      <c r="I19" s="161">
        <v>0</v>
      </c>
      <c r="J19" s="160" t="s">
        <v>445</v>
      </c>
      <c r="K19" s="160" t="s">
        <v>446</v>
      </c>
      <c r="L19" s="161">
        <v>0</v>
      </c>
    </row>
    <row r="20" ht="15" customHeight="1" spans="1:12">
      <c r="A20" s="160" t="s">
        <v>317</v>
      </c>
      <c r="B20" s="160" t="s">
        <v>318</v>
      </c>
      <c r="C20" s="161">
        <v>0</v>
      </c>
      <c r="D20" s="160" t="s">
        <v>319</v>
      </c>
      <c r="E20" s="160" t="s">
        <v>320</v>
      </c>
      <c r="F20" s="161">
        <v>0</v>
      </c>
      <c r="G20" s="160" t="s">
        <v>243</v>
      </c>
      <c r="H20" s="160" t="s">
        <v>244</v>
      </c>
      <c r="I20" s="161">
        <v>0</v>
      </c>
      <c r="J20" s="160" t="s">
        <v>381</v>
      </c>
      <c r="K20" s="160" t="s">
        <v>382</v>
      </c>
      <c r="L20" s="161">
        <v>0</v>
      </c>
    </row>
    <row r="21" ht="15" customHeight="1" spans="1:12">
      <c r="A21" s="160" t="s">
        <v>323</v>
      </c>
      <c r="B21" s="160" t="s">
        <v>324</v>
      </c>
      <c r="C21" s="161">
        <v>0</v>
      </c>
      <c r="D21" s="160" t="s">
        <v>325</v>
      </c>
      <c r="E21" s="160" t="s">
        <v>326</v>
      </c>
      <c r="F21" s="161">
        <v>294871</v>
      </c>
      <c r="G21" s="160" t="s">
        <v>249</v>
      </c>
      <c r="H21" s="160" t="s">
        <v>250</v>
      </c>
      <c r="I21" s="161">
        <v>0</v>
      </c>
      <c r="J21" s="160" t="s">
        <v>387</v>
      </c>
      <c r="K21" s="160" t="s">
        <v>388</v>
      </c>
      <c r="L21" s="161">
        <v>0</v>
      </c>
    </row>
    <row r="22" ht="15" customHeight="1" spans="1:12">
      <c r="A22" s="160" t="s">
        <v>329</v>
      </c>
      <c r="B22" s="160" t="s">
        <v>330</v>
      </c>
      <c r="C22" s="161">
        <v>0</v>
      </c>
      <c r="D22" s="160" t="s">
        <v>331</v>
      </c>
      <c r="E22" s="160" t="s">
        <v>332</v>
      </c>
      <c r="F22" s="161">
        <v>0</v>
      </c>
      <c r="G22" s="160" t="s">
        <v>255</v>
      </c>
      <c r="H22" s="160" t="s">
        <v>256</v>
      </c>
      <c r="I22" s="161">
        <v>0</v>
      </c>
      <c r="J22" s="160" t="s">
        <v>393</v>
      </c>
      <c r="K22" s="160" t="s">
        <v>394</v>
      </c>
      <c r="L22" s="161">
        <v>0</v>
      </c>
    </row>
    <row r="23" ht="15" customHeight="1" spans="1:12">
      <c r="A23" s="160" t="s">
        <v>335</v>
      </c>
      <c r="B23" s="160" t="s">
        <v>336</v>
      </c>
      <c r="C23" s="161">
        <v>0</v>
      </c>
      <c r="D23" s="160" t="s">
        <v>337</v>
      </c>
      <c r="E23" s="160" t="s">
        <v>338</v>
      </c>
      <c r="F23" s="161">
        <v>0</v>
      </c>
      <c r="G23" s="160" t="s">
        <v>261</v>
      </c>
      <c r="H23" s="160" t="s">
        <v>262</v>
      </c>
      <c r="I23" s="161">
        <v>0</v>
      </c>
      <c r="J23" s="160" t="s">
        <v>397</v>
      </c>
      <c r="K23" s="160" t="s">
        <v>398</v>
      </c>
      <c r="L23" s="161">
        <v>0</v>
      </c>
    </row>
    <row r="24" ht="15" customHeight="1" spans="1:12">
      <c r="A24" s="160" t="s">
        <v>341</v>
      </c>
      <c r="B24" s="160" t="s">
        <v>342</v>
      </c>
      <c r="C24" s="161">
        <v>0</v>
      </c>
      <c r="D24" s="160" t="s">
        <v>343</v>
      </c>
      <c r="E24" s="160" t="s">
        <v>344</v>
      </c>
      <c r="F24" s="161">
        <v>0</v>
      </c>
      <c r="G24" s="160" t="s">
        <v>267</v>
      </c>
      <c r="H24" s="160" t="s">
        <v>268</v>
      </c>
      <c r="I24" s="161">
        <v>0</v>
      </c>
      <c r="J24" s="160" t="s">
        <v>401</v>
      </c>
      <c r="K24" s="160" t="s">
        <v>402</v>
      </c>
      <c r="L24" s="161">
        <v>0</v>
      </c>
    </row>
    <row r="25" ht="15" customHeight="1" spans="1:12">
      <c r="A25" s="160" t="s">
        <v>347</v>
      </c>
      <c r="B25" s="160" t="s">
        <v>348</v>
      </c>
      <c r="C25" s="161">
        <v>0</v>
      </c>
      <c r="D25" s="160" t="s">
        <v>349</v>
      </c>
      <c r="E25" s="160" t="s">
        <v>350</v>
      </c>
      <c r="F25" s="161">
        <v>0</v>
      </c>
      <c r="G25" s="160" t="s">
        <v>273</v>
      </c>
      <c r="H25" s="160" t="s">
        <v>274</v>
      </c>
      <c r="I25" s="161">
        <v>0</v>
      </c>
      <c r="J25" s="160" t="s">
        <v>405</v>
      </c>
      <c r="K25" s="160" t="s">
        <v>406</v>
      </c>
      <c r="L25" s="161">
        <v>0</v>
      </c>
    </row>
    <row r="26" ht="15" customHeight="1" spans="1:12">
      <c r="A26" s="160" t="s">
        <v>353</v>
      </c>
      <c r="B26" s="160" t="s">
        <v>354</v>
      </c>
      <c r="C26" s="161">
        <v>0</v>
      </c>
      <c r="D26" s="160" t="s">
        <v>355</v>
      </c>
      <c r="E26" s="160" t="s">
        <v>356</v>
      </c>
      <c r="F26" s="161">
        <v>163885.56</v>
      </c>
      <c r="G26" s="160" t="s">
        <v>279</v>
      </c>
      <c r="H26" s="160" t="s">
        <v>280</v>
      </c>
      <c r="I26" s="161">
        <v>0</v>
      </c>
      <c r="J26" s="160"/>
      <c r="K26" s="160"/>
      <c r="L26" s="174"/>
    </row>
    <row r="27" ht="15" customHeight="1" spans="1:12">
      <c r="A27" s="160" t="s">
        <v>359</v>
      </c>
      <c r="B27" s="160" t="s">
        <v>360</v>
      </c>
      <c r="C27" s="161">
        <v>0</v>
      </c>
      <c r="D27" s="160" t="s">
        <v>361</v>
      </c>
      <c r="E27" s="160" t="s">
        <v>362</v>
      </c>
      <c r="F27" s="161">
        <v>1268357.5</v>
      </c>
      <c r="G27" s="160" t="s">
        <v>285</v>
      </c>
      <c r="H27" s="160" t="s">
        <v>286</v>
      </c>
      <c r="I27" s="161">
        <v>0</v>
      </c>
      <c r="J27" s="160"/>
      <c r="K27" s="160"/>
      <c r="L27" s="174"/>
    </row>
    <row r="28" ht="15" customHeight="1" spans="1:12">
      <c r="A28" s="160" t="s">
        <v>365</v>
      </c>
      <c r="B28" s="160" t="s">
        <v>366</v>
      </c>
      <c r="C28" s="161">
        <v>0</v>
      </c>
      <c r="D28" s="160" t="s">
        <v>367</v>
      </c>
      <c r="E28" s="160" t="s">
        <v>368</v>
      </c>
      <c r="F28" s="161">
        <v>0</v>
      </c>
      <c r="G28" s="160" t="s">
        <v>291</v>
      </c>
      <c r="H28" s="160" t="s">
        <v>292</v>
      </c>
      <c r="I28" s="161">
        <v>0</v>
      </c>
      <c r="J28" s="160"/>
      <c r="K28" s="160"/>
      <c r="L28" s="174"/>
    </row>
    <row r="29" ht="15" customHeight="1" spans="1:12">
      <c r="A29" s="160" t="s">
        <v>371</v>
      </c>
      <c r="B29" s="160" t="s">
        <v>372</v>
      </c>
      <c r="C29" s="161">
        <v>0</v>
      </c>
      <c r="D29" s="160" t="s">
        <v>373</v>
      </c>
      <c r="E29" s="160" t="s">
        <v>374</v>
      </c>
      <c r="F29" s="161">
        <v>0</v>
      </c>
      <c r="G29" s="160" t="s">
        <v>297</v>
      </c>
      <c r="H29" s="160" t="s">
        <v>298</v>
      </c>
      <c r="I29" s="161">
        <v>0</v>
      </c>
      <c r="J29" s="160"/>
      <c r="K29" s="160"/>
      <c r="L29" s="174"/>
    </row>
    <row r="30" ht="15" customHeight="1" spans="1:12">
      <c r="A30" s="160" t="s">
        <v>377</v>
      </c>
      <c r="B30" s="160" t="s">
        <v>378</v>
      </c>
      <c r="C30" s="161">
        <v>0</v>
      </c>
      <c r="D30" s="160" t="s">
        <v>379</v>
      </c>
      <c r="E30" s="160" t="s">
        <v>380</v>
      </c>
      <c r="F30" s="161">
        <v>0</v>
      </c>
      <c r="G30" s="160" t="s">
        <v>303</v>
      </c>
      <c r="H30" s="160" t="s">
        <v>304</v>
      </c>
      <c r="I30" s="161">
        <v>0</v>
      </c>
      <c r="J30" s="160"/>
      <c r="K30" s="160"/>
      <c r="L30" s="174"/>
    </row>
    <row r="31" ht="15" customHeight="1" spans="1:12">
      <c r="A31" s="160" t="s">
        <v>383</v>
      </c>
      <c r="B31" s="160" t="s">
        <v>384</v>
      </c>
      <c r="C31" s="161">
        <v>0</v>
      </c>
      <c r="D31" s="160" t="s">
        <v>385</v>
      </c>
      <c r="E31" s="160" t="s">
        <v>386</v>
      </c>
      <c r="F31" s="161">
        <v>0</v>
      </c>
      <c r="G31" s="160" t="s">
        <v>309</v>
      </c>
      <c r="H31" s="160" t="s">
        <v>310</v>
      </c>
      <c r="I31" s="161">
        <v>0</v>
      </c>
      <c r="J31" s="160"/>
      <c r="K31" s="160"/>
      <c r="L31" s="174"/>
    </row>
    <row r="32" ht="15" customHeight="1" spans="1:12">
      <c r="A32" s="160" t="s">
        <v>389</v>
      </c>
      <c r="B32" s="160" t="s">
        <v>447</v>
      </c>
      <c r="C32" s="161">
        <v>0</v>
      </c>
      <c r="D32" s="160" t="s">
        <v>391</v>
      </c>
      <c r="E32" s="160" t="s">
        <v>392</v>
      </c>
      <c r="F32" s="161">
        <v>0</v>
      </c>
      <c r="G32" s="160" t="s">
        <v>315</v>
      </c>
      <c r="H32" s="160" t="s">
        <v>316</v>
      </c>
      <c r="I32" s="161">
        <v>0</v>
      </c>
      <c r="J32" s="160"/>
      <c r="K32" s="160"/>
      <c r="L32" s="174"/>
    </row>
    <row r="33" ht="15" customHeight="1" spans="1:12">
      <c r="A33" s="160"/>
      <c r="B33" s="160"/>
      <c r="C33" s="175"/>
      <c r="D33" s="160" t="s">
        <v>395</v>
      </c>
      <c r="E33" s="160" t="s">
        <v>396</v>
      </c>
      <c r="F33" s="161">
        <v>663575.56</v>
      </c>
      <c r="G33" s="160" t="s">
        <v>321</v>
      </c>
      <c r="H33" s="160" t="s">
        <v>322</v>
      </c>
      <c r="I33" s="161">
        <v>0</v>
      </c>
      <c r="J33" s="160"/>
      <c r="K33" s="160"/>
      <c r="L33" s="174"/>
    </row>
    <row r="34" ht="15" customHeight="1" spans="1:12">
      <c r="A34" s="160"/>
      <c r="B34" s="160"/>
      <c r="C34" s="174"/>
      <c r="D34" s="160" t="s">
        <v>399</v>
      </c>
      <c r="E34" s="160" t="s">
        <v>400</v>
      </c>
      <c r="F34" s="161">
        <v>0</v>
      </c>
      <c r="G34" s="160" t="s">
        <v>327</v>
      </c>
      <c r="H34" s="160" t="s">
        <v>328</v>
      </c>
      <c r="I34" s="161">
        <v>0</v>
      </c>
      <c r="J34" s="160"/>
      <c r="K34" s="160"/>
      <c r="L34" s="174"/>
    </row>
    <row r="35" ht="15" customHeight="1" spans="1:12">
      <c r="A35" s="160"/>
      <c r="B35" s="160"/>
      <c r="C35" s="174"/>
      <c r="D35" s="160" t="s">
        <v>403</v>
      </c>
      <c r="E35" s="160" t="s">
        <v>404</v>
      </c>
      <c r="F35" s="161">
        <v>0</v>
      </c>
      <c r="G35" s="160" t="s">
        <v>333</v>
      </c>
      <c r="H35" s="160" t="s">
        <v>334</v>
      </c>
      <c r="I35" s="161">
        <v>0</v>
      </c>
      <c r="J35" s="160"/>
      <c r="K35" s="160"/>
      <c r="L35" s="174"/>
    </row>
    <row r="36" ht="15" customHeight="1" spans="1:12">
      <c r="A36" s="160"/>
      <c r="B36" s="160"/>
      <c r="C36" s="174"/>
      <c r="D36" s="160" t="s">
        <v>407</v>
      </c>
      <c r="E36" s="160" t="s">
        <v>408</v>
      </c>
      <c r="F36" s="161">
        <v>0</v>
      </c>
      <c r="G36" s="160"/>
      <c r="H36" s="160"/>
      <c r="I36" s="175"/>
      <c r="J36" s="160"/>
      <c r="K36" s="160"/>
      <c r="L36" s="174"/>
    </row>
    <row r="37" ht="15" customHeight="1" spans="1:12">
      <c r="A37" s="160"/>
      <c r="B37" s="160"/>
      <c r="C37" s="174"/>
      <c r="D37" s="160" t="s">
        <v>409</v>
      </c>
      <c r="E37" s="160" t="s">
        <v>410</v>
      </c>
      <c r="F37" s="161">
        <v>0</v>
      </c>
      <c r="G37" s="160"/>
      <c r="H37" s="160"/>
      <c r="I37" s="174"/>
      <c r="J37" s="160"/>
      <c r="K37" s="160"/>
      <c r="L37" s="174"/>
    </row>
    <row r="38" ht="15" customHeight="1" spans="1:12">
      <c r="A38" s="160"/>
      <c r="B38" s="160"/>
      <c r="C38" s="174"/>
      <c r="D38" s="160" t="s">
        <v>411</v>
      </c>
      <c r="E38" s="160" t="s">
        <v>412</v>
      </c>
      <c r="F38" s="173">
        <v>0</v>
      </c>
      <c r="G38" s="160"/>
      <c r="H38" s="160"/>
      <c r="I38" s="174"/>
      <c r="J38" s="160"/>
      <c r="K38" s="160"/>
      <c r="L38" s="174"/>
    </row>
    <row r="39" ht="15" customHeight="1" spans="1:12">
      <c r="A39" s="160" t="s">
        <v>448</v>
      </c>
      <c r="B39" s="160"/>
      <c r="C39" s="160"/>
      <c r="D39" s="160"/>
      <c r="E39" s="160"/>
      <c r="F39" s="160"/>
      <c r="G39" s="160"/>
      <c r="H39" s="160"/>
      <c r="I39" s="160"/>
      <c r="J39" s="160"/>
      <c r="K39" s="160"/>
      <c r="L39" s="160"/>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I25" sqref="I25"/>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K1" s="165" t="s">
        <v>449</v>
      </c>
    </row>
    <row r="2" ht="15" spans="1:20">
      <c r="T2" s="166" t="s">
        <v>450</v>
      </c>
    </row>
    <row r="3" ht="15" spans="1:20">
      <c r="A3" s="166" t="s">
        <v>2</v>
      </c>
      <c r="T3" s="166" t="s">
        <v>3</v>
      </c>
    </row>
    <row r="4" ht="19.5" customHeight="1" spans="1:20">
      <c r="A4" s="167" t="s">
        <v>6</v>
      </c>
      <c r="B4" s="167"/>
      <c r="C4" s="167"/>
      <c r="D4" s="167"/>
      <c r="E4" s="167" t="s">
        <v>105</v>
      </c>
      <c r="F4" s="167"/>
      <c r="G4" s="167"/>
      <c r="H4" s="167" t="s">
        <v>221</v>
      </c>
      <c r="I4" s="167"/>
      <c r="J4" s="167"/>
      <c r="K4" s="167" t="s">
        <v>222</v>
      </c>
      <c r="L4" s="167"/>
      <c r="M4" s="167"/>
      <c r="N4" s="167"/>
      <c r="O4" s="167"/>
      <c r="P4" s="167" t="s">
        <v>107</v>
      </c>
      <c r="Q4" s="167"/>
      <c r="R4" s="167"/>
      <c r="S4" s="167"/>
      <c r="T4" s="167"/>
    </row>
    <row r="5" ht="19.5" customHeight="1" spans="1:20">
      <c r="A5" s="167" t="s">
        <v>121</v>
      </c>
      <c r="B5" s="167"/>
      <c r="C5" s="167"/>
      <c r="D5" s="167" t="s">
        <v>122</v>
      </c>
      <c r="E5" s="167" t="s">
        <v>128</v>
      </c>
      <c r="F5" s="167" t="s">
        <v>223</v>
      </c>
      <c r="G5" s="167" t="s">
        <v>224</v>
      </c>
      <c r="H5" s="167" t="s">
        <v>128</v>
      </c>
      <c r="I5" s="167" t="s">
        <v>192</v>
      </c>
      <c r="J5" s="167" t="s">
        <v>193</v>
      </c>
      <c r="K5" s="167" t="s">
        <v>128</v>
      </c>
      <c r="L5" s="167" t="s">
        <v>192</v>
      </c>
      <c r="M5" s="167"/>
      <c r="N5" s="167" t="s">
        <v>192</v>
      </c>
      <c r="O5" s="167" t="s">
        <v>193</v>
      </c>
      <c r="P5" s="167" t="s">
        <v>128</v>
      </c>
      <c r="Q5" s="167" t="s">
        <v>223</v>
      </c>
      <c r="R5" s="167" t="s">
        <v>224</v>
      </c>
      <c r="S5" s="167" t="s">
        <v>224</v>
      </c>
      <c r="T5" s="167"/>
    </row>
    <row r="6" ht="19.5" customHeight="1" spans="1:20">
      <c r="A6" s="167"/>
      <c r="B6" s="167"/>
      <c r="C6" s="167"/>
      <c r="D6" s="167"/>
      <c r="E6" s="167"/>
      <c r="F6" s="167"/>
      <c r="G6" s="167" t="s">
        <v>123</v>
      </c>
      <c r="H6" s="167"/>
      <c r="I6" s="167"/>
      <c r="J6" s="167" t="s">
        <v>123</v>
      </c>
      <c r="K6" s="167"/>
      <c r="L6" s="167" t="s">
        <v>123</v>
      </c>
      <c r="M6" s="167" t="s">
        <v>226</v>
      </c>
      <c r="N6" s="167" t="s">
        <v>225</v>
      </c>
      <c r="O6" s="167" t="s">
        <v>123</v>
      </c>
      <c r="P6" s="167"/>
      <c r="Q6" s="167"/>
      <c r="R6" s="167" t="s">
        <v>123</v>
      </c>
      <c r="S6" s="167" t="s">
        <v>227</v>
      </c>
      <c r="T6" s="167" t="s">
        <v>228</v>
      </c>
    </row>
    <row r="7" ht="19.5" customHeight="1" spans="1:20">
      <c r="A7" s="167"/>
      <c r="B7" s="167"/>
      <c r="C7" s="167"/>
      <c r="D7" s="167"/>
      <c r="E7" s="167"/>
      <c r="F7" s="167"/>
      <c r="G7" s="167"/>
      <c r="H7" s="167"/>
      <c r="I7" s="167"/>
      <c r="J7" s="167"/>
      <c r="K7" s="167"/>
      <c r="L7" s="167"/>
      <c r="M7" s="167"/>
      <c r="N7" s="167"/>
      <c r="O7" s="167"/>
      <c r="P7" s="167"/>
      <c r="Q7" s="167"/>
      <c r="R7" s="167"/>
      <c r="S7" s="167"/>
      <c r="T7" s="167"/>
    </row>
    <row r="8" ht="19.5" customHeight="1" spans="1:20">
      <c r="A8" s="167" t="s">
        <v>125</v>
      </c>
      <c r="B8" s="167" t="s">
        <v>126</v>
      </c>
      <c r="C8" s="167" t="s">
        <v>127</v>
      </c>
      <c r="D8" s="167" t="s">
        <v>10</v>
      </c>
      <c r="E8" s="159" t="s">
        <v>11</v>
      </c>
      <c r="F8" s="159" t="s">
        <v>12</v>
      </c>
      <c r="G8" s="159" t="s">
        <v>20</v>
      </c>
      <c r="H8" s="159" t="s">
        <v>24</v>
      </c>
      <c r="I8" s="159" t="s">
        <v>28</v>
      </c>
      <c r="J8" s="159" t="s">
        <v>32</v>
      </c>
      <c r="K8" s="159" t="s">
        <v>36</v>
      </c>
      <c r="L8" s="159" t="s">
        <v>40</v>
      </c>
      <c r="M8" s="159" t="s">
        <v>43</v>
      </c>
      <c r="N8" s="159" t="s">
        <v>46</v>
      </c>
      <c r="O8" s="159" t="s">
        <v>49</v>
      </c>
      <c r="P8" s="159" t="s">
        <v>52</v>
      </c>
      <c r="Q8" s="159" t="s">
        <v>55</v>
      </c>
      <c r="R8" s="159" t="s">
        <v>58</v>
      </c>
      <c r="S8" s="159" t="s">
        <v>61</v>
      </c>
      <c r="T8" s="159" t="s">
        <v>64</v>
      </c>
    </row>
    <row r="9" ht="19.5" customHeight="1" spans="1:20">
      <c r="A9" s="167"/>
      <c r="B9" s="167"/>
      <c r="C9" s="167"/>
      <c r="D9" s="167" t="s">
        <v>128</v>
      </c>
      <c r="E9" s="161">
        <v>0</v>
      </c>
      <c r="F9" s="161">
        <v>0</v>
      </c>
      <c r="G9" s="161">
        <v>0</v>
      </c>
      <c r="H9" s="161">
        <v>0</v>
      </c>
      <c r="I9" s="161">
        <v>0</v>
      </c>
      <c r="J9" s="161">
        <v>0</v>
      </c>
      <c r="K9" s="161">
        <v>0</v>
      </c>
      <c r="L9" s="161">
        <v>0</v>
      </c>
      <c r="M9" s="161">
        <v>0</v>
      </c>
      <c r="N9" s="161">
        <v>0</v>
      </c>
      <c r="O9" s="161">
        <v>0</v>
      </c>
      <c r="P9" s="161">
        <v>0</v>
      </c>
      <c r="Q9" s="161">
        <v>0</v>
      </c>
      <c r="R9" s="161">
        <v>0</v>
      </c>
      <c r="S9" s="161">
        <v>0</v>
      </c>
      <c r="T9" s="161">
        <v>0</v>
      </c>
    </row>
    <row r="10" ht="19.5" customHeight="1" spans="1:20">
      <c r="A10" s="168"/>
      <c r="B10" s="168"/>
      <c r="C10" s="168"/>
      <c r="D10" s="168"/>
      <c r="E10" s="169"/>
      <c r="F10" s="169"/>
      <c r="G10" s="169"/>
      <c r="H10" s="169"/>
      <c r="I10" s="169"/>
      <c r="J10" s="169"/>
      <c r="K10" s="169"/>
      <c r="L10" s="169"/>
      <c r="M10" s="169"/>
      <c r="N10" s="169"/>
      <c r="O10" s="169"/>
      <c r="P10" s="169"/>
      <c r="Q10" s="169"/>
      <c r="R10" s="169"/>
      <c r="S10" s="169"/>
      <c r="T10" s="169"/>
    </row>
    <row r="11" ht="19.5" customHeight="1" spans="1:20">
      <c r="A11" s="170" t="s">
        <v>451</v>
      </c>
      <c r="B11" s="170"/>
      <c r="C11" s="170"/>
      <c r="D11" s="170"/>
      <c r="E11" s="170"/>
      <c r="F11" s="170"/>
      <c r="G11" s="170"/>
      <c r="H11" s="170"/>
      <c r="I11" s="170"/>
      <c r="J11" s="170"/>
      <c r="K11" s="170"/>
      <c r="L11" s="170"/>
      <c r="M11" s="170"/>
      <c r="N11" s="170"/>
      <c r="O11" s="170"/>
      <c r="P11" s="170"/>
      <c r="Q11" s="170"/>
      <c r="R11" s="170"/>
      <c r="S11" s="170"/>
      <c r="T11" s="170"/>
    </row>
    <row r="12" spans="1:20">
      <c r="A12" s="171" t="s">
        <v>452</v>
      </c>
      <c r="B12" s="172"/>
      <c r="C12" s="172"/>
      <c r="D12" s="172"/>
      <c r="E12" s="172"/>
      <c r="F12" s="172"/>
      <c r="G12" s="172"/>
      <c r="H12" s="172"/>
      <c r="I12" s="172"/>
      <c r="J12" s="172"/>
      <c r="K12" s="172"/>
      <c r="L12" s="172"/>
      <c r="M12" s="172"/>
      <c r="N12" s="172"/>
      <c r="O12" s="172"/>
      <c r="P12" s="172"/>
      <c r="Q12" s="172"/>
      <c r="R12" s="172"/>
      <c r="S12" s="172"/>
      <c r="T12" s="172"/>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9" topLeftCell="E10" activePane="bottomRight" state="frozen"/>
      <selection/>
      <selection pane="topRight"/>
      <selection pane="bottomLeft"/>
      <selection pane="bottomRight" activeCell="D1" sqref="D$1:D$1048576"/>
    </sheetView>
  </sheetViews>
  <sheetFormatPr defaultColWidth="9" defaultRowHeight="14"/>
  <cols>
    <col min="1" max="3" width="2.75454545454545" customWidth="1"/>
    <col min="4" max="4" width="37.4545454545455" customWidth="1"/>
    <col min="5" max="6" width="15" customWidth="1"/>
    <col min="7" max="11" width="14" customWidth="1"/>
    <col min="12" max="12" width="15" customWidth="1"/>
  </cols>
  <sheetData>
    <row r="1" ht="27.5" spans="1:12">
      <c r="G1" s="165" t="s">
        <v>453</v>
      </c>
    </row>
    <row r="2" ht="15" spans="1:12">
      <c r="L2" s="166" t="s">
        <v>454</v>
      </c>
    </row>
    <row r="3" ht="15" spans="1:12">
      <c r="A3" s="166" t="s">
        <v>2</v>
      </c>
      <c r="L3" s="166" t="s">
        <v>3</v>
      </c>
    </row>
    <row r="4" ht="19.5" customHeight="1" spans="1:12">
      <c r="A4" s="167" t="s">
        <v>6</v>
      </c>
      <c r="B4" s="167"/>
      <c r="C4" s="167"/>
      <c r="D4" s="167"/>
      <c r="E4" s="167" t="s">
        <v>105</v>
      </c>
      <c r="F4" s="167"/>
      <c r="G4" s="167"/>
      <c r="H4" s="167" t="s">
        <v>221</v>
      </c>
      <c r="I4" s="167" t="s">
        <v>222</v>
      </c>
      <c r="J4" s="167" t="s">
        <v>107</v>
      </c>
      <c r="K4" s="167"/>
      <c r="L4" s="167"/>
    </row>
    <row r="5" ht="19.5" customHeight="1" spans="1:12">
      <c r="A5" s="167" t="s">
        <v>121</v>
      </c>
      <c r="B5" s="167"/>
      <c r="C5" s="167"/>
      <c r="D5" s="167" t="s">
        <v>122</v>
      </c>
      <c r="E5" s="167" t="s">
        <v>128</v>
      </c>
      <c r="F5" s="167" t="s">
        <v>455</v>
      </c>
      <c r="G5" s="167" t="s">
        <v>456</v>
      </c>
      <c r="H5" s="167"/>
      <c r="I5" s="167"/>
      <c r="J5" s="167" t="s">
        <v>128</v>
      </c>
      <c r="K5" s="167" t="s">
        <v>455</v>
      </c>
      <c r="L5" s="159" t="s">
        <v>456</v>
      </c>
    </row>
    <row r="6" ht="19.5" customHeight="1" spans="1:12">
      <c r="A6" s="167"/>
      <c r="B6" s="167"/>
      <c r="C6" s="167"/>
      <c r="D6" s="167"/>
      <c r="E6" s="167"/>
      <c r="F6" s="167"/>
      <c r="G6" s="167"/>
      <c r="H6" s="167"/>
      <c r="I6" s="167"/>
      <c r="J6" s="167"/>
      <c r="K6" s="167"/>
      <c r="L6" s="159" t="s">
        <v>227</v>
      </c>
    </row>
    <row r="7" ht="19.5" customHeight="1" spans="1:12">
      <c r="A7" s="167"/>
      <c r="B7" s="167"/>
      <c r="C7" s="167"/>
      <c r="D7" s="167"/>
      <c r="E7" s="167"/>
      <c r="F7" s="167"/>
      <c r="G7" s="167"/>
      <c r="H7" s="167"/>
      <c r="I7" s="167"/>
      <c r="J7" s="167"/>
      <c r="K7" s="167"/>
      <c r="L7" s="159"/>
    </row>
    <row r="8" ht="19.5" customHeight="1" spans="1:12">
      <c r="A8" s="167" t="s">
        <v>125</v>
      </c>
      <c r="B8" s="167" t="s">
        <v>126</v>
      </c>
      <c r="C8" s="167" t="s">
        <v>127</v>
      </c>
      <c r="D8" s="167" t="s">
        <v>10</v>
      </c>
      <c r="E8" s="159" t="s">
        <v>11</v>
      </c>
      <c r="F8" s="159" t="s">
        <v>12</v>
      </c>
      <c r="G8" s="159" t="s">
        <v>20</v>
      </c>
      <c r="H8" s="159" t="s">
        <v>24</v>
      </c>
      <c r="I8" s="159" t="s">
        <v>28</v>
      </c>
      <c r="J8" s="159" t="s">
        <v>32</v>
      </c>
      <c r="K8" s="159" t="s">
        <v>36</v>
      </c>
      <c r="L8" s="159" t="s">
        <v>40</v>
      </c>
    </row>
    <row r="9" ht="19.5" customHeight="1" spans="1:12">
      <c r="A9" s="167"/>
      <c r="B9" s="167"/>
      <c r="C9" s="167"/>
      <c r="D9" s="167" t="s">
        <v>128</v>
      </c>
      <c r="E9" s="161">
        <v>0</v>
      </c>
      <c r="F9" s="161">
        <v>0</v>
      </c>
      <c r="G9" s="161">
        <v>0</v>
      </c>
      <c r="H9" s="161">
        <v>92266.1</v>
      </c>
      <c r="I9" s="161">
        <v>92266.1</v>
      </c>
      <c r="J9" s="161">
        <v>0</v>
      </c>
      <c r="K9" s="161">
        <v>0</v>
      </c>
      <c r="L9" s="161">
        <v>0</v>
      </c>
    </row>
    <row r="10" ht="19.5" customHeight="1" spans="1:12">
      <c r="A10" s="160" t="s">
        <v>183</v>
      </c>
      <c r="B10" s="160"/>
      <c r="C10" s="160"/>
      <c r="D10" s="160" t="s">
        <v>184</v>
      </c>
      <c r="E10" s="161">
        <v>0</v>
      </c>
      <c r="F10" s="161">
        <v>0</v>
      </c>
      <c r="G10" s="161">
        <v>0</v>
      </c>
      <c r="H10" s="161">
        <v>92266.1</v>
      </c>
      <c r="I10" s="161">
        <v>92266.1</v>
      </c>
      <c r="J10" s="161">
        <v>0</v>
      </c>
      <c r="K10" s="161">
        <v>0</v>
      </c>
      <c r="L10" s="161">
        <v>0</v>
      </c>
    </row>
    <row r="11" ht="19.5" customHeight="1" spans="1:12">
      <c r="A11" s="160" t="s">
        <v>185</v>
      </c>
      <c r="B11" s="160"/>
      <c r="C11" s="160"/>
      <c r="D11" s="160" t="s">
        <v>186</v>
      </c>
      <c r="E11" s="161">
        <v>0</v>
      </c>
      <c r="F11" s="161">
        <v>0</v>
      </c>
      <c r="G11" s="161">
        <v>0</v>
      </c>
      <c r="H11" s="161">
        <v>92266.1</v>
      </c>
      <c r="I11" s="161">
        <v>92266.1</v>
      </c>
      <c r="J11" s="161">
        <v>0</v>
      </c>
      <c r="K11" s="161">
        <v>0</v>
      </c>
      <c r="L11" s="161">
        <v>0</v>
      </c>
    </row>
    <row r="12" ht="19.5" customHeight="1" spans="1:12">
      <c r="A12" s="160" t="s">
        <v>187</v>
      </c>
      <c r="B12" s="160"/>
      <c r="C12" s="160"/>
      <c r="D12" s="160" t="s">
        <v>188</v>
      </c>
      <c r="E12" s="161">
        <v>0</v>
      </c>
      <c r="F12" s="161">
        <v>0</v>
      </c>
      <c r="G12" s="161">
        <v>0</v>
      </c>
      <c r="H12" s="161">
        <v>92266.1</v>
      </c>
      <c r="I12" s="161">
        <v>92266.1</v>
      </c>
      <c r="J12" s="161">
        <v>0</v>
      </c>
      <c r="K12" s="161">
        <v>0</v>
      </c>
      <c r="L12" s="161">
        <v>0</v>
      </c>
    </row>
    <row r="13" ht="19.5" customHeight="1" spans="1:12">
      <c r="A13" s="160" t="s">
        <v>457</v>
      </c>
      <c r="B13" s="160"/>
      <c r="C13" s="160"/>
      <c r="D13" s="160"/>
      <c r="E13" s="160"/>
      <c r="F13" s="160"/>
      <c r="G13" s="160"/>
      <c r="H13" s="160"/>
      <c r="I13" s="160"/>
      <c r="J13" s="160"/>
      <c r="K13" s="160"/>
      <c r="L13" s="160"/>
    </row>
  </sheetData>
  <mergeCells count="20">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22</vt:i4>
      </vt:variant>
    </vt:vector>
  </HeadingPairs>
  <TitlesOfParts>
    <vt:vector size="2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单位整体支出绩效自评情况</vt:lpstr>
      <vt:lpstr>GK14 单位整体支出绩效自评表</vt:lpstr>
      <vt:lpstr>GK15 项目支出绩效自评表（15-1）</vt:lpstr>
      <vt:lpstr>GK15 项目支出绩效自评表（15-2）</vt:lpstr>
      <vt:lpstr>GK15 项目支出绩效自评表（15-3）</vt:lpstr>
      <vt:lpstr>GK15 项目支出绩效自评表（15-4）</vt:lpstr>
      <vt:lpstr>GK15 项目支出绩效自评表（15-5）</vt:lpstr>
      <vt:lpstr>GK15 项目支出绩效自评表（15-6）</vt:lpstr>
      <vt:lpstr>GK15 项目支出绩效自评表（15-7）</vt:lpstr>
      <vt:lpstr>GK15 项目支出绩效自评表（15-8）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景鸿成</cp:lastModifiedBy>
  <dcterms:created xsi:type="dcterms:W3CDTF">2025-10-10T07:15:00Z</dcterms:created>
  <dcterms:modified xsi:type="dcterms:W3CDTF">2026-01-07T11:29:14Z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E159E96ECE484FDC8F58E2EC548B7C80_13</vt:lpwstr>
  </property>
  <property fmtid="{D5CDD505-2E9C-101B-9397-08002B2CF9AE}" pid="3" name="KSOProductBuildVer">
    <vt:lpwstr>2052-12.1.0.24034</vt:lpwstr>
  </property>
  <property fmtid="{D5CDD505-2E9C-101B-9397-08002B2CF9AE}" pid="4" name="CalculationRule">
    <vt:i4>0</vt:i4>
  </property>
</Properties>
</file>