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省市级就业见习补助" sheetId="1" r:id="rId1"/>
    <sheet name="Sheet2" sheetId="2" r:id="rId2"/>
    <sheet name="Sheet3" sheetId="3" r:id="rId3"/>
  </sheets>
  <definedNames>
    <definedName name="_xlnm.Print_Titles" localSheetId="0">省市级就业见习补助!$1:$2</definedName>
  </definedNames>
  <calcPr calcId="144525"/>
</workbook>
</file>

<file path=xl/sharedStrings.xml><?xml version="1.0" encoding="utf-8"?>
<sst xmlns="http://schemas.openxmlformats.org/spreadsheetml/2006/main" count="445" uniqueCount="197">
  <si>
    <t>2025年1-4月省市级就业见习补助</t>
  </si>
  <si>
    <t>见习单位</t>
  </si>
  <si>
    <t>姓名</t>
  </si>
  <si>
    <t>身份证号</t>
  </si>
  <si>
    <t>性别</t>
  </si>
  <si>
    <t>见习开始时间</t>
  </si>
  <si>
    <t>见习结束时间</t>
  </si>
  <si>
    <t>享受补助月数</t>
  </si>
  <si>
    <t>补贴金额（元）</t>
  </si>
  <si>
    <t>省级补助</t>
  </si>
  <si>
    <t>市级补助</t>
  </si>
  <si>
    <t>嵩明康盛企业管理有限公司嵩明博爱医院</t>
  </si>
  <si>
    <t>邓慧丹</t>
  </si>
  <si>
    <t>520************624</t>
  </si>
  <si>
    <t>女</t>
  </si>
  <si>
    <t>2024/02/01</t>
  </si>
  <si>
    <t>2025/01/31</t>
  </si>
  <si>
    <t>周俊秀</t>
  </si>
  <si>
    <t>530************322</t>
  </si>
  <si>
    <t>王秋蓉</t>
  </si>
  <si>
    <t>530************049</t>
  </si>
  <si>
    <t>2024/04/01</t>
  </si>
  <si>
    <t>2025/03/31</t>
  </si>
  <si>
    <t>谢加萍</t>
  </si>
  <si>
    <t>530************220</t>
  </si>
  <si>
    <t>2024/05/01</t>
  </si>
  <si>
    <t>2025/04/30</t>
  </si>
  <si>
    <t>杨雅多</t>
  </si>
  <si>
    <t>530************788</t>
  </si>
  <si>
    <t>2024/09/01</t>
  </si>
  <si>
    <t>2025/08/31</t>
  </si>
  <si>
    <t>王艳梅</t>
  </si>
  <si>
    <t>530************409</t>
  </si>
  <si>
    <t>李红玉</t>
  </si>
  <si>
    <t>530************82X</t>
  </si>
  <si>
    <t>2024/10/01</t>
  </si>
  <si>
    <t>2025/09/30</t>
  </si>
  <si>
    <t>刘毕蓉</t>
  </si>
  <si>
    <t>530************741</t>
  </si>
  <si>
    <t>2024/11/01</t>
  </si>
  <si>
    <t>2025/10/31</t>
  </si>
  <si>
    <t>高清华</t>
  </si>
  <si>
    <t>532************625</t>
  </si>
  <si>
    <t>昆明虹之华园艺有限公司</t>
  </si>
  <si>
    <t>李明</t>
  </si>
  <si>
    <t>530************313</t>
  </si>
  <si>
    <t>男</t>
  </si>
  <si>
    <t>2024/07/02</t>
  </si>
  <si>
    <t>2025/06/30</t>
  </si>
  <si>
    <t>二路</t>
  </si>
  <si>
    <t>532************520</t>
  </si>
  <si>
    <t>2024/08/01</t>
  </si>
  <si>
    <t>2025/07/31</t>
  </si>
  <si>
    <t>苏先云</t>
  </si>
  <si>
    <t>532************611</t>
  </si>
  <si>
    <t>嵩明康华骨伤科医院</t>
  </si>
  <si>
    <t>王奕智</t>
  </si>
  <si>
    <t>530************031</t>
  </si>
  <si>
    <t>普淦</t>
  </si>
  <si>
    <t>530************010</t>
  </si>
  <si>
    <t>付久</t>
  </si>
  <si>
    <t>530************512</t>
  </si>
  <si>
    <t>叶会鑫</t>
  </si>
  <si>
    <t>530************011</t>
  </si>
  <si>
    <t>嵩明太平龙中医骨伤科医院</t>
  </si>
  <si>
    <t>李晨</t>
  </si>
  <si>
    <t>530************033</t>
  </si>
  <si>
    <t>章梦媛</t>
  </si>
  <si>
    <t>530************023</t>
  </si>
  <si>
    <t>2024/03/01</t>
  </si>
  <si>
    <t>2025/02/28</t>
  </si>
  <si>
    <t>岳云钢</t>
  </si>
  <si>
    <t>532************339</t>
  </si>
  <si>
    <t>胡萌萌</t>
  </si>
  <si>
    <t>530************828</t>
  </si>
  <si>
    <r>
      <rPr>
        <sz val="9"/>
        <rFont val="仿宋_GB2312"/>
        <charset val="134"/>
      </rPr>
      <t>李思</t>
    </r>
    <r>
      <rPr>
        <sz val="9"/>
        <rFont val="宋体"/>
        <charset val="134"/>
      </rPr>
      <t>垚</t>
    </r>
  </si>
  <si>
    <t>530************026</t>
  </si>
  <si>
    <t>潘柳君</t>
  </si>
  <si>
    <t>530************760</t>
  </si>
  <si>
    <t>张金玲</t>
  </si>
  <si>
    <t>郭凤</t>
  </si>
  <si>
    <t>530************624</t>
  </si>
  <si>
    <t>嵩明怀胜医疗管理有限公司</t>
  </si>
  <si>
    <t>冯康</t>
  </si>
  <si>
    <t>530************515</t>
  </si>
  <si>
    <t>张志强</t>
  </si>
  <si>
    <t>530************019</t>
  </si>
  <si>
    <t>陈洪琼</t>
  </si>
  <si>
    <t>530************145</t>
  </si>
  <si>
    <t>彭钰芳</t>
  </si>
  <si>
    <t>530************725</t>
  </si>
  <si>
    <t>张宇鹏</t>
  </si>
  <si>
    <t>530************533</t>
  </si>
  <si>
    <t>2024/07/01</t>
  </si>
  <si>
    <t>高林</t>
  </si>
  <si>
    <t>530************341</t>
  </si>
  <si>
    <t>高欣利</t>
  </si>
  <si>
    <t>530************043</t>
  </si>
  <si>
    <t>李肖曼</t>
  </si>
  <si>
    <t>530************542</t>
  </si>
  <si>
    <t>李涛</t>
  </si>
  <si>
    <t>532************074</t>
  </si>
  <si>
    <t>王怡嘉</t>
  </si>
  <si>
    <t>530************028</t>
  </si>
  <si>
    <t>嵩明国能商贸有限公司</t>
  </si>
  <si>
    <t>赵珉媛</t>
  </si>
  <si>
    <t>530************024</t>
  </si>
  <si>
    <t>艾允娇</t>
  </si>
  <si>
    <t>532************12X</t>
  </si>
  <si>
    <t>李嘉琪</t>
  </si>
  <si>
    <t>530************727</t>
  </si>
  <si>
    <t>周泽</t>
  </si>
  <si>
    <t>530************719</t>
  </si>
  <si>
    <t>云南怡华园艺有限公司</t>
  </si>
  <si>
    <t>杨文珍</t>
  </si>
  <si>
    <t>532************380</t>
  </si>
  <si>
    <t>2024/06/01</t>
  </si>
  <si>
    <t>2025/05/31</t>
  </si>
  <si>
    <t>蔡琴</t>
  </si>
  <si>
    <t>532************72X</t>
  </si>
  <si>
    <t>陈余芹</t>
  </si>
  <si>
    <t>532************540</t>
  </si>
  <si>
    <t>苗晓燕</t>
  </si>
  <si>
    <t>533************528</t>
  </si>
  <si>
    <t>周日培</t>
  </si>
  <si>
    <t>441************41X</t>
  </si>
  <si>
    <t>2025/03/13</t>
  </si>
  <si>
    <t>嵩明大代理骨科医院</t>
  </si>
  <si>
    <t>周颖</t>
  </si>
  <si>
    <t>530************025</t>
  </si>
  <si>
    <t>李安娜</t>
  </si>
  <si>
    <t>杨少君</t>
  </si>
  <si>
    <t>530************047</t>
  </si>
  <si>
    <t>保金宏</t>
  </si>
  <si>
    <t>530************046</t>
  </si>
  <si>
    <t>2025/04/01</t>
  </si>
  <si>
    <t>范太富</t>
  </si>
  <si>
    <t>530************317</t>
  </si>
  <si>
    <t>柏文环</t>
  </si>
  <si>
    <t>530************720</t>
  </si>
  <si>
    <t>刘谕</t>
  </si>
  <si>
    <t>530************045</t>
  </si>
  <si>
    <t>沈文彬</t>
  </si>
  <si>
    <t>530************034</t>
  </si>
  <si>
    <t>2024/12/01</t>
  </si>
  <si>
    <t>昆明嵩明佳堡堡餐饮管理有限公司</t>
  </si>
  <si>
    <t>马如美</t>
  </si>
  <si>
    <t>丁文宛</t>
  </si>
  <si>
    <t>530************543</t>
  </si>
  <si>
    <t>张浩然</t>
  </si>
  <si>
    <t>何榕</t>
  </si>
  <si>
    <t>532************420</t>
  </si>
  <si>
    <t>2025/02/01</t>
  </si>
  <si>
    <t>2025/05/02</t>
  </si>
  <si>
    <t>黄莉</t>
  </si>
  <si>
    <t>513************463</t>
  </si>
  <si>
    <t>2025/03/05</t>
  </si>
  <si>
    <t>李军科</t>
  </si>
  <si>
    <t>2026/01/31</t>
  </si>
  <si>
    <t>鲁开琼</t>
  </si>
  <si>
    <t>530************822</t>
  </si>
  <si>
    <t>马丙祥</t>
  </si>
  <si>
    <t>530************078</t>
  </si>
  <si>
    <t>肖丽川</t>
  </si>
  <si>
    <t>511************04X</t>
  </si>
  <si>
    <t>甘励杨</t>
  </si>
  <si>
    <t>511************746</t>
  </si>
  <si>
    <t>王应兵</t>
  </si>
  <si>
    <t>530************511</t>
  </si>
  <si>
    <t>魏晓芳</t>
  </si>
  <si>
    <t>511************086</t>
  </si>
  <si>
    <t>黄福淋</t>
  </si>
  <si>
    <t>511************215</t>
  </si>
  <si>
    <t>马兴蝶</t>
  </si>
  <si>
    <t>2025/03/01</t>
  </si>
  <si>
    <t>2026/02/28</t>
  </si>
  <si>
    <t>康师傅（昆明）方便食品有限公司</t>
  </si>
  <si>
    <t>陈楠</t>
  </si>
  <si>
    <t>530************01X</t>
  </si>
  <si>
    <t>2024/08/02</t>
  </si>
  <si>
    <t>廖秋月</t>
  </si>
  <si>
    <t>520************767</t>
  </si>
  <si>
    <t>昆明源瑞制药有限公司</t>
  </si>
  <si>
    <t>黄婷</t>
  </si>
  <si>
    <t>530************647</t>
  </si>
  <si>
    <t>云南云内动力机械制造有限公司</t>
  </si>
  <si>
    <t>成信尧</t>
  </si>
  <si>
    <t>532************012</t>
  </si>
  <si>
    <t>2</t>
  </si>
  <si>
    <t>赵磊</t>
  </si>
  <si>
    <t>1</t>
  </si>
  <si>
    <t>嵩明县融媒体中心</t>
  </si>
  <si>
    <t>王歆睿</t>
  </si>
  <si>
    <t>530************022</t>
  </si>
  <si>
    <t>2026/03/31</t>
  </si>
  <si>
    <t>查涵秋</t>
  </si>
  <si>
    <t>530************029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</si>
</sst>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36</xdr:row>
      <xdr:rowOff>0</xdr:rowOff>
    </xdr:from>
    <xdr:ext cx="194454" cy="273334"/>
    <xdr:sp>
      <xdr:nvSpPr>
        <xdr:cNvPr id="2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3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4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5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6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7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94454" cy="273334"/>
    <xdr:sp>
      <xdr:nvSpPr>
        <xdr:cNvPr id="8" name="TextBox 4"/>
        <xdr:cNvSpPr txBox="1"/>
      </xdr:nvSpPr>
      <xdr:spPr>
        <a:xfrm>
          <a:off x="59817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94454" cy="274686"/>
    <xdr:sp>
      <xdr:nvSpPr>
        <xdr:cNvPr id="9" name="TextBox 5"/>
        <xdr:cNvSpPr txBox="1"/>
      </xdr:nvSpPr>
      <xdr:spPr>
        <a:xfrm>
          <a:off x="59817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94454" cy="274009"/>
    <xdr:sp>
      <xdr:nvSpPr>
        <xdr:cNvPr id="10" name="TextBox 6"/>
        <xdr:cNvSpPr txBox="1"/>
      </xdr:nvSpPr>
      <xdr:spPr>
        <a:xfrm>
          <a:off x="59817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94454" cy="274686"/>
    <xdr:sp>
      <xdr:nvSpPr>
        <xdr:cNvPr id="11" name="TextBox 7"/>
        <xdr:cNvSpPr txBox="1"/>
      </xdr:nvSpPr>
      <xdr:spPr>
        <a:xfrm>
          <a:off x="59817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94454" cy="273334"/>
    <xdr:sp>
      <xdr:nvSpPr>
        <xdr:cNvPr id="12" name="TextBox 8"/>
        <xdr:cNvSpPr txBox="1"/>
      </xdr:nvSpPr>
      <xdr:spPr>
        <a:xfrm>
          <a:off x="59817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194454" cy="274686"/>
    <xdr:sp>
      <xdr:nvSpPr>
        <xdr:cNvPr id="13" name="TextBox 9"/>
        <xdr:cNvSpPr txBox="1"/>
      </xdr:nvSpPr>
      <xdr:spPr>
        <a:xfrm>
          <a:off x="59817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4" name="TextBox 1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5" name="TextBox 1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6" name="TextBox 1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7" name="TextBox 1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8" name="TextBox 1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9" name="TextBox 1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20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1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22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3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24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5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26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7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9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30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31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32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33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34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35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36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37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38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39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40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41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42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43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44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45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46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47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48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49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50" name="TextBox 1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51" name="TextBox 1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52" name="TextBox 1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53" name="TextBox 1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54" name="TextBox 1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55" name="TextBox 1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56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57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58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59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60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61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62" name="TextBox 1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63" name="TextBox 1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64" name="TextBox 1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65" name="TextBox 1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66" name="TextBox 1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67" name="TextBox 1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68" name="TextBox 1027"/>
        <xdr:cNvSpPr txBox="1"/>
      </xdr:nvSpPr>
      <xdr:spPr>
        <a:xfrm>
          <a:off x="3048000" y="10096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69" name="TextBox 1028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009"/>
    <xdr:sp>
      <xdr:nvSpPr>
        <xdr:cNvPr id="70" name="TextBox 1029"/>
        <xdr:cNvSpPr txBox="1"/>
      </xdr:nvSpPr>
      <xdr:spPr>
        <a:xfrm>
          <a:off x="3048000" y="100965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1" name="TextBox 1030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72" name="TextBox 1031"/>
        <xdr:cNvSpPr txBox="1"/>
      </xdr:nvSpPr>
      <xdr:spPr>
        <a:xfrm>
          <a:off x="3048000" y="10096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3" name="TextBox 1032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74" name="TextBox 1039"/>
        <xdr:cNvSpPr txBox="1"/>
      </xdr:nvSpPr>
      <xdr:spPr>
        <a:xfrm>
          <a:off x="3048000" y="10096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5" name="TextBox 1040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009"/>
    <xdr:sp>
      <xdr:nvSpPr>
        <xdr:cNvPr id="76" name="TextBox 1041"/>
        <xdr:cNvSpPr txBox="1"/>
      </xdr:nvSpPr>
      <xdr:spPr>
        <a:xfrm>
          <a:off x="3048000" y="100965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7" name="TextBox 1042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78" name="TextBox 1043"/>
        <xdr:cNvSpPr txBox="1"/>
      </xdr:nvSpPr>
      <xdr:spPr>
        <a:xfrm>
          <a:off x="3048000" y="10096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79" name="TextBox 1044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80" name="TextBox 25"/>
        <xdr:cNvSpPr txBox="1"/>
      </xdr:nvSpPr>
      <xdr:spPr>
        <a:xfrm>
          <a:off x="3048000" y="10096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1" name="TextBox 26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009"/>
    <xdr:sp>
      <xdr:nvSpPr>
        <xdr:cNvPr id="82" name="TextBox 27"/>
        <xdr:cNvSpPr txBox="1"/>
      </xdr:nvSpPr>
      <xdr:spPr>
        <a:xfrm>
          <a:off x="3048000" y="100965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3" name="TextBox 28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84" name="TextBox 29"/>
        <xdr:cNvSpPr txBox="1"/>
      </xdr:nvSpPr>
      <xdr:spPr>
        <a:xfrm>
          <a:off x="3048000" y="10096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5" name="TextBox 30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86" name="TextBox 91"/>
        <xdr:cNvSpPr txBox="1"/>
      </xdr:nvSpPr>
      <xdr:spPr>
        <a:xfrm>
          <a:off x="3048000" y="10096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7" name="TextBox 92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009"/>
    <xdr:sp>
      <xdr:nvSpPr>
        <xdr:cNvPr id="88" name="TextBox 93"/>
        <xdr:cNvSpPr txBox="1"/>
      </xdr:nvSpPr>
      <xdr:spPr>
        <a:xfrm>
          <a:off x="3048000" y="100965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89" name="TextBox 94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3334"/>
    <xdr:sp>
      <xdr:nvSpPr>
        <xdr:cNvPr id="90" name="TextBox 95"/>
        <xdr:cNvSpPr txBox="1"/>
      </xdr:nvSpPr>
      <xdr:spPr>
        <a:xfrm>
          <a:off x="3048000" y="10096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194454" cy="274686"/>
    <xdr:sp>
      <xdr:nvSpPr>
        <xdr:cNvPr id="91" name="TextBox 96"/>
        <xdr:cNvSpPr txBox="1"/>
      </xdr:nvSpPr>
      <xdr:spPr>
        <a:xfrm>
          <a:off x="3048000" y="10096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3334"/>
    <xdr:sp>
      <xdr:nvSpPr>
        <xdr:cNvPr id="92" name="TextBox 25"/>
        <xdr:cNvSpPr txBox="1"/>
      </xdr:nvSpPr>
      <xdr:spPr>
        <a:xfrm>
          <a:off x="3048000" y="12001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93" name="TextBox 26"/>
        <xdr:cNvSpPr txBox="1"/>
      </xdr:nvSpPr>
      <xdr:spPr>
        <a:xfrm>
          <a:off x="3048000" y="12001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009"/>
    <xdr:sp>
      <xdr:nvSpPr>
        <xdr:cNvPr id="94" name="TextBox 27"/>
        <xdr:cNvSpPr txBox="1"/>
      </xdr:nvSpPr>
      <xdr:spPr>
        <a:xfrm>
          <a:off x="3048000" y="120015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95" name="TextBox 28"/>
        <xdr:cNvSpPr txBox="1"/>
      </xdr:nvSpPr>
      <xdr:spPr>
        <a:xfrm>
          <a:off x="3048000" y="12001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3334"/>
    <xdr:sp>
      <xdr:nvSpPr>
        <xdr:cNvPr id="96" name="TextBox 29"/>
        <xdr:cNvSpPr txBox="1"/>
      </xdr:nvSpPr>
      <xdr:spPr>
        <a:xfrm>
          <a:off x="3048000" y="12001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97" name="TextBox 30"/>
        <xdr:cNvSpPr txBox="1"/>
      </xdr:nvSpPr>
      <xdr:spPr>
        <a:xfrm>
          <a:off x="3048000" y="12001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3334"/>
    <xdr:sp>
      <xdr:nvSpPr>
        <xdr:cNvPr id="98" name="TextBox 91"/>
        <xdr:cNvSpPr txBox="1"/>
      </xdr:nvSpPr>
      <xdr:spPr>
        <a:xfrm>
          <a:off x="3048000" y="12001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99" name="TextBox 92"/>
        <xdr:cNvSpPr txBox="1"/>
      </xdr:nvSpPr>
      <xdr:spPr>
        <a:xfrm>
          <a:off x="3048000" y="12001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009"/>
    <xdr:sp>
      <xdr:nvSpPr>
        <xdr:cNvPr id="100" name="TextBox 93"/>
        <xdr:cNvSpPr txBox="1"/>
      </xdr:nvSpPr>
      <xdr:spPr>
        <a:xfrm>
          <a:off x="3048000" y="120015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101" name="TextBox 94"/>
        <xdr:cNvSpPr txBox="1"/>
      </xdr:nvSpPr>
      <xdr:spPr>
        <a:xfrm>
          <a:off x="3048000" y="12001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3334"/>
    <xdr:sp>
      <xdr:nvSpPr>
        <xdr:cNvPr id="102" name="TextBox 95"/>
        <xdr:cNvSpPr txBox="1"/>
      </xdr:nvSpPr>
      <xdr:spPr>
        <a:xfrm>
          <a:off x="3048000" y="120015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194454" cy="274320"/>
    <xdr:sp>
      <xdr:nvSpPr>
        <xdr:cNvPr id="103" name="TextBox 96"/>
        <xdr:cNvSpPr txBox="1"/>
      </xdr:nvSpPr>
      <xdr:spPr>
        <a:xfrm>
          <a:off x="3048000" y="120015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4" name="TextBox 2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5" name="TextBox 2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06" name="TextBox 27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7" name="TextBox 2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8" name="TextBox 29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9" name="TextBox 3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0" name="TextBox 28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1" name="TextBox 28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2" name="TextBox 28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3" name="TextBox 28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4" name="TextBox 28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5" name="TextBox 28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6" name="TextBox 28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7" name="TextBox 28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8" name="TextBox 28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9" name="TextBox 28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20" name="TextBox 28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21" name="TextBox 28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22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23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24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25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26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27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28" name="TextBox 28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29" name="TextBox 28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30" name="TextBox 28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31" name="TextBox 28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32" name="TextBox 28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33" name="TextBox 28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34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35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36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37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38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39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40" name="TextBox 28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41" name="TextBox 28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42" name="TextBox 28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43" name="TextBox 28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44" name="TextBox 28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45" name="TextBox 28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46" name="TextBox 1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47" name="TextBox 1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48" name="TextBox 1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49" name="TextBox 1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50" name="TextBox 1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51" name="TextBox 1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52" name="TextBox 2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53" name="TextBox 2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54" name="TextBox 27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55" name="TextBox 2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56" name="TextBox 29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57" name="TextBox 3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58" name="TextBox 91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59" name="TextBox 92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60" name="TextBox 93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61" name="TextBox 9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62" name="TextBox 9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63" name="TextBox 9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64" name="TextBox 75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65" name="TextBox 75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66" name="TextBox 75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67" name="TextBox 75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68" name="TextBox 75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69" name="TextBox 75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70" name="TextBox 766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71" name="TextBox 76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72" name="TextBox 768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73" name="TextBox 76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74" name="TextBox 770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75" name="TextBox 771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76" name="TextBox 2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77" name="TextBox 2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78" name="TextBox 27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79" name="TextBox 2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80" name="TextBox 29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81" name="TextBox 3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82" name="TextBox 91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83" name="TextBox 92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84" name="TextBox 93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85" name="TextBox 9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86" name="TextBox 9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87" name="TextBox 9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88" name="TextBox 75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89" name="TextBox 75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90" name="TextBox 75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91" name="TextBox 75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92" name="TextBox 75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93" name="TextBox 75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94" name="TextBox 766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95" name="TextBox 76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96" name="TextBox 768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97" name="TextBox 76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98" name="TextBox 770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99" name="TextBox 771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200" name="TextBox 2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01" name="TextBox 2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202" name="TextBox 27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03" name="TextBox 2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204" name="TextBox 29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05" name="TextBox 3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206" name="TextBox 91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07" name="TextBox 92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208" name="TextBox 93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09" name="TextBox 9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210" name="TextBox 9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211" name="TextBox 9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333375</xdr:colOff>
      <xdr:row>26</xdr:row>
      <xdr:rowOff>0</xdr:rowOff>
    </xdr:from>
    <xdr:to>
      <xdr:col>5</xdr:col>
      <xdr:colOff>342265</xdr:colOff>
      <xdr:row>26</xdr:row>
      <xdr:rowOff>114300</xdr:rowOff>
    </xdr:to>
    <xdr:sp>
      <xdr:nvSpPr>
        <xdr:cNvPr id="212" name="Text Box 1"/>
        <xdr:cNvSpPr txBox="1"/>
      </xdr:nvSpPr>
      <xdr:spPr>
        <a:xfrm>
          <a:off x="4533900" y="9144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26</xdr:row>
      <xdr:rowOff>0</xdr:rowOff>
    </xdr:from>
    <xdr:to>
      <xdr:col>5</xdr:col>
      <xdr:colOff>342265</xdr:colOff>
      <xdr:row>26</xdr:row>
      <xdr:rowOff>114300</xdr:rowOff>
    </xdr:to>
    <xdr:sp>
      <xdr:nvSpPr>
        <xdr:cNvPr id="213" name="Text Box 1"/>
        <xdr:cNvSpPr txBox="1"/>
      </xdr:nvSpPr>
      <xdr:spPr>
        <a:xfrm>
          <a:off x="4533900" y="9144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26</xdr:row>
      <xdr:rowOff>0</xdr:rowOff>
    </xdr:from>
    <xdr:to>
      <xdr:col>5</xdr:col>
      <xdr:colOff>342265</xdr:colOff>
      <xdr:row>26</xdr:row>
      <xdr:rowOff>114300</xdr:rowOff>
    </xdr:to>
    <xdr:sp>
      <xdr:nvSpPr>
        <xdr:cNvPr id="214" name="Text Box 1"/>
        <xdr:cNvSpPr txBox="1"/>
      </xdr:nvSpPr>
      <xdr:spPr>
        <a:xfrm>
          <a:off x="4533900" y="9144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215" name="Text Box 1"/>
        <xdr:cNvSpPr txBox="1"/>
      </xdr:nvSpPr>
      <xdr:spPr>
        <a:xfrm>
          <a:off x="4533900" y="9461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216" name="Text Box 1"/>
        <xdr:cNvSpPr txBox="1"/>
      </xdr:nvSpPr>
      <xdr:spPr>
        <a:xfrm>
          <a:off x="4533900" y="9461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217" name="Text Box 1"/>
        <xdr:cNvSpPr txBox="1"/>
      </xdr:nvSpPr>
      <xdr:spPr>
        <a:xfrm>
          <a:off x="4533900" y="9461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218" name="Text Box 1"/>
        <xdr:cNvSpPr txBox="1"/>
      </xdr:nvSpPr>
      <xdr:spPr>
        <a:xfrm>
          <a:off x="4533900" y="977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219" name="Text Box 1"/>
        <xdr:cNvSpPr txBox="1"/>
      </xdr:nvSpPr>
      <xdr:spPr>
        <a:xfrm>
          <a:off x="4533900" y="977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220" name="Text Box 1"/>
        <xdr:cNvSpPr txBox="1"/>
      </xdr:nvSpPr>
      <xdr:spPr>
        <a:xfrm>
          <a:off x="4533900" y="977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26</xdr:row>
      <xdr:rowOff>0</xdr:rowOff>
    </xdr:from>
    <xdr:to>
      <xdr:col>4</xdr:col>
      <xdr:colOff>342900</xdr:colOff>
      <xdr:row>26</xdr:row>
      <xdr:rowOff>114300</xdr:rowOff>
    </xdr:to>
    <xdr:sp>
      <xdr:nvSpPr>
        <xdr:cNvPr id="221" name="Text Box 1"/>
        <xdr:cNvSpPr txBox="1"/>
      </xdr:nvSpPr>
      <xdr:spPr>
        <a:xfrm>
          <a:off x="3733800" y="9144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26</xdr:row>
      <xdr:rowOff>0</xdr:rowOff>
    </xdr:from>
    <xdr:to>
      <xdr:col>4</xdr:col>
      <xdr:colOff>342900</xdr:colOff>
      <xdr:row>26</xdr:row>
      <xdr:rowOff>114300</xdr:rowOff>
    </xdr:to>
    <xdr:sp>
      <xdr:nvSpPr>
        <xdr:cNvPr id="222" name="Text Box 1"/>
        <xdr:cNvSpPr txBox="1"/>
      </xdr:nvSpPr>
      <xdr:spPr>
        <a:xfrm>
          <a:off x="3733800" y="9144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26</xdr:row>
      <xdr:rowOff>0</xdr:rowOff>
    </xdr:from>
    <xdr:to>
      <xdr:col>4</xdr:col>
      <xdr:colOff>342900</xdr:colOff>
      <xdr:row>26</xdr:row>
      <xdr:rowOff>114300</xdr:rowOff>
    </xdr:to>
    <xdr:sp>
      <xdr:nvSpPr>
        <xdr:cNvPr id="223" name="Text Box 1"/>
        <xdr:cNvSpPr txBox="1"/>
      </xdr:nvSpPr>
      <xdr:spPr>
        <a:xfrm>
          <a:off x="3733800" y="9144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224" name="Text Box 1"/>
        <xdr:cNvSpPr txBox="1"/>
      </xdr:nvSpPr>
      <xdr:spPr>
        <a:xfrm>
          <a:off x="3733800" y="9461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225" name="Text Box 1"/>
        <xdr:cNvSpPr txBox="1"/>
      </xdr:nvSpPr>
      <xdr:spPr>
        <a:xfrm>
          <a:off x="3733800" y="9461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226" name="Text Box 1"/>
        <xdr:cNvSpPr txBox="1"/>
      </xdr:nvSpPr>
      <xdr:spPr>
        <a:xfrm>
          <a:off x="3733800" y="9461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227" name="Text Box 1"/>
        <xdr:cNvSpPr txBox="1"/>
      </xdr:nvSpPr>
      <xdr:spPr>
        <a:xfrm>
          <a:off x="3733800" y="977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228" name="Text Box 1"/>
        <xdr:cNvSpPr txBox="1"/>
      </xdr:nvSpPr>
      <xdr:spPr>
        <a:xfrm>
          <a:off x="3733800" y="977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229" name="Text Box 1"/>
        <xdr:cNvSpPr txBox="1"/>
      </xdr:nvSpPr>
      <xdr:spPr>
        <a:xfrm>
          <a:off x="3733800" y="977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29</xdr:row>
      <xdr:rowOff>0</xdr:rowOff>
    </xdr:from>
    <xdr:to>
      <xdr:col>4</xdr:col>
      <xdr:colOff>342900</xdr:colOff>
      <xdr:row>29</xdr:row>
      <xdr:rowOff>114300</xdr:rowOff>
    </xdr:to>
    <xdr:sp>
      <xdr:nvSpPr>
        <xdr:cNvPr id="230" name="Text Box 1"/>
        <xdr:cNvSpPr txBox="1"/>
      </xdr:nvSpPr>
      <xdr:spPr>
        <a:xfrm>
          <a:off x="3733800" y="10096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29</xdr:row>
      <xdr:rowOff>0</xdr:rowOff>
    </xdr:from>
    <xdr:to>
      <xdr:col>4</xdr:col>
      <xdr:colOff>342900</xdr:colOff>
      <xdr:row>29</xdr:row>
      <xdr:rowOff>114300</xdr:rowOff>
    </xdr:to>
    <xdr:sp>
      <xdr:nvSpPr>
        <xdr:cNvPr id="231" name="Text Box 1"/>
        <xdr:cNvSpPr txBox="1"/>
      </xdr:nvSpPr>
      <xdr:spPr>
        <a:xfrm>
          <a:off x="3733800" y="10096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29</xdr:row>
      <xdr:rowOff>0</xdr:rowOff>
    </xdr:from>
    <xdr:to>
      <xdr:col>4</xdr:col>
      <xdr:colOff>342900</xdr:colOff>
      <xdr:row>29</xdr:row>
      <xdr:rowOff>114300</xdr:rowOff>
    </xdr:to>
    <xdr:sp>
      <xdr:nvSpPr>
        <xdr:cNvPr id="232" name="Text Box 1"/>
        <xdr:cNvSpPr txBox="1"/>
      </xdr:nvSpPr>
      <xdr:spPr>
        <a:xfrm>
          <a:off x="3733800" y="10096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29</xdr:row>
      <xdr:rowOff>0</xdr:rowOff>
    </xdr:from>
    <xdr:to>
      <xdr:col>5</xdr:col>
      <xdr:colOff>514350</xdr:colOff>
      <xdr:row>29</xdr:row>
      <xdr:rowOff>114300</xdr:rowOff>
    </xdr:to>
    <xdr:sp>
      <xdr:nvSpPr>
        <xdr:cNvPr id="233" name="Text Box 1"/>
        <xdr:cNvSpPr txBox="1"/>
      </xdr:nvSpPr>
      <xdr:spPr>
        <a:xfrm>
          <a:off x="4485005" y="1009650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29</xdr:row>
      <xdr:rowOff>0</xdr:rowOff>
    </xdr:from>
    <xdr:to>
      <xdr:col>5</xdr:col>
      <xdr:colOff>514350</xdr:colOff>
      <xdr:row>29</xdr:row>
      <xdr:rowOff>114300</xdr:rowOff>
    </xdr:to>
    <xdr:sp>
      <xdr:nvSpPr>
        <xdr:cNvPr id="234" name="Text Box 1"/>
        <xdr:cNvSpPr txBox="1"/>
      </xdr:nvSpPr>
      <xdr:spPr>
        <a:xfrm>
          <a:off x="4485005" y="1009650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29</xdr:row>
      <xdr:rowOff>0</xdr:rowOff>
    </xdr:from>
    <xdr:to>
      <xdr:col>5</xdr:col>
      <xdr:colOff>514350</xdr:colOff>
      <xdr:row>29</xdr:row>
      <xdr:rowOff>114300</xdr:rowOff>
    </xdr:to>
    <xdr:sp>
      <xdr:nvSpPr>
        <xdr:cNvPr id="235" name="Text Box 1"/>
        <xdr:cNvSpPr txBox="1"/>
      </xdr:nvSpPr>
      <xdr:spPr>
        <a:xfrm>
          <a:off x="4485005" y="1009650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36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37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38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39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0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1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2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3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4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5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6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7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8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49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0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1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2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3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4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5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6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7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8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59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0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1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2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3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4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5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6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7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8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69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0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1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2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3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4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5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6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7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8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79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0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1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2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3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4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5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6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7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8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89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0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1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2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3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4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5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6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7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8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299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0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1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2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3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4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5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6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7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8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09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29</xdr:row>
      <xdr:rowOff>0</xdr:rowOff>
    </xdr:from>
    <xdr:to>
      <xdr:col>5</xdr:col>
      <xdr:colOff>342265</xdr:colOff>
      <xdr:row>29</xdr:row>
      <xdr:rowOff>114300</xdr:rowOff>
    </xdr:to>
    <xdr:sp>
      <xdr:nvSpPr>
        <xdr:cNvPr id="310" name="Text Box 1"/>
        <xdr:cNvSpPr txBox="1"/>
      </xdr:nvSpPr>
      <xdr:spPr>
        <a:xfrm>
          <a:off x="4533900" y="10096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311" name="Text Box 1"/>
        <xdr:cNvSpPr txBox="1"/>
      </xdr:nvSpPr>
      <xdr:spPr>
        <a:xfrm>
          <a:off x="4533900" y="9461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312" name="Text Box 1"/>
        <xdr:cNvSpPr txBox="1"/>
      </xdr:nvSpPr>
      <xdr:spPr>
        <a:xfrm>
          <a:off x="4533900" y="9461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27</xdr:row>
      <xdr:rowOff>0</xdr:rowOff>
    </xdr:from>
    <xdr:to>
      <xdr:col>5</xdr:col>
      <xdr:colOff>342265</xdr:colOff>
      <xdr:row>27</xdr:row>
      <xdr:rowOff>114300</xdr:rowOff>
    </xdr:to>
    <xdr:sp>
      <xdr:nvSpPr>
        <xdr:cNvPr id="313" name="Text Box 1"/>
        <xdr:cNvSpPr txBox="1"/>
      </xdr:nvSpPr>
      <xdr:spPr>
        <a:xfrm>
          <a:off x="4533900" y="94615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314" name="Text Box 1"/>
        <xdr:cNvSpPr txBox="1"/>
      </xdr:nvSpPr>
      <xdr:spPr>
        <a:xfrm>
          <a:off x="3733800" y="9461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315" name="Text Box 1"/>
        <xdr:cNvSpPr txBox="1"/>
      </xdr:nvSpPr>
      <xdr:spPr>
        <a:xfrm>
          <a:off x="3733800" y="9461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27</xdr:row>
      <xdr:rowOff>0</xdr:rowOff>
    </xdr:from>
    <xdr:to>
      <xdr:col>4</xdr:col>
      <xdr:colOff>342900</xdr:colOff>
      <xdr:row>27</xdr:row>
      <xdr:rowOff>114300</xdr:rowOff>
    </xdr:to>
    <xdr:sp>
      <xdr:nvSpPr>
        <xdr:cNvPr id="316" name="Text Box 1"/>
        <xdr:cNvSpPr txBox="1"/>
      </xdr:nvSpPr>
      <xdr:spPr>
        <a:xfrm>
          <a:off x="3733800" y="94615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317" name="Text Box 1"/>
        <xdr:cNvSpPr txBox="1"/>
      </xdr:nvSpPr>
      <xdr:spPr>
        <a:xfrm>
          <a:off x="4533900" y="977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318" name="Text Box 1"/>
        <xdr:cNvSpPr txBox="1"/>
      </xdr:nvSpPr>
      <xdr:spPr>
        <a:xfrm>
          <a:off x="4533900" y="977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28</xdr:row>
      <xdr:rowOff>0</xdr:rowOff>
    </xdr:from>
    <xdr:to>
      <xdr:col>5</xdr:col>
      <xdr:colOff>342265</xdr:colOff>
      <xdr:row>28</xdr:row>
      <xdr:rowOff>114300</xdr:rowOff>
    </xdr:to>
    <xdr:sp>
      <xdr:nvSpPr>
        <xdr:cNvPr id="319" name="Text Box 1"/>
        <xdr:cNvSpPr txBox="1"/>
      </xdr:nvSpPr>
      <xdr:spPr>
        <a:xfrm>
          <a:off x="4533900" y="977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320" name="Text Box 1"/>
        <xdr:cNvSpPr txBox="1"/>
      </xdr:nvSpPr>
      <xdr:spPr>
        <a:xfrm>
          <a:off x="3733800" y="977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321" name="Text Box 1"/>
        <xdr:cNvSpPr txBox="1"/>
      </xdr:nvSpPr>
      <xdr:spPr>
        <a:xfrm>
          <a:off x="3733800" y="977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28</xdr:row>
      <xdr:rowOff>0</xdr:rowOff>
    </xdr:from>
    <xdr:to>
      <xdr:col>4</xdr:col>
      <xdr:colOff>342900</xdr:colOff>
      <xdr:row>28</xdr:row>
      <xdr:rowOff>114300</xdr:rowOff>
    </xdr:to>
    <xdr:sp>
      <xdr:nvSpPr>
        <xdr:cNvPr id="322" name="Text Box 1"/>
        <xdr:cNvSpPr txBox="1"/>
      </xdr:nvSpPr>
      <xdr:spPr>
        <a:xfrm>
          <a:off x="3733800" y="977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3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4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5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6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7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8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9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07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08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09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10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11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12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16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17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18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22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23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24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33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34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35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39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40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041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0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60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61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062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63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64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65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66" name="TextBox 1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67" name="TextBox 1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068" name="TextBox 1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69" name="TextBox 1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70" name="TextBox 1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71" name="TextBox 1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72" name="TextBox 102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73" name="TextBox 102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074" name="TextBox 1029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75" name="TextBox 103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76" name="TextBox 1031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77" name="TextBox 1032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78" name="TextBox 1039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79" name="TextBox 104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080" name="TextBox 1041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81" name="TextBox 1042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82" name="TextBox 104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83" name="TextBox 104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84" name="TextBox 2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85" name="TextBox 2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086" name="TextBox 27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87" name="TextBox 2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88" name="TextBox 29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89" name="TextBox 3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90" name="TextBox 91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91" name="TextBox 92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092" name="TextBox 93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93" name="TextBox 9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94" name="TextBox 9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095" name="TextBox 9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096" name="TextBox 2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320"/>
    <xdr:sp>
      <xdr:nvSpPr>
        <xdr:cNvPr id="1097" name="TextBox 2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098" name="TextBox 27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320"/>
    <xdr:sp>
      <xdr:nvSpPr>
        <xdr:cNvPr id="1099" name="TextBox 2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00" name="TextBox 29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320"/>
    <xdr:sp>
      <xdr:nvSpPr>
        <xdr:cNvPr id="1101" name="TextBox 3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02" name="TextBox 91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320"/>
    <xdr:sp>
      <xdr:nvSpPr>
        <xdr:cNvPr id="1103" name="TextBox 92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04" name="TextBox 93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320"/>
    <xdr:sp>
      <xdr:nvSpPr>
        <xdr:cNvPr id="1105" name="TextBox 9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06" name="TextBox 9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320"/>
    <xdr:sp>
      <xdr:nvSpPr>
        <xdr:cNvPr id="1107" name="TextBox 9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08" name="TextBox 25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09" name="TextBox 2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10" name="TextBox 27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11" name="TextBox 2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12" name="TextBox 29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13" name="TextBox 30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14" name="TextBox 28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15" name="TextBox 28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16" name="TextBox 28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17" name="TextBox 28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18" name="TextBox 28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19" name="TextBox 28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20" name="TextBox 28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21" name="TextBox 28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22" name="TextBox 28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23" name="TextBox 28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24" name="TextBox 28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25" name="TextBox 28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26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27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28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29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30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31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32" name="TextBox 28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33" name="TextBox 28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34" name="TextBox 28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35" name="TextBox 28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36" name="TextBox 28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37" name="TextBox 28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38" name="TextBox 4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39" name="TextBox 5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40" name="TextBox 6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41" name="TextBox 7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42" name="TextBox 8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43" name="TextBox 9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44" name="TextBox 283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45" name="TextBox 284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009"/>
    <xdr:sp>
      <xdr:nvSpPr>
        <xdr:cNvPr id="1146" name="TextBox 285"/>
        <xdr:cNvSpPr txBox="1"/>
      </xdr:nvSpPr>
      <xdr:spPr>
        <a:xfrm>
          <a:off x="3048000" y="12319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47" name="TextBox 286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3334"/>
    <xdr:sp>
      <xdr:nvSpPr>
        <xdr:cNvPr id="1148" name="TextBox 287"/>
        <xdr:cNvSpPr txBox="1"/>
      </xdr:nvSpPr>
      <xdr:spPr>
        <a:xfrm>
          <a:off x="3048000" y="12319000"/>
          <a:ext cx="194310" cy="273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194454" cy="274686"/>
    <xdr:sp>
      <xdr:nvSpPr>
        <xdr:cNvPr id="1149" name="TextBox 288"/>
        <xdr:cNvSpPr txBox="1"/>
      </xdr:nvSpPr>
      <xdr:spPr>
        <a:xfrm>
          <a:off x="3048000" y="12319000"/>
          <a:ext cx="194310" cy="274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59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0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1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2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3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4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5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6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7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8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69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170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36</xdr:row>
      <xdr:rowOff>0</xdr:rowOff>
    </xdr:from>
    <xdr:to>
      <xdr:col>5</xdr:col>
      <xdr:colOff>514350</xdr:colOff>
      <xdr:row>36</xdr:row>
      <xdr:rowOff>114300</xdr:rowOff>
    </xdr:to>
    <xdr:sp>
      <xdr:nvSpPr>
        <xdr:cNvPr id="1171" name="Text Box 1"/>
        <xdr:cNvSpPr txBox="1"/>
      </xdr:nvSpPr>
      <xdr:spPr>
        <a:xfrm>
          <a:off x="4485005" y="1231900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36</xdr:row>
      <xdr:rowOff>0</xdr:rowOff>
    </xdr:from>
    <xdr:to>
      <xdr:col>5</xdr:col>
      <xdr:colOff>514350</xdr:colOff>
      <xdr:row>36</xdr:row>
      <xdr:rowOff>114300</xdr:rowOff>
    </xdr:to>
    <xdr:sp>
      <xdr:nvSpPr>
        <xdr:cNvPr id="1172" name="Text Box 1"/>
        <xdr:cNvSpPr txBox="1"/>
      </xdr:nvSpPr>
      <xdr:spPr>
        <a:xfrm>
          <a:off x="4485005" y="1231900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284480</xdr:colOff>
      <xdr:row>36</xdr:row>
      <xdr:rowOff>0</xdr:rowOff>
    </xdr:from>
    <xdr:to>
      <xdr:col>5</xdr:col>
      <xdr:colOff>514350</xdr:colOff>
      <xdr:row>36</xdr:row>
      <xdr:rowOff>114300</xdr:rowOff>
    </xdr:to>
    <xdr:sp>
      <xdr:nvSpPr>
        <xdr:cNvPr id="1173" name="Text Box 1"/>
        <xdr:cNvSpPr txBox="1"/>
      </xdr:nvSpPr>
      <xdr:spPr>
        <a:xfrm>
          <a:off x="4485005" y="12319000"/>
          <a:ext cx="22987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1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252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253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254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258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259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260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2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3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5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6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7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8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39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0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1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2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2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2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23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24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25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26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27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28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2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30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3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32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33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34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3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3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3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38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39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40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41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42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4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44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45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46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4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4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49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50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51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333375</xdr:colOff>
      <xdr:row>36</xdr:row>
      <xdr:rowOff>0</xdr:rowOff>
    </xdr:from>
    <xdr:to>
      <xdr:col>4</xdr:col>
      <xdr:colOff>342900</xdr:colOff>
      <xdr:row>36</xdr:row>
      <xdr:rowOff>114300</xdr:rowOff>
    </xdr:to>
    <xdr:sp>
      <xdr:nvSpPr>
        <xdr:cNvPr id="1452" name="Text Box 1"/>
        <xdr:cNvSpPr txBox="1"/>
      </xdr:nvSpPr>
      <xdr:spPr>
        <a:xfrm>
          <a:off x="3733800" y="123190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53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54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55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56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57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333375</xdr:colOff>
      <xdr:row>36</xdr:row>
      <xdr:rowOff>0</xdr:rowOff>
    </xdr:from>
    <xdr:to>
      <xdr:col>5</xdr:col>
      <xdr:colOff>342265</xdr:colOff>
      <xdr:row>36</xdr:row>
      <xdr:rowOff>114300</xdr:rowOff>
    </xdr:to>
    <xdr:sp>
      <xdr:nvSpPr>
        <xdr:cNvPr id="1458" name="Text Box 1"/>
        <xdr:cNvSpPr txBox="1"/>
      </xdr:nvSpPr>
      <xdr:spPr>
        <a:xfrm>
          <a:off x="4533900" y="12319000"/>
          <a:ext cx="8890" cy="114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view="pageBreakPreview" zoomScaleNormal="100" workbookViewId="0">
      <selection activeCell="L2" sqref="L2"/>
    </sheetView>
  </sheetViews>
  <sheetFormatPr defaultColWidth="9" defaultRowHeight="13.5"/>
  <cols>
    <col min="1" max="1" width="16.75" style="3" customWidth="1"/>
    <col min="2" max="2" width="7.375" style="4" customWidth="1"/>
    <col min="3" max="3" width="15.875" style="4" customWidth="1"/>
    <col min="4" max="4" width="4.625" style="5" customWidth="1"/>
    <col min="5" max="5" width="10.5" customWidth="1"/>
    <col min="6" max="6" width="10.625" customWidth="1"/>
    <col min="7" max="7" width="5.625" customWidth="1"/>
    <col min="8" max="8" width="7.125" customWidth="1"/>
    <col min="9" max="10" width="11.5" customWidth="1"/>
  </cols>
  <sheetData>
    <row r="1" ht="46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s="1" customFormat="1" ht="74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4" t="s">
        <v>9</v>
      </c>
      <c r="J2" s="14" t="s">
        <v>10</v>
      </c>
    </row>
    <row r="3" s="2" customFormat="1" ht="25" customHeight="1" spans="1:10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1">
        <v>1</v>
      </c>
      <c r="H3" s="10">
        <f t="shared" ref="H3:H66" si="0">I3+J3</f>
        <v>2000</v>
      </c>
      <c r="I3" s="15">
        <v>1500</v>
      </c>
      <c r="J3" s="15">
        <v>500</v>
      </c>
    </row>
    <row r="4" s="2" customFormat="1" ht="25" customHeight="1" spans="1:10">
      <c r="A4" s="10" t="s">
        <v>11</v>
      </c>
      <c r="B4" s="10" t="s">
        <v>17</v>
      </c>
      <c r="C4" s="10" t="s">
        <v>18</v>
      </c>
      <c r="D4" s="10" t="s">
        <v>14</v>
      </c>
      <c r="E4" s="10" t="s">
        <v>15</v>
      </c>
      <c r="F4" s="10" t="s">
        <v>16</v>
      </c>
      <c r="G4" s="11">
        <v>1</v>
      </c>
      <c r="H4" s="10">
        <f t="shared" si="0"/>
        <v>2000</v>
      </c>
      <c r="I4" s="15">
        <v>1500</v>
      </c>
      <c r="J4" s="15">
        <v>500</v>
      </c>
    </row>
    <row r="5" s="2" customFormat="1" ht="25" customHeight="1" spans="1:10">
      <c r="A5" s="10" t="s">
        <v>11</v>
      </c>
      <c r="B5" s="10" t="s">
        <v>19</v>
      </c>
      <c r="C5" s="10" t="s">
        <v>20</v>
      </c>
      <c r="D5" s="10" t="s">
        <v>14</v>
      </c>
      <c r="E5" s="10" t="s">
        <v>21</v>
      </c>
      <c r="F5" s="10" t="s">
        <v>22</v>
      </c>
      <c r="G5" s="11">
        <v>3</v>
      </c>
      <c r="H5" s="10">
        <f t="shared" si="0"/>
        <v>6000</v>
      </c>
      <c r="I5" s="15">
        <v>4500</v>
      </c>
      <c r="J5" s="15">
        <v>1500</v>
      </c>
    </row>
    <row r="6" s="2" customFormat="1" ht="25" customHeight="1" spans="1:10">
      <c r="A6" s="10" t="s">
        <v>11</v>
      </c>
      <c r="B6" s="10" t="s">
        <v>23</v>
      </c>
      <c r="C6" s="10" t="s">
        <v>24</v>
      </c>
      <c r="D6" s="10" t="s">
        <v>14</v>
      </c>
      <c r="E6" s="10" t="s">
        <v>25</v>
      </c>
      <c r="F6" s="10" t="s">
        <v>26</v>
      </c>
      <c r="G6" s="11">
        <v>4</v>
      </c>
      <c r="H6" s="10">
        <f t="shared" si="0"/>
        <v>8000</v>
      </c>
      <c r="I6" s="15">
        <v>6000</v>
      </c>
      <c r="J6" s="15">
        <v>2000</v>
      </c>
    </row>
    <row r="7" s="2" customFormat="1" ht="25" customHeight="1" spans="1:10">
      <c r="A7" s="10" t="s">
        <v>11</v>
      </c>
      <c r="B7" s="10" t="s">
        <v>27</v>
      </c>
      <c r="C7" s="10" t="s">
        <v>28</v>
      </c>
      <c r="D7" s="10" t="s">
        <v>14</v>
      </c>
      <c r="E7" s="10" t="s">
        <v>29</v>
      </c>
      <c r="F7" s="10" t="s">
        <v>30</v>
      </c>
      <c r="G7" s="11">
        <v>4</v>
      </c>
      <c r="H7" s="10">
        <f t="shared" si="0"/>
        <v>8000</v>
      </c>
      <c r="I7" s="15">
        <v>6000</v>
      </c>
      <c r="J7" s="15">
        <v>2000</v>
      </c>
    </row>
    <row r="8" s="2" customFormat="1" ht="25" customHeight="1" spans="1:10">
      <c r="A8" s="10" t="s">
        <v>11</v>
      </c>
      <c r="B8" s="10" t="s">
        <v>31</v>
      </c>
      <c r="C8" s="10" t="s">
        <v>32</v>
      </c>
      <c r="D8" s="10" t="s">
        <v>14</v>
      </c>
      <c r="E8" s="10" t="s">
        <v>29</v>
      </c>
      <c r="F8" s="10" t="s">
        <v>30</v>
      </c>
      <c r="G8" s="11">
        <v>4</v>
      </c>
      <c r="H8" s="10">
        <f t="shared" si="0"/>
        <v>8000</v>
      </c>
      <c r="I8" s="15">
        <v>6000</v>
      </c>
      <c r="J8" s="15">
        <v>2000</v>
      </c>
    </row>
    <row r="9" s="2" customFormat="1" ht="25" customHeight="1" spans="1:10">
      <c r="A9" s="10" t="s">
        <v>11</v>
      </c>
      <c r="B9" s="10" t="s">
        <v>33</v>
      </c>
      <c r="C9" s="10" t="s">
        <v>34</v>
      </c>
      <c r="D9" s="10" t="s">
        <v>14</v>
      </c>
      <c r="E9" s="10" t="s">
        <v>35</v>
      </c>
      <c r="F9" s="10" t="s">
        <v>36</v>
      </c>
      <c r="G9" s="11">
        <v>4</v>
      </c>
      <c r="H9" s="10">
        <f t="shared" si="0"/>
        <v>8000</v>
      </c>
      <c r="I9" s="15">
        <v>6000</v>
      </c>
      <c r="J9" s="15">
        <v>2000</v>
      </c>
    </row>
    <row r="10" s="2" customFormat="1" ht="25" customHeight="1" spans="1:10">
      <c r="A10" s="10" t="s">
        <v>11</v>
      </c>
      <c r="B10" s="10" t="s">
        <v>37</v>
      </c>
      <c r="C10" s="10" t="s">
        <v>38</v>
      </c>
      <c r="D10" s="10" t="s">
        <v>14</v>
      </c>
      <c r="E10" s="10" t="s">
        <v>39</v>
      </c>
      <c r="F10" s="10" t="s">
        <v>40</v>
      </c>
      <c r="G10" s="11">
        <v>4</v>
      </c>
      <c r="H10" s="10">
        <f t="shared" si="0"/>
        <v>8000</v>
      </c>
      <c r="I10" s="15">
        <v>6000</v>
      </c>
      <c r="J10" s="15">
        <v>2000</v>
      </c>
    </row>
    <row r="11" s="2" customFormat="1" ht="25" customHeight="1" spans="1:10">
      <c r="A11" s="10" t="s">
        <v>11</v>
      </c>
      <c r="B11" s="10" t="s">
        <v>41</v>
      </c>
      <c r="C11" s="10" t="s">
        <v>42</v>
      </c>
      <c r="D11" s="10" t="s">
        <v>14</v>
      </c>
      <c r="E11" s="10" t="s">
        <v>39</v>
      </c>
      <c r="F11" s="10" t="s">
        <v>40</v>
      </c>
      <c r="G11" s="11">
        <v>4</v>
      </c>
      <c r="H11" s="10">
        <f t="shared" si="0"/>
        <v>8000</v>
      </c>
      <c r="I11" s="15">
        <v>6000</v>
      </c>
      <c r="J11" s="15">
        <v>2000</v>
      </c>
    </row>
    <row r="12" s="2" customFormat="1" ht="25" customHeight="1" spans="1:10">
      <c r="A12" s="10" t="s">
        <v>43</v>
      </c>
      <c r="B12" s="10" t="s">
        <v>44</v>
      </c>
      <c r="C12" s="10" t="s">
        <v>45</v>
      </c>
      <c r="D12" s="10" t="s">
        <v>46</v>
      </c>
      <c r="E12" s="10" t="s">
        <v>47</v>
      </c>
      <c r="F12" s="10" t="s">
        <v>48</v>
      </c>
      <c r="G12" s="11">
        <v>4</v>
      </c>
      <c r="H12" s="10">
        <f t="shared" si="0"/>
        <v>8000</v>
      </c>
      <c r="I12" s="15">
        <v>6000</v>
      </c>
      <c r="J12" s="15">
        <v>2000</v>
      </c>
    </row>
    <row r="13" s="2" customFormat="1" ht="25" customHeight="1" spans="1:10">
      <c r="A13" s="10" t="s">
        <v>43</v>
      </c>
      <c r="B13" s="10" t="s">
        <v>49</v>
      </c>
      <c r="C13" s="10" t="s">
        <v>50</v>
      </c>
      <c r="D13" s="10" t="s">
        <v>14</v>
      </c>
      <c r="E13" s="10" t="s">
        <v>51</v>
      </c>
      <c r="F13" s="10" t="s">
        <v>52</v>
      </c>
      <c r="G13" s="11">
        <v>4</v>
      </c>
      <c r="H13" s="10">
        <f t="shared" si="0"/>
        <v>8000</v>
      </c>
      <c r="I13" s="15">
        <v>6000</v>
      </c>
      <c r="J13" s="15">
        <v>2000</v>
      </c>
    </row>
    <row r="14" s="2" customFormat="1" ht="25" customHeight="1" spans="1:10">
      <c r="A14" s="10" t="s">
        <v>43</v>
      </c>
      <c r="B14" s="10" t="s">
        <v>53</v>
      </c>
      <c r="C14" s="10" t="s">
        <v>54</v>
      </c>
      <c r="D14" s="10" t="s">
        <v>46</v>
      </c>
      <c r="E14" s="10" t="s">
        <v>51</v>
      </c>
      <c r="F14" s="10" t="s">
        <v>52</v>
      </c>
      <c r="G14" s="11">
        <v>4</v>
      </c>
      <c r="H14" s="10">
        <f t="shared" si="0"/>
        <v>8000</v>
      </c>
      <c r="I14" s="15">
        <v>6000</v>
      </c>
      <c r="J14" s="15">
        <v>2000</v>
      </c>
    </row>
    <row r="15" s="2" customFormat="1" ht="25" customHeight="1" spans="1:10">
      <c r="A15" s="10" t="s">
        <v>55</v>
      </c>
      <c r="B15" s="10" t="s">
        <v>56</v>
      </c>
      <c r="C15" s="10" t="s">
        <v>57</v>
      </c>
      <c r="D15" s="10" t="s">
        <v>46</v>
      </c>
      <c r="E15" s="10" t="s">
        <v>21</v>
      </c>
      <c r="F15" s="10" t="s">
        <v>22</v>
      </c>
      <c r="G15" s="11">
        <v>3</v>
      </c>
      <c r="H15" s="10">
        <f t="shared" si="0"/>
        <v>6000</v>
      </c>
      <c r="I15" s="15">
        <v>4500</v>
      </c>
      <c r="J15" s="15">
        <v>1500</v>
      </c>
    </row>
    <row r="16" s="2" customFormat="1" ht="25" customHeight="1" spans="1:10">
      <c r="A16" s="10" t="s">
        <v>55</v>
      </c>
      <c r="B16" s="10" t="s">
        <v>58</v>
      </c>
      <c r="C16" s="10" t="s">
        <v>59</v>
      </c>
      <c r="D16" s="10" t="s">
        <v>46</v>
      </c>
      <c r="E16" s="10" t="s">
        <v>21</v>
      </c>
      <c r="F16" s="10" t="s">
        <v>22</v>
      </c>
      <c r="G16" s="11">
        <v>3</v>
      </c>
      <c r="H16" s="10">
        <f t="shared" si="0"/>
        <v>6000</v>
      </c>
      <c r="I16" s="15">
        <v>4500</v>
      </c>
      <c r="J16" s="15">
        <v>1500</v>
      </c>
    </row>
    <row r="17" s="2" customFormat="1" ht="25" customHeight="1" spans="1:10">
      <c r="A17" s="10" t="s">
        <v>55</v>
      </c>
      <c r="B17" s="10" t="s">
        <v>60</v>
      </c>
      <c r="C17" s="10" t="s">
        <v>61</v>
      </c>
      <c r="D17" s="10" t="s">
        <v>46</v>
      </c>
      <c r="E17" s="10" t="s">
        <v>51</v>
      </c>
      <c r="F17" s="10" t="s">
        <v>52</v>
      </c>
      <c r="G17" s="11">
        <v>4</v>
      </c>
      <c r="H17" s="10">
        <f t="shared" si="0"/>
        <v>8000</v>
      </c>
      <c r="I17" s="15">
        <v>6000</v>
      </c>
      <c r="J17" s="15">
        <v>2000</v>
      </c>
    </row>
    <row r="18" s="2" customFormat="1" ht="25" customHeight="1" spans="1:10">
      <c r="A18" s="11" t="s">
        <v>55</v>
      </c>
      <c r="B18" s="10" t="s">
        <v>62</v>
      </c>
      <c r="C18" s="11" t="s">
        <v>63</v>
      </c>
      <c r="D18" s="10" t="s">
        <v>46</v>
      </c>
      <c r="E18" s="11" t="s">
        <v>35</v>
      </c>
      <c r="F18" s="11" t="s">
        <v>36</v>
      </c>
      <c r="G18" s="11">
        <v>4</v>
      </c>
      <c r="H18" s="10">
        <f t="shared" si="0"/>
        <v>8000</v>
      </c>
      <c r="I18" s="15">
        <v>6000</v>
      </c>
      <c r="J18" s="15">
        <v>2000</v>
      </c>
    </row>
    <row r="19" s="2" customFormat="1" ht="25" customHeight="1" spans="1:10">
      <c r="A19" s="10" t="s">
        <v>64</v>
      </c>
      <c r="B19" s="10" t="s">
        <v>65</v>
      </c>
      <c r="C19" s="10" t="s">
        <v>66</v>
      </c>
      <c r="D19" s="10" t="s">
        <v>46</v>
      </c>
      <c r="E19" s="10" t="s">
        <v>15</v>
      </c>
      <c r="F19" s="10" t="s">
        <v>16</v>
      </c>
      <c r="G19" s="11">
        <v>1</v>
      </c>
      <c r="H19" s="10">
        <f t="shared" si="0"/>
        <v>2000</v>
      </c>
      <c r="I19" s="15">
        <v>1500</v>
      </c>
      <c r="J19" s="15">
        <v>500</v>
      </c>
    </row>
    <row r="20" s="2" customFormat="1" ht="25" customHeight="1" spans="1:10">
      <c r="A20" s="10" t="s">
        <v>64</v>
      </c>
      <c r="B20" s="10" t="s">
        <v>67</v>
      </c>
      <c r="C20" s="10" t="s">
        <v>68</v>
      </c>
      <c r="D20" s="10" t="s">
        <v>14</v>
      </c>
      <c r="E20" s="10" t="s">
        <v>69</v>
      </c>
      <c r="F20" s="10" t="s">
        <v>70</v>
      </c>
      <c r="G20" s="11">
        <v>2</v>
      </c>
      <c r="H20" s="10">
        <f t="shared" si="0"/>
        <v>4000</v>
      </c>
      <c r="I20" s="15">
        <v>3000</v>
      </c>
      <c r="J20" s="15">
        <v>1000</v>
      </c>
    </row>
    <row r="21" s="2" customFormat="1" ht="25" customHeight="1" spans="1:10">
      <c r="A21" s="10" t="s">
        <v>64</v>
      </c>
      <c r="B21" s="10" t="s">
        <v>71</v>
      </c>
      <c r="C21" s="10" t="s">
        <v>72</v>
      </c>
      <c r="D21" s="10" t="s">
        <v>46</v>
      </c>
      <c r="E21" s="10" t="s">
        <v>21</v>
      </c>
      <c r="F21" s="10" t="s">
        <v>22</v>
      </c>
      <c r="G21" s="11">
        <v>3</v>
      </c>
      <c r="H21" s="10">
        <f t="shared" si="0"/>
        <v>6000</v>
      </c>
      <c r="I21" s="15">
        <v>4500</v>
      </c>
      <c r="J21" s="15">
        <v>1500</v>
      </c>
    </row>
    <row r="22" s="2" customFormat="1" ht="25" customHeight="1" spans="1:10">
      <c r="A22" s="10" t="s">
        <v>64</v>
      </c>
      <c r="B22" s="10" t="s">
        <v>73</v>
      </c>
      <c r="C22" s="10" t="s">
        <v>74</v>
      </c>
      <c r="D22" s="10" t="s">
        <v>14</v>
      </c>
      <c r="E22" s="10" t="s">
        <v>47</v>
      </c>
      <c r="F22" s="10" t="s">
        <v>48</v>
      </c>
      <c r="G22" s="11">
        <v>4</v>
      </c>
      <c r="H22" s="10">
        <f t="shared" si="0"/>
        <v>8000</v>
      </c>
      <c r="I22" s="15">
        <v>6000</v>
      </c>
      <c r="J22" s="15">
        <v>2000</v>
      </c>
    </row>
    <row r="23" s="2" customFormat="1" ht="25" customHeight="1" spans="1:10">
      <c r="A23" s="10" t="s">
        <v>64</v>
      </c>
      <c r="B23" s="10" t="s">
        <v>75</v>
      </c>
      <c r="C23" s="10" t="s">
        <v>76</v>
      </c>
      <c r="D23" s="10" t="s">
        <v>14</v>
      </c>
      <c r="E23" s="10" t="s">
        <v>47</v>
      </c>
      <c r="F23" s="10" t="s">
        <v>48</v>
      </c>
      <c r="G23" s="11">
        <v>4</v>
      </c>
      <c r="H23" s="10">
        <f t="shared" si="0"/>
        <v>8000</v>
      </c>
      <c r="I23" s="15">
        <v>6000</v>
      </c>
      <c r="J23" s="15">
        <v>2000</v>
      </c>
    </row>
    <row r="24" s="2" customFormat="1" ht="25" customHeight="1" spans="1:10">
      <c r="A24" s="10" t="s">
        <v>64</v>
      </c>
      <c r="B24" s="10" t="s">
        <v>77</v>
      </c>
      <c r="C24" s="11" t="s">
        <v>78</v>
      </c>
      <c r="D24" s="11" t="s">
        <v>14</v>
      </c>
      <c r="E24" s="10" t="s">
        <v>29</v>
      </c>
      <c r="F24" s="10" t="s">
        <v>30</v>
      </c>
      <c r="G24" s="11">
        <v>4</v>
      </c>
      <c r="H24" s="10">
        <f t="shared" si="0"/>
        <v>8000</v>
      </c>
      <c r="I24" s="15">
        <v>6000</v>
      </c>
      <c r="J24" s="15">
        <v>2000</v>
      </c>
    </row>
    <row r="25" s="2" customFormat="1" ht="25" customHeight="1" spans="1:10">
      <c r="A25" s="10" t="s">
        <v>64</v>
      </c>
      <c r="B25" s="10" t="s">
        <v>79</v>
      </c>
      <c r="C25" s="11" t="s">
        <v>76</v>
      </c>
      <c r="D25" s="11" t="s">
        <v>14</v>
      </c>
      <c r="E25" s="10" t="s">
        <v>29</v>
      </c>
      <c r="F25" s="10" t="s">
        <v>30</v>
      </c>
      <c r="G25" s="11">
        <v>4</v>
      </c>
      <c r="H25" s="10">
        <f t="shared" si="0"/>
        <v>8000</v>
      </c>
      <c r="I25" s="15">
        <v>6000</v>
      </c>
      <c r="J25" s="15">
        <v>2000</v>
      </c>
    </row>
    <row r="26" s="2" customFormat="1" ht="25" customHeight="1" spans="1:10">
      <c r="A26" s="11" t="s">
        <v>64</v>
      </c>
      <c r="B26" s="10" t="s">
        <v>80</v>
      </c>
      <c r="C26" s="11" t="s">
        <v>81</v>
      </c>
      <c r="D26" s="11" t="s">
        <v>14</v>
      </c>
      <c r="E26" s="11" t="s">
        <v>35</v>
      </c>
      <c r="F26" s="11" t="s">
        <v>36</v>
      </c>
      <c r="G26" s="11">
        <v>4</v>
      </c>
      <c r="H26" s="10">
        <f t="shared" si="0"/>
        <v>8000</v>
      </c>
      <c r="I26" s="15">
        <v>6000</v>
      </c>
      <c r="J26" s="15">
        <v>2000</v>
      </c>
    </row>
    <row r="27" s="2" customFormat="1" ht="25" customHeight="1" spans="1:10">
      <c r="A27" s="10" t="s">
        <v>82</v>
      </c>
      <c r="B27" s="10" t="s">
        <v>83</v>
      </c>
      <c r="C27" s="10" t="s">
        <v>84</v>
      </c>
      <c r="D27" s="10" t="s">
        <v>46</v>
      </c>
      <c r="E27" s="10" t="s">
        <v>21</v>
      </c>
      <c r="F27" s="10" t="s">
        <v>22</v>
      </c>
      <c r="G27" s="11">
        <v>3</v>
      </c>
      <c r="H27" s="10">
        <f t="shared" si="0"/>
        <v>6000</v>
      </c>
      <c r="I27" s="15">
        <v>4500</v>
      </c>
      <c r="J27" s="15">
        <v>1500</v>
      </c>
    </row>
    <row r="28" s="2" customFormat="1" ht="25" customHeight="1" spans="1:10">
      <c r="A28" s="10" t="s">
        <v>82</v>
      </c>
      <c r="B28" s="10" t="s">
        <v>85</v>
      </c>
      <c r="C28" s="10" t="s">
        <v>86</v>
      </c>
      <c r="D28" s="10" t="s">
        <v>46</v>
      </c>
      <c r="E28" s="10" t="s">
        <v>21</v>
      </c>
      <c r="F28" s="10" t="s">
        <v>22</v>
      </c>
      <c r="G28" s="11">
        <v>3</v>
      </c>
      <c r="H28" s="10">
        <f t="shared" si="0"/>
        <v>6000</v>
      </c>
      <c r="I28" s="15">
        <v>4500</v>
      </c>
      <c r="J28" s="15">
        <v>1500</v>
      </c>
    </row>
    <row r="29" s="2" customFormat="1" ht="25" customHeight="1" spans="1:10">
      <c r="A29" s="10" t="s">
        <v>82</v>
      </c>
      <c r="B29" s="10" t="s">
        <v>87</v>
      </c>
      <c r="C29" s="10" t="s">
        <v>88</v>
      </c>
      <c r="D29" s="10" t="s">
        <v>14</v>
      </c>
      <c r="E29" s="10" t="s">
        <v>21</v>
      </c>
      <c r="F29" s="10" t="s">
        <v>22</v>
      </c>
      <c r="G29" s="11">
        <v>3</v>
      </c>
      <c r="H29" s="10">
        <f t="shared" si="0"/>
        <v>6000</v>
      </c>
      <c r="I29" s="15">
        <v>4500</v>
      </c>
      <c r="J29" s="15">
        <v>1500</v>
      </c>
    </row>
    <row r="30" s="2" customFormat="1" ht="25" customHeight="1" spans="1:10">
      <c r="A30" s="10" t="s">
        <v>82</v>
      </c>
      <c r="B30" s="10" t="s">
        <v>89</v>
      </c>
      <c r="C30" s="10" t="s">
        <v>90</v>
      </c>
      <c r="D30" s="10" t="s">
        <v>14</v>
      </c>
      <c r="E30" s="10" t="s">
        <v>21</v>
      </c>
      <c r="F30" s="10" t="s">
        <v>22</v>
      </c>
      <c r="G30" s="11">
        <v>3</v>
      </c>
      <c r="H30" s="10">
        <f t="shared" si="0"/>
        <v>6000</v>
      </c>
      <c r="I30" s="15">
        <v>4500</v>
      </c>
      <c r="J30" s="15">
        <v>1500</v>
      </c>
    </row>
    <row r="31" s="2" customFormat="1" ht="25" customHeight="1" spans="1:10">
      <c r="A31" s="10" t="s">
        <v>82</v>
      </c>
      <c r="B31" s="10" t="s">
        <v>91</v>
      </c>
      <c r="C31" s="10" t="s">
        <v>92</v>
      </c>
      <c r="D31" s="10" t="s">
        <v>46</v>
      </c>
      <c r="E31" s="10" t="s">
        <v>93</v>
      </c>
      <c r="F31" s="10" t="s">
        <v>48</v>
      </c>
      <c r="G31" s="11">
        <v>4</v>
      </c>
      <c r="H31" s="10">
        <f t="shared" si="0"/>
        <v>8000</v>
      </c>
      <c r="I31" s="15">
        <v>6000</v>
      </c>
      <c r="J31" s="15">
        <v>2000</v>
      </c>
    </row>
    <row r="32" s="2" customFormat="1" ht="25" customHeight="1" spans="1:10">
      <c r="A32" s="10" t="s">
        <v>82</v>
      </c>
      <c r="B32" s="10" t="s">
        <v>94</v>
      </c>
      <c r="C32" s="10" t="s">
        <v>95</v>
      </c>
      <c r="D32" s="10" t="s">
        <v>14</v>
      </c>
      <c r="E32" s="10" t="s">
        <v>93</v>
      </c>
      <c r="F32" s="10" t="s">
        <v>48</v>
      </c>
      <c r="G32" s="11">
        <v>4</v>
      </c>
      <c r="H32" s="10">
        <f t="shared" si="0"/>
        <v>8000</v>
      </c>
      <c r="I32" s="15">
        <v>6000</v>
      </c>
      <c r="J32" s="15">
        <v>2000</v>
      </c>
    </row>
    <row r="33" s="2" customFormat="1" ht="25" customHeight="1" spans="1:10">
      <c r="A33" s="10" t="s">
        <v>82</v>
      </c>
      <c r="B33" s="10" t="s">
        <v>96</v>
      </c>
      <c r="C33" s="10" t="s">
        <v>97</v>
      </c>
      <c r="D33" s="10" t="s">
        <v>14</v>
      </c>
      <c r="E33" s="10" t="s">
        <v>93</v>
      </c>
      <c r="F33" s="10" t="s">
        <v>26</v>
      </c>
      <c r="G33" s="11">
        <v>4</v>
      </c>
      <c r="H33" s="10">
        <f t="shared" si="0"/>
        <v>8000</v>
      </c>
      <c r="I33" s="15">
        <v>6000</v>
      </c>
      <c r="J33" s="15">
        <v>2000</v>
      </c>
    </row>
    <row r="34" s="2" customFormat="1" ht="25" customHeight="1" spans="1:10">
      <c r="A34" s="10" t="s">
        <v>82</v>
      </c>
      <c r="B34" s="10" t="s">
        <v>98</v>
      </c>
      <c r="C34" s="10" t="s">
        <v>99</v>
      </c>
      <c r="D34" s="10" t="s">
        <v>14</v>
      </c>
      <c r="E34" s="10" t="s">
        <v>29</v>
      </c>
      <c r="F34" s="10" t="s">
        <v>30</v>
      </c>
      <c r="G34" s="11">
        <v>4</v>
      </c>
      <c r="H34" s="10">
        <f t="shared" si="0"/>
        <v>8000</v>
      </c>
      <c r="I34" s="15">
        <v>6000</v>
      </c>
      <c r="J34" s="15">
        <v>2000</v>
      </c>
    </row>
    <row r="35" s="2" customFormat="1" ht="25" customHeight="1" spans="1:10">
      <c r="A35" s="10" t="s">
        <v>82</v>
      </c>
      <c r="B35" s="10" t="s">
        <v>100</v>
      </c>
      <c r="C35" s="10" t="s">
        <v>101</v>
      </c>
      <c r="D35" s="10" t="s">
        <v>46</v>
      </c>
      <c r="E35" s="10" t="s">
        <v>29</v>
      </c>
      <c r="F35" s="10" t="s">
        <v>30</v>
      </c>
      <c r="G35" s="11">
        <v>4</v>
      </c>
      <c r="H35" s="10">
        <f t="shared" si="0"/>
        <v>8000</v>
      </c>
      <c r="I35" s="15">
        <v>6000</v>
      </c>
      <c r="J35" s="15">
        <v>2000</v>
      </c>
    </row>
    <row r="36" s="2" customFormat="1" ht="25" customHeight="1" spans="1:10">
      <c r="A36" s="10" t="s">
        <v>82</v>
      </c>
      <c r="B36" s="10" t="s">
        <v>102</v>
      </c>
      <c r="C36" s="10" t="s">
        <v>103</v>
      </c>
      <c r="D36" s="10" t="s">
        <v>14</v>
      </c>
      <c r="E36" s="10" t="s">
        <v>39</v>
      </c>
      <c r="F36" s="10" t="s">
        <v>40</v>
      </c>
      <c r="G36" s="11">
        <v>4</v>
      </c>
      <c r="H36" s="10">
        <f t="shared" si="0"/>
        <v>8000</v>
      </c>
      <c r="I36" s="15">
        <v>6000</v>
      </c>
      <c r="J36" s="15">
        <v>2000</v>
      </c>
    </row>
    <row r="37" s="2" customFormat="1" ht="25" customHeight="1" spans="1:10">
      <c r="A37" s="10" t="s">
        <v>104</v>
      </c>
      <c r="B37" s="10" t="s">
        <v>105</v>
      </c>
      <c r="C37" s="11" t="s">
        <v>106</v>
      </c>
      <c r="D37" s="11" t="s">
        <v>14</v>
      </c>
      <c r="E37" s="10" t="s">
        <v>47</v>
      </c>
      <c r="F37" s="10" t="s">
        <v>48</v>
      </c>
      <c r="G37" s="11">
        <v>4</v>
      </c>
      <c r="H37" s="10">
        <f t="shared" si="0"/>
        <v>8000</v>
      </c>
      <c r="I37" s="15">
        <v>6000</v>
      </c>
      <c r="J37" s="15">
        <v>2000</v>
      </c>
    </row>
    <row r="38" s="2" customFormat="1" ht="25" customHeight="1" spans="1:10">
      <c r="A38" s="10" t="s">
        <v>104</v>
      </c>
      <c r="B38" s="10" t="s">
        <v>107</v>
      </c>
      <c r="C38" s="11" t="s">
        <v>108</v>
      </c>
      <c r="D38" s="11" t="s">
        <v>14</v>
      </c>
      <c r="E38" s="10" t="s">
        <v>47</v>
      </c>
      <c r="F38" s="10" t="s">
        <v>48</v>
      </c>
      <c r="G38" s="11">
        <v>4</v>
      </c>
      <c r="H38" s="10">
        <f t="shared" si="0"/>
        <v>8000</v>
      </c>
      <c r="I38" s="15">
        <v>6000</v>
      </c>
      <c r="J38" s="15">
        <v>2000</v>
      </c>
    </row>
    <row r="39" s="2" customFormat="1" ht="25" customHeight="1" spans="1:10">
      <c r="A39" s="10" t="s">
        <v>104</v>
      </c>
      <c r="B39" s="10" t="s">
        <v>109</v>
      </c>
      <c r="C39" s="11" t="s">
        <v>110</v>
      </c>
      <c r="D39" s="11" t="s">
        <v>14</v>
      </c>
      <c r="E39" s="10" t="s">
        <v>47</v>
      </c>
      <c r="F39" s="10" t="s">
        <v>48</v>
      </c>
      <c r="G39" s="11">
        <v>4</v>
      </c>
      <c r="H39" s="10">
        <f t="shared" si="0"/>
        <v>8000</v>
      </c>
      <c r="I39" s="15">
        <v>6000</v>
      </c>
      <c r="J39" s="15">
        <v>2000</v>
      </c>
    </row>
    <row r="40" s="2" customFormat="1" ht="25" customHeight="1" spans="1:10">
      <c r="A40" s="10" t="s">
        <v>104</v>
      </c>
      <c r="B40" s="10" t="s">
        <v>111</v>
      </c>
      <c r="C40" s="11" t="s">
        <v>112</v>
      </c>
      <c r="D40" s="11" t="s">
        <v>46</v>
      </c>
      <c r="E40" s="10" t="s">
        <v>47</v>
      </c>
      <c r="F40" s="10" t="s">
        <v>48</v>
      </c>
      <c r="G40" s="11">
        <v>4</v>
      </c>
      <c r="H40" s="10">
        <f t="shared" si="0"/>
        <v>8000</v>
      </c>
      <c r="I40" s="15">
        <v>6000</v>
      </c>
      <c r="J40" s="15">
        <v>2000</v>
      </c>
    </row>
    <row r="41" s="2" customFormat="1" ht="25" customHeight="1" spans="1:10">
      <c r="A41" s="10" t="s">
        <v>113</v>
      </c>
      <c r="B41" s="10" t="s">
        <v>114</v>
      </c>
      <c r="C41" s="10" t="s">
        <v>115</v>
      </c>
      <c r="D41" s="10" t="s">
        <v>14</v>
      </c>
      <c r="E41" s="10" t="s">
        <v>116</v>
      </c>
      <c r="F41" s="10" t="s">
        <v>117</v>
      </c>
      <c r="G41" s="11">
        <v>4</v>
      </c>
      <c r="H41" s="10">
        <f t="shared" si="0"/>
        <v>8000</v>
      </c>
      <c r="I41" s="15">
        <v>6000</v>
      </c>
      <c r="J41" s="15">
        <v>2000</v>
      </c>
    </row>
    <row r="42" s="2" customFormat="1" ht="25" customHeight="1" spans="1:10">
      <c r="A42" s="10" t="s">
        <v>113</v>
      </c>
      <c r="B42" s="10" t="s">
        <v>118</v>
      </c>
      <c r="C42" s="12" t="s">
        <v>119</v>
      </c>
      <c r="D42" s="12" t="s">
        <v>14</v>
      </c>
      <c r="E42" s="10" t="s">
        <v>47</v>
      </c>
      <c r="F42" s="10" t="s">
        <v>48</v>
      </c>
      <c r="G42" s="11">
        <v>4</v>
      </c>
      <c r="H42" s="10">
        <f t="shared" si="0"/>
        <v>8000</v>
      </c>
      <c r="I42" s="15">
        <v>6000</v>
      </c>
      <c r="J42" s="15">
        <v>2000</v>
      </c>
    </row>
    <row r="43" s="2" customFormat="1" ht="25" customHeight="1" spans="1:10">
      <c r="A43" s="10" t="s">
        <v>113</v>
      </c>
      <c r="B43" s="10" t="s">
        <v>120</v>
      </c>
      <c r="C43" s="12" t="s">
        <v>121</v>
      </c>
      <c r="D43" s="12" t="s">
        <v>14</v>
      </c>
      <c r="E43" s="10" t="s">
        <v>93</v>
      </c>
      <c r="F43" s="10" t="s">
        <v>48</v>
      </c>
      <c r="G43" s="11">
        <v>4</v>
      </c>
      <c r="H43" s="10">
        <f t="shared" si="0"/>
        <v>8000</v>
      </c>
      <c r="I43" s="15">
        <v>6000</v>
      </c>
      <c r="J43" s="15">
        <v>2000</v>
      </c>
    </row>
    <row r="44" s="2" customFormat="1" ht="25" customHeight="1" spans="1:10">
      <c r="A44" s="10" t="s">
        <v>113</v>
      </c>
      <c r="B44" s="10" t="s">
        <v>122</v>
      </c>
      <c r="C44" s="11" t="s">
        <v>123</v>
      </c>
      <c r="D44" s="11" t="s">
        <v>14</v>
      </c>
      <c r="E44" s="10" t="s">
        <v>51</v>
      </c>
      <c r="F44" s="10" t="s">
        <v>52</v>
      </c>
      <c r="G44" s="11">
        <v>4</v>
      </c>
      <c r="H44" s="10">
        <f t="shared" si="0"/>
        <v>8000</v>
      </c>
      <c r="I44" s="15">
        <v>6000</v>
      </c>
      <c r="J44" s="15">
        <v>2000</v>
      </c>
    </row>
    <row r="45" s="2" customFormat="1" ht="25" customHeight="1" spans="1:10">
      <c r="A45" s="10" t="s">
        <v>113</v>
      </c>
      <c r="B45" s="10" t="s">
        <v>124</v>
      </c>
      <c r="C45" s="11" t="s">
        <v>125</v>
      </c>
      <c r="D45" s="11" t="s">
        <v>46</v>
      </c>
      <c r="E45" s="10" t="s">
        <v>51</v>
      </c>
      <c r="F45" s="10" t="s">
        <v>126</v>
      </c>
      <c r="G45" s="11">
        <v>2</v>
      </c>
      <c r="H45" s="10">
        <f t="shared" si="0"/>
        <v>4000</v>
      </c>
      <c r="I45" s="15">
        <v>3000</v>
      </c>
      <c r="J45" s="15">
        <v>1000</v>
      </c>
    </row>
    <row r="46" s="2" customFormat="1" ht="25" customHeight="1" spans="1:10">
      <c r="A46" s="10" t="s">
        <v>127</v>
      </c>
      <c r="B46" s="10" t="s">
        <v>128</v>
      </c>
      <c r="C46" s="10" t="s">
        <v>129</v>
      </c>
      <c r="D46" s="10" t="s">
        <v>14</v>
      </c>
      <c r="E46" s="10" t="s">
        <v>25</v>
      </c>
      <c r="F46" s="10" t="s">
        <v>26</v>
      </c>
      <c r="G46" s="11">
        <v>4</v>
      </c>
      <c r="H46" s="10">
        <f t="shared" si="0"/>
        <v>8000</v>
      </c>
      <c r="I46" s="15">
        <v>6000</v>
      </c>
      <c r="J46" s="15">
        <v>2000</v>
      </c>
    </row>
    <row r="47" s="2" customFormat="1" ht="25" customHeight="1" spans="1:10">
      <c r="A47" s="10" t="s">
        <v>127</v>
      </c>
      <c r="B47" s="10" t="s">
        <v>130</v>
      </c>
      <c r="C47" s="10" t="s">
        <v>76</v>
      </c>
      <c r="D47" s="10" t="s">
        <v>14</v>
      </c>
      <c r="E47" s="10" t="s">
        <v>116</v>
      </c>
      <c r="F47" s="10" t="s">
        <v>117</v>
      </c>
      <c r="G47" s="11">
        <v>4</v>
      </c>
      <c r="H47" s="10">
        <f t="shared" si="0"/>
        <v>8000</v>
      </c>
      <c r="I47" s="15">
        <v>6000</v>
      </c>
      <c r="J47" s="15">
        <v>2000</v>
      </c>
    </row>
    <row r="48" s="2" customFormat="1" ht="25" customHeight="1" spans="1:10">
      <c r="A48" s="10" t="s">
        <v>127</v>
      </c>
      <c r="B48" s="10" t="s">
        <v>131</v>
      </c>
      <c r="C48" s="12" t="s">
        <v>132</v>
      </c>
      <c r="D48" s="12" t="s">
        <v>14</v>
      </c>
      <c r="E48" s="10" t="s">
        <v>47</v>
      </c>
      <c r="F48" s="10" t="s">
        <v>48</v>
      </c>
      <c r="G48" s="11">
        <v>4</v>
      </c>
      <c r="H48" s="10">
        <f t="shared" si="0"/>
        <v>8000</v>
      </c>
      <c r="I48" s="15">
        <v>6000</v>
      </c>
      <c r="J48" s="15">
        <v>2000</v>
      </c>
    </row>
    <row r="49" s="2" customFormat="1" ht="25" customHeight="1" spans="1:10">
      <c r="A49" s="10" t="s">
        <v>127</v>
      </c>
      <c r="B49" s="10" t="s">
        <v>133</v>
      </c>
      <c r="C49" s="12" t="s">
        <v>134</v>
      </c>
      <c r="D49" s="10" t="s">
        <v>14</v>
      </c>
      <c r="E49" s="10" t="s">
        <v>47</v>
      </c>
      <c r="F49" s="10" t="s">
        <v>135</v>
      </c>
      <c r="G49" s="11">
        <v>3</v>
      </c>
      <c r="H49" s="10">
        <f t="shared" si="0"/>
        <v>6000</v>
      </c>
      <c r="I49" s="15">
        <v>4500</v>
      </c>
      <c r="J49" s="15">
        <v>1500</v>
      </c>
    </row>
    <row r="50" s="2" customFormat="1" ht="25" customHeight="1" spans="1:10">
      <c r="A50" s="10" t="s">
        <v>127</v>
      </c>
      <c r="B50" s="10" t="s">
        <v>136</v>
      </c>
      <c r="C50" s="12" t="s">
        <v>137</v>
      </c>
      <c r="D50" s="12" t="s">
        <v>46</v>
      </c>
      <c r="E50" s="10" t="s">
        <v>47</v>
      </c>
      <c r="F50" s="10" t="s">
        <v>48</v>
      </c>
      <c r="G50" s="11">
        <v>4</v>
      </c>
      <c r="H50" s="10">
        <f t="shared" si="0"/>
        <v>8000</v>
      </c>
      <c r="I50" s="15">
        <v>6000</v>
      </c>
      <c r="J50" s="15">
        <v>2000</v>
      </c>
    </row>
    <row r="51" s="2" customFormat="1" ht="25" customHeight="1" spans="1:10">
      <c r="A51" s="10" t="s">
        <v>127</v>
      </c>
      <c r="B51" s="10" t="s">
        <v>138</v>
      </c>
      <c r="C51" s="11" t="s">
        <v>139</v>
      </c>
      <c r="D51" s="12" t="s">
        <v>14</v>
      </c>
      <c r="E51" s="10" t="s">
        <v>29</v>
      </c>
      <c r="F51" s="10" t="s">
        <v>30</v>
      </c>
      <c r="G51" s="11">
        <v>4</v>
      </c>
      <c r="H51" s="10">
        <f t="shared" si="0"/>
        <v>8000</v>
      </c>
      <c r="I51" s="15">
        <v>6000</v>
      </c>
      <c r="J51" s="15">
        <v>2000</v>
      </c>
    </row>
    <row r="52" s="2" customFormat="1" ht="25" customHeight="1" spans="1:10">
      <c r="A52" s="11" t="s">
        <v>127</v>
      </c>
      <c r="B52" s="10" t="s">
        <v>140</v>
      </c>
      <c r="C52" s="11" t="s">
        <v>141</v>
      </c>
      <c r="D52" s="11" t="s">
        <v>14</v>
      </c>
      <c r="E52" s="11" t="s">
        <v>35</v>
      </c>
      <c r="F52" s="11" t="s">
        <v>36</v>
      </c>
      <c r="G52" s="11">
        <v>4</v>
      </c>
      <c r="H52" s="10">
        <f t="shared" si="0"/>
        <v>8000</v>
      </c>
      <c r="I52" s="15">
        <v>6000</v>
      </c>
      <c r="J52" s="15">
        <v>2000</v>
      </c>
    </row>
    <row r="53" s="2" customFormat="1" ht="25" customHeight="1" spans="1:10">
      <c r="A53" s="11" t="s">
        <v>127</v>
      </c>
      <c r="B53" s="10" t="s">
        <v>142</v>
      </c>
      <c r="C53" s="11" t="s">
        <v>143</v>
      </c>
      <c r="D53" s="11" t="s">
        <v>46</v>
      </c>
      <c r="E53" s="10" t="s">
        <v>144</v>
      </c>
      <c r="F53" s="13">
        <v>45991</v>
      </c>
      <c r="G53" s="11">
        <v>4</v>
      </c>
      <c r="H53" s="10">
        <f t="shared" si="0"/>
        <v>8000</v>
      </c>
      <c r="I53" s="15">
        <v>6000</v>
      </c>
      <c r="J53" s="15">
        <v>2000</v>
      </c>
    </row>
    <row r="54" s="2" customFormat="1" ht="25" customHeight="1" spans="1:10">
      <c r="A54" s="10" t="s">
        <v>145</v>
      </c>
      <c r="B54" s="12" t="s">
        <v>146</v>
      </c>
      <c r="C54" s="10" t="s">
        <v>129</v>
      </c>
      <c r="D54" s="10" t="s">
        <v>14</v>
      </c>
      <c r="E54" s="10" t="s">
        <v>25</v>
      </c>
      <c r="F54" s="10" t="s">
        <v>26</v>
      </c>
      <c r="G54" s="11">
        <v>4</v>
      </c>
      <c r="H54" s="10">
        <f t="shared" si="0"/>
        <v>8000</v>
      </c>
      <c r="I54" s="15">
        <v>6000</v>
      </c>
      <c r="J54" s="15">
        <v>2000</v>
      </c>
    </row>
    <row r="55" s="2" customFormat="1" ht="25" customHeight="1" spans="1:10">
      <c r="A55" s="10" t="s">
        <v>145</v>
      </c>
      <c r="B55" s="12" t="s">
        <v>147</v>
      </c>
      <c r="C55" s="10" t="s">
        <v>148</v>
      </c>
      <c r="D55" s="10" t="s">
        <v>14</v>
      </c>
      <c r="E55" s="10" t="s">
        <v>25</v>
      </c>
      <c r="F55" s="10" t="s">
        <v>26</v>
      </c>
      <c r="G55" s="11">
        <v>4</v>
      </c>
      <c r="H55" s="10">
        <f t="shared" si="0"/>
        <v>8000</v>
      </c>
      <c r="I55" s="15">
        <v>6000</v>
      </c>
      <c r="J55" s="15">
        <v>2000</v>
      </c>
    </row>
    <row r="56" s="2" customFormat="1" ht="25" customHeight="1" spans="1:10">
      <c r="A56" s="10" t="s">
        <v>145</v>
      </c>
      <c r="B56" s="12" t="s">
        <v>149</v>
      </c>
      <c r="C56" s="11" t="s">
        <v>57</v>
      </c>
      <c r="D56" s="10" t="s">
        <v>46</v>
      </c>
      <c r="E56" s="10" t="s">
        <v>29</v>
      </c>
      <c r="F56" s="10" t="s">
        <v>30</v>
      </c>
      <c r="G56" s="11">
        <v>4</v>
      </c>
      <c r="H56" s="10">
        <f t="shared" si="0"/>
        <v>8000</v>
      </c>
      <c r="I56" s="15">
        <v>6000</v>
      </c>
      <c r="J56" s="15">
        <v>2000</v>
      </c>
    </row>
    <row r="57" s="2" customFormat="1" ht="25" customHeight="1" spans="1:10">
      <c r="A57" s="11" t="s">
        <v>145</v>
      </c>
      <c r="B57" s="11" t="s">
        <v>150</v>
      </c>
      <c r="C57" s="11" t="s">
        <v>151</v>
      </c>
      <c r="D57" s="11" t="s">
        <v>14</v>
      </c>
      <c r="E57" s="10" t="s">
        <v>152</v>
      </c>
      <c r="F57" s="10" t="s">
        <v>153</v>
      </c>
      <c r="G57" s="11">
        <v>2</v>
      </c>
      <c r="H57" s="10">
        <f t="shared" si="0"/>
        <v>4000</v>
      </c>
      <c r="I57" s="15">
        <v>3000</v>
      </c>
      <c r="J57" s="15">
        <v>1000</v>
      </c>
    </row>
    <row r="58" s="2" customFormat="1" ht="25" customHeight="1" spans="1:10">
      <c r="A58" s="11" t="s">
        <v>145</v>
      </c>
      <c r="B58" s="11" t="s">
        <v>154</v>
      </c>
      <c r="C58" s="11" t="s">
        <v>155</v>
      </c>
      <c r="D58" s="11" t="s">
        <v>14</v>
      </c>
      <c r="E58" s="10" t="s">
        <v>152</v>
      </c>
      <c r="F58" s="10" t="s">
        <v>156</v>
      </c>
      <c r="G58" s="11">
        <v>1</v>
      </c>
      <c r="H58" s="10">
        <f t="shared" si="0"/>
        <v>2000</v>
      </c>
      <c r="I58" s="15">
        <v>1500</v>
      </c>
      <c r="J58" s="15">
        <v>500</v>
      </c>
    </row>
    <row r="59" s="2" customFormat="1" ht="25" customHeight="1" spans="1:10">
      <c r="A59" s="11" t="s">
        <v>145</v>
      </c>
      <c r="B59" s="11" t="s">
        <v>157</v>
      </c>
      <c r="C59" s="11" t="s">
        <v>57</v>
      </c>
      <c r="D59" s="11" t="s">
        <v>46</v>
      </c>
      <c r="E59" s="10" t="s">
        <v>152</v>
      </c>
      <c r="F59" s="10" t="s">
        <v>158</v>
      </c>
      <c r="G59" s="11">
        <v>3</v>
      </c>
      <c r="H59" s="10">
        <f t="shared" si="0"/>
        <v>6000</v>
      </c>
      <c r="I59" s="15">
        <v>4500</v>
      </c>
      <c r="J59" s="15">
        <v>1500</v>
      </c>
    </row>
    <row r="60" s="2" customFormat="1" ht="25" customHeight="1" spans="1:10">
      <c r="A60" s="11" t="s">
        <v>145</v>
      </c>
      <c r="B60" s="11" t="s">
        <v>159</v>
      </c>
      <c r="C60" s="11" t="s">
        <v>160</v>
      </c>
      <c r="D60" s="11" t="s">
        <v>14</v>
      </c>
      <c r="E60" s="10" t="s">
        <v>152</v>
      </c>
      <c r="F60" s="10" t="s">
        <v>153</v>
      </c>
      <c r="G60" s="11">
        <v>2</v>
      </c>
      <c r="H60" s="10">
        <f t="shared" si="0"/>
        <v>4000</v>
      </c>
      <c r="I60" s="15">
        <v>3000</v>
      </c>
      <c r="J60" s="15">
        <v>1000</v>
      </c>
    </row>
    <row r="61" s="2" customFormat="1" ht="25" customHeight="1" spans="1:10">
      <c r="A61" s="11" t="s">
        <v>145</v>
      </c>
      <c r="B61" s="11" t="s">
        <v>161</v>
      </c>
      <c r="C61" s="11" t="s">
        <v>162</v>
      </c>
      <c r="D61" s="11" t="s">
        <v>46</v>
      </c>
      <c r="E61" s="10" t="s">
        <v>152</v>
      </c>
      <c r="F61" s="10" t="s">
        <v>158</v>
      </c>
      <c r="G61" s="11">
        <v>3</v>
      </c>
      <c r="H61" s="10">
        <f t="shared" si="0"/>
        <v>6000</v>
      </c>
      <c r="I61" s="15">
        <v>4500</v>
      </c>
      <c r="J61" s="15">
        <v>1500</v>
      </c>
    </row>
    <row r="62" s="2" customFormat="1" ht="25" customHeight="1" spans="1:10">
      <c r="A62" s="11" t="s">
        <v>145</v>
      </c>
      <c r="B62" s="11" t="s">
        <v>163</v>
      </c>
      <c r="C62" s="11" t="s">
        <v>164</v>
      </c>
      <c r="D62" s="11" t="s">
        <v>14</v>
      </c>
      <c r="E62" s="10" t="s">
        <v>152</v>
      </c>
      <c r="F62" s="10" t="s">
        <v>158</v>
      </c>
      <c r="G62" s="11">
        <v>3</v>
      </c>
      <c r="H62" s="10">
        <f t="shared" si="0"/>
        <v>6000</v>
      </c>
      <c r="I62" s="15">
        <v>4500</v>
      </c>
      <c r="J62" s="15">
        <v>1500</v>
      </c>
    </row>
    <row r="63" s="2" customFormat="1" ht="25" customHeight="1" spans="1:10">
      <c r="A63" s="11" t="s">
        <v>145</v>
      </c>
      <c r="B63" s="11" t="s">
        <v>165</v>
      </c>
      <c r="C63" s="11" t="s">
        <v>166</v>
      </c>
      <c r="D63" s="11" t="s">
        <v>14</v>
      </c>
      <c r="E63" s="10" t="s">
        <v>152</v>
      </c>
      <c r="F63" s="10" t="s">
        <v>158</v>
      </c>
      <c r="G63" s="11">
        <v>3</v>
      </c>
      <c r="H63" s="10">
        <f t="shared" si="0"/>
        <v>6000</v>
      </c>
      <c r="I63" s="15">
        <v>4500</v>
      </c>
      <c r="J63" s="15">
        <v>1500</v>
      </c>
    </row>
    <row r="64" s="2" customFormat="1" ht="25" customHeight="1" spans="1:10">
      <c r="A64" s="11" t="s">
        <v>145</v>
      </c>
      <c r="B64" s="11" t="s">
        <v>167</v>
      </c>
      <c r="C64" s="11" t="s">
        <v>168</v>
      </c>
      <c r="D64" s="11" t="s">
        <v>46</v>
      </c>
      <c r="E64" s="10" t="s">
        <v>152</v>
      </c>
      <c r="F64" s="10" t="s">
        <v>158</v>
      </c>
      <c r="G64" s="11">
        <v>3</v>
      </c>
      <c r="H64" s="10">
        <f t="shared" si="0"/>
        <v>6000</v>
      </c>
      <c r="I64" s="15">
        <v>4500</v>
      </c>
      <c r="J64" s="15">
        <v>1500</v>
      </c>
    </row>
    <row r="65" s="2" customFormat="1" ht="25" customHeight="1" spans="1:10">
      <c r="A65" s="11" t="s">
        <v>145</v>
      </c>
      <c r="B65" s="11" t="s">
        <v>169</v>
      </c>
      <c r="C65" s="11" t="s">
        <v>170</v>
      </c>
      <c r="D65" s="11" t="s">
        <v>14</v>
      </c>
      <c r="E65" s="10" t="s">
        <v>152</v>
      </c>
      <c r="F65" s="10" t="s">
        <v>158</v>
      </c>
      <c r="G65" s="11">
        <v>3</v>
      </c>
      <c r="H65" s="10">
        <f t="shared" si="0"/>
        <v>6000</v>
      </c>
      <c r="I65" s="15">
        <v>4500</v>
      </c>
      <c r="J65" s="15">
        <v>1500</v>
      </c>
    </row>
    <row r="66" s="2" customFormat="1" ht="25" customHeight="1" spans="1:10">
      <c r="A66" s="11" t="s">
        <v>145</v>
      </c>
      <c r="B66" s="11" t="s">
        <v>171</v>
      </c>
      <c r="C66" s="11" t="s">
        <v>172</v>
      </c>
      <c r="D66" s="11" t="s">
        <v>46</v>
      </c>
      <c r="E66" s="10" t="s">
        <v>152</v>
      </c>
      <c r="F66" s="10" t="s">
        <v>158</v>
      </c>
      <c r="G66" s="11">
        <v>3</v>
      </c>
      <c r="H66" s="10">
        <f t="shared" si="0"/>
        <v>6000</v>
      </c>
      <c r="I66" s="15">
        <v>4500</v>
      </c>
      <c r="J66" s="15">
        <v>1500</v>
      </c>
    </row>
    <row r="67" s="2" customFormat="1" ht="25" customHeight="1" spans="1:10">
      <c r="A67" s="11" t="s">
        <v>145</v>
      </c>
      <c r="B67" s="11" t="s">
        <v>173</v>
      </c>
      <c r="C67" s="11" t="s">
        <v>20</v>
      </c>
      <c r="D67" s="11" t="s">
        <v>14</v>
      </c>
      <c r="E67" s="10" t="s">
        <v>174</v>
      </c>
      <c r="F67" s="10" t="s">
        <v>175</v>
      </c>
      <c r="G67" s="11">
        <v>2</v>
      </c>
      <c r="H67" s="10">
        <f t="shared" ref="H67:H74" si="1">I67+J67</f>
        <v>4000</v>
      </c>
      <c r="I67" s="15">
        <v>3000</v>
      </c>
      <c r="J67" s="15">
        <v>1000</v>
      </c>
    </row>
    <row r="68" s="2" customFormat="1" ht="25" customHeight="1" spans="1:10">
      <c r="A68" s="11" t="s">
        <v>176</v>
      </c>
      <c r="B68" s="12" t="s">
        <v>177</v>
      </c>
      <c r="C68" s="11" t="s">
        <v>178</v>
      </c>
      <c r="D68" s="11" t="s">
        <v>46</v>
      </c>
      <c r="E68" s="10" t="s">
        <v>179</v>
      </c>
      <c r="F68" s="10" t="s">
        <v>52</v>
      </c>
      <c r="G68" s="11">
        <v>4</v>
      </c>
      <c r="H68" s="10">
        <f t="shared" si="1"/>
        <v>8000</v>
      </c>
      <c r="I68" s="15">
        <v>6000</v>
      </c>
      <c r="J68" s="15">
        <v>2000</v>
      </c>
    </row>
    <row r="69" s="2" customFormat="1" ht="25" customHeight="1" spans="1:10">
      <c r="A69" s="11" t="s">
        <v>176</v>
      </c>
      <c r="B69" s="12" t="s">
        <v>180</v>
      </c>
      <c r="C69" s="11" t="s">
        <v>181</v>
      </c>
      <c r="D69" s="11" t="s">
        <v>14</v>
      </c>
      <c r="E69" s="10" t="s">
        <v>144</v>
      </c>
      <c r="F69" s="13">
        <v>45762</v>
      </c>
      <c r="G69" s="11">
        <v>3</v>
      </c>
      <c r="H69" s="10">
        <f t="shared" si="1"/>
        <v>6000</v>
      </c>
      <c r="I69" s="15">
        <v>4500</v>
      </c>
      <c r="J69" s="15">
        <v>1500</v>
      </c>
    </row>
    <row r="70" s="2" customFormat="1" ht="25" customHeight="1" spans="1:10">
      <c r="A70" s="11" t="s">
        <v>182</v>
      </c>
      <c r="B70" s="12" t="s">
        <v>183</v>
      </c>
      <c r="C70" s="11" t="s">
        <v>184</v>
      </c>
      <c r="D70" s="11" t="s">
        <v>14</v>
      </c>
      <c r="E70" s="10" t="s">
        <v>93</v>
      </c>
      <c r="F70" s="10" t="s">
        <v>48</v>
      </c>
      <c r="G70" s="11">
        <v>4</v>
      </c>
      <c r="H70" s="10">
        <f t="shared" si="1"/>
        <v>8000</v>
      </c>
      <c r="I70" s="15">
        <v>6000</v>
      </c>
      <c r="J70" s="15">
        <v>2000</v>
      </c>
    </row>
    <row r="71" s="2" customFormat="1" ht="25" customHeight="1" spans="1:10">
      <c r="A71" s="11" t="s">
        <v>185</v>
      </c>
      <c r="B71" s="11" t="s">
        <v>186</v>
      </c>
      <c r="C71" s="11" t="s">
        <v>187</v>
      </c>
      <c r="D71" s="11" t="s">
        <v>46</v>
      </c>
      <c r="E71" s="10" t="s">
        <v>174</v>
      </c>
      <c r="F71" s="10" t="s">
        <v>36</v>
      </c>
      <c r="G71" s="10" t="s">
        <v>188</v>
      </c>
      <c r="H71" s="10">
        <f t="shared" si="1"/>
        <v>4000</v>
      </c>
      <c r="I71" s="15">
        <v>3000</v>
      </c>
      <c r="J71" s="15">
        <v>1000</v>
      </c>
    </row>
    <row r="72" s="2" customFormat="1" ht="25" customHeight="1" spans="1:10">
      <c r="A72" s="11" t="s">
        <v>185</v>
      </c>
      <c r="B72" s="11" t="s">
        <v>189</v>
      </c>
      <c r="C72" s="11" t="s">
        <v>86</v>
      </c>
      <c r="D72" s="11" t="s">
        <v>46</v>
      </c>
      <c r="E72" s="10" t="s">
        <v>135</v>
      </c>
      <c r="F72" s="10" t="s">
        <v>40</v>
      </c>
      <c r="G72" s="10" t="s">
        <v>190</v>
      </c>
      <c r="H72" s="10">
        <f t="shared" si="1"/>
        <v>2000</v>
      </c>
      <c r="I72" s="15">
        <v>1500</v>
      </c>
      <c r="J72" s="15">
        <v>500</v>
      </c>
    </row>
    <row r="73" s="2" customFormat="1" ht="25" customHeight="1" spans="1:10">
      <c r="A73" s="11" t="s">
        <v>191</v>
      </c>
      <c r="B73" s="11" t="s">
        <v>192</v>
      </c>
      <c r="C73" s="11" t="s">
        <v>193</v>
      </c>
      <c r="D73" s="11" t="s">
        <v>14</v>
      </c>
      <c r="E73" s="10" t="s">
        <v>135</v>
      </c>
      <c r="F73" s="10" t="s">
        <v>194</v>
      </c>
      <c r="G73" s="10" t="s">
        <v>190</v>
      </c>
      <c r="H73" s="10">
        <f t="shared" si="1"/>
        <v>2000</v>
      </c>
      <c r="I73" s="15">
        <v>1500</v>
      </c>
      <c r="J73" s="15">
        <v>500</v>
      </c>
    </row>
    <row r="74" s="2" customFormat="1" ht="25" customHeight="1" spans="1:10">
      <c r="A74" s="11" t="s">
        <v>191</v>
      </c>
      <c r="B74" s="11" t="s">
        <v>195</v>
      </c>
      <c r="C74" s="11" t="s">
        <v>196</v>
      </c>
      <c r="D74" s="11" t="s">
        <v>14</v>
      </c>
      <c r="E74" s="10" t="s">
        <v>135</v>
      </c>
      <c r="F74" s="10" t="s">
        <v>194</v>
      </c>
      <c r="G74" s="10" t="s">
        <v>190</v>
      </c>
      <c r="H74" s="10">
        <f t="shared" si="1"/>
        <v>2000</v>
      </c>
      <c r="I74" s="15">
        <v>1500</v>
      </c>
      <c r="J74" s="15">
        <v>500</v>
      </c>
    </row>
    <row r="75" ht="25" customHeight="1" spans="1:10">
      <c r="A75" s="16"/>
      <c r="B75" s="16"/>
      <c r="C75" s="16"/>
      <c r="D75" s="16"/>
      <c r="E75" s="16"/>
      <c r="F75" s="16"/>
      <c r="G75" s="16"/>
      <c r="H75" s="16">
        <f>SUM(H3:H74)</f>
        <v>476000</v>
      </c>
      <c r="I75" s="16"/>
      <c r="J75" s="16"/>
    </row>
    <row r="76" ht="25" customHeight="1" spans="1:4">
      <c r="A76"/>
      <c r="B76"/>
      <c r="C76"/>
      <c r="D76"/>
    </row>
    <row r="77" ht="25" customHeight="1" spans="1:4">
      <c r="A77"/>
      <c r="B77"/>
      <c r="C77"/>
      <c r="D77"/>
    </row>
    <row r="78" ht="25" customHeight="1" spans="1:4">
      <c r="A78"/>
      <c r="B78"/>
      <c r="C78"/>
      <c r="D78"/>
    </row>
    <row r="79" ht="25" customHeight="1" spans="1:4">
      <c r="A79"/>
      <c r="B79"/>
      <c r="C79"/>
      <c r="D79"/>
    </row>
    <row r="80" ht="25" customHeight="1" spans="1:4">
      <c r="A80"/>
      <c r="B80"/>
      <c r="C80"/>
      <c r="D80"/>
    </row>
    <row r="81" ht="25" customHeight="1" spans="1:4">
      <c r="A81"/>
      <c r="B81"/>
      <c r="C81"/>
      <c r="D81"/>
    </row>
    <row r="82" ht="25" customHeight="1" spans="1:4">
      <c r="A82"/>
      <c r="B82"/>
      <c r="C82"/>
      <c r="D82"/>
    </row>
    <row r="83" ht="25" customHeight="1" spans="1:4">
      <c r="A83"/>
      <c r="B83"/>
      <c r="C83"/>
      <c r="D83"/>
    </row>
    <row r="84" ht="25" customHeight="1" spans="1:4">
      <c r="A84"/>
      <c r="B84"/>
      <c r="C84"/>
      <c r="D84"/>
    </row>
    <row r="85" ht="25" customHeight="1" spans="1:4">
      <c r="A85"/>
      <c r="B85"/>
      <c r="C85"/>
      <c r="D85"/>
    </row>
    <row r="86" ht="25" customHeight="1" spans="1:4">
      <c r="A86"/>
      <c r="B86"/>
      <c r="C86"/>
      <c r="D86"/>
    </row>
    <row r="87" ht="24" customHeight="1" spans="1:4">
      <c r="A87"/>
      <c r="B87"/>
      <c r="C87"/>
      <c r="D87"/>
    </row>
  </sheetData>
  <mergeCells count="1">
    <mergeCell ref="A1:J1"/>
  </mergeCells>
  <dataValidations count="1">
    <dataValidation type="list" allowBlank="1" showInputMessage="1" showErrorMessage="1" sqref="D46 D47 D49 D56 D54:D55">
      <formula1>"男,女"</formula1>
    </dataValidation>
  </dataValidations>
  <pageMargins left="0.393055555555556" right="0" top="0.590277777777778" bottom="0.590277777777778" header="0.298611111111111" footer="0.298611111111111"/>
  <pageSetup paperSize="9" scale="98" orientation="portrait" horizontalDpi="600" verticalDpi="300"/>
  <headerFooter/>
  <ignoredErrors>
    <ignoredError sqref="C1:C2 C88:C1048527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省市级就业见习补助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2025-06-19T02:35:09Z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E0BE9FAA435F45F18E96F41215F7EE1B</vt:lpwstr>
  </property>
</Properties>
</file>