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12"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1 项目支出绩效自评表 (军长路新建一期工程项目)" sheetId="15" r:id="rId15"/>
    <sheet name="附表15-2 项目支出绩效自评表 (嵩明职教新城初级中学项目)" sheetId="16" r:id="rId16"/>
    <sheet name="附表15-3 项目支出绩效自评表 (道路保洁、绿化等社会事务)" sheetId="17" r:id="rId17"/>
    <sheet name="附表15-4 项目支出绩效自评表 (职教新城综合管理项目)" sheetId="18" r:id="rId18"/>
    <sheet name="附表15-5 项目支出绩效自评表 （长松园棚改成员生计补助）" sheetId="19" r:id="rId19"/>
    <sheet name="附表15-6 项目支出绩效自评表 (辅助性人员工资社保)" sheetId="20" r:id="rId20"/>
    <sheet name="附表15-7 项目支出绩效自评表 (园区招商引资经费)" sheetId="21" r:id="rId21"/>
  </sheets>
  <definedNames>
    <definedName name="地区名称">#REF!</definedName>
    <definedName name="_xlnm.Print_Area" localSheetId="12">'附表13 部门整体支出绩效自评情况'!$A$1:$D$18</definedName>
    <definedName name="_xlnm.Print_Area" localSheetId="13">'附表14 部门整体支出绩效自评表'!$A$1:$J$45</definedName>
    <definedName name="_xlnm.Print_Area" localSheetId="14">#REF!</definedName>
    <definedName name="_xlnm.Print_Area" localSheetId="15">#REF!</definedName>
    <definedName name="_xlnm.Print_Area" localSheetId="16">#REF!</definedName>
    <definedName name="_xlnm.Print_Area" localSheetId="18">#REF!</definedName>
    <definedName name="_xlnm.Print_Area" localSheetId="19">#REF!</definedName>
    <definedName name="_xlnm.Print_Area" localSheetId="20">'附表15-7 项目支出绩效自评表 (园区招商引资经费)'!#REF!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<sst xmlns="http://schemas.openxmlformats.org/spreadsheetml/2006/main" count="2969" uniqueCount="809">
  <si>
    <t>收入支出决算表</t>
  </si>
  <si>
    <t>公开01表</t>
  </si>
  <si>
    <t>部门：嵩明职教新城管理委员会</t>
  </si>
  <si>
    <t>金额单位：万元</t>
  </si>
  <si>
    <t>收入</t>
  </si>
  <si>
    <t>支出</t>
  </si>
  <si>
    <t>项目</t>
  </si>
  <si>
    <t>行次</t>
  </si>
  <si>
    <t>金额</t>
  </si>
  <si>
    <t>项目(按功能分类)</t>
  </si>
  <si>
    <t>栏次</t>
  </si>
  <si>
    <t>1</t>
  </si>
  <si>
    <t>2</t>
  </si>
  <si>
    <t>一、一般公共预算财政拨款收入</t>
  </si>
  <si>
    <t>6,688.66</t>
  </si>
  <si>
    <t>一、一般公共服务支出</t>
  </si>
  <si>
    <t>31</t>
  </si>
  <si>
    <t>358.92</t>
  </si>
  <si>
    <t>二、政府性基金预算财政拨款收入</t>
  </si>
  <si>
    <t>3,714.26</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</si>
  <si>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</si>
  <si>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</si>
  <si>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</si>
  <si>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</si>
  <si>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</si>
  <si>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</si>
  <si>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</si>
  <si>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</si>
  <si>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</si>
  <si>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</si>
  <si>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</si>
  <si>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</si>
  <si>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</si>
  <si>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</si>
  <si>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</si>
  <si>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2,752.84</t>
  </si>
  <si>
    <t>六、经营收入</t>
  </si>
  <si>
    <t>6</t>
  </si>
  <si>
    <t>六、科学技术支出</t>
  </si>
  <si>
    <t>36</t>
  </si>
  <si>
    <t>七、附属单位上缴收入</t>
  </si>
  <si>
    <t>7</t>
  </si>
  <si>
    <t>七、文化旅游体育与传媒支出</t>
  </si>
  <si>
    <t>37</t>
  </si>
  <si>
    <t>八、其他收入</t>
  </si>
  <si>
    <t>8</t>
  </si>
  <si>
    <t>17.60</t>
  </si>
  <si>
    <t>八、社会保障和就业支出</t>
  </si>
  <si>
    <t>38</t>
  </si>
  <si>
    <t>45.04</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</si>
  <si>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</si>
  <si>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</si>
  <si>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</si>
  <si>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</si>
  <si>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</si>
  <si>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</si>
  <si>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</si>
  <si>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</si>
  <si>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</si>
  <si>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</si>
  <si>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</si>
  <si>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</si>
  <si>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</si>
  <si>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</si>
  <si>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</si>
  <si>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</si>
  <si>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</si>
  <si>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</si>
  <si>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3,375.00</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</si>
  <si>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</si>
  <si>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</si>
  <si>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</si>
  <si>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</si>
  <si>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</si>
  <si>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</si>
  <si>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</si>
  <si>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</si>
  <si>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</si>
  <si>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</si>
  <si>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</si>
  <si>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</si>
  <si>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</si>
  <si>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</si>
  <si>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</si>
  <si>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140.28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</si>
  <si>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</si>
  <si>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</si>
  <si>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</si>
  <si>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</si>
  <si>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</si>
  <si>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</si>
  <si>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</si>
  <si>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</si>
  <si>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</si>
  <si>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</si>
  <si>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</si>
  <si>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</si>
  <si>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</si>
  <si>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</si>
  <si>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</si>
  <si>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</si>
  <si>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</si>
  <si>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</si>
  <si>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</si>
  <si>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</si>
  <si>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</si>
  <si>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</si>
  <si>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</si>
  <si>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10,420.52</t>
  </si>
  <si>
    <t>本年支出合计</t>
  </si>
  <si>
    <t>57</t>
  </si>
  <si>
    <t>10,420.90</t>
  </si>
  <si>
    <t xml:space="preserve">    使用专用结余</t>
  </si>
  <si>
    <t>28</t>
  </si>
  <si>
    <t>结余分配</t>
  </si>
  <si>
    <t>58</t>
  </si>
  <si>
    <t xml:space="preserve">    年初结转和结余</t>
  </si>
  <si>
    <t>29</t>
  </si>
  <si>
    <t>8.35</t>
  </si>
  <si>
    <t>年末结转和结余</t>
  </si>
  <si>
    <t>59</t>
  </si>
  <si>
    <t>7.97</t>
  </si>
  <si>
    <t>总计</t>
  </si>
  <si>
    <t>30</t>
  </si>
  <si>
    <t>10,428.87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</si>
  <si>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</si>
  <si>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</si>
  <si>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</si>
  <si>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</si>
  <si>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</si>
  <si>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</si>
  <si>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</si>
  <si>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</si>
  <si>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</si>
  <si>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</si>
  <si>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</si>
  <si>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</si>
  <si>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</si>
  <si>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</si>
  <si>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</si>
  <si>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</si>
  <si>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</si>
  <si>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</si>
  <si>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</si>
  <si>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10,402.92</t>
  </si>
  <si>
    <t>201</t>
  </si>
  <si>
    <t>一般公共服务支出</t>
  </si>
  <si>
    <t>20103</t>
  </si>
  <si>
    <t>政府办公厅（室）及相关机构事务</t>
  </si>
  <si>
    <t>2010301</t>
  </si>
  <si>
    <t>行政运行</t>
  </si>
  <si>
    <t>5.32</t>
  </si>
  <si>
    <t>2010350</t>
  </si>
  <si>
    <t>事业运行</t>
  </si>
  <si>
    <t>353.23</t>
  </si>
  <si>
    <t>335.63</t>
  </si>
  <si>
    <t>205</t>
  </si>
  <si>
    <t>教育支出</t>
  </si>
  <si>
    <t>20502</t>
  </si>
  <si>
    <t>普通教育</t>
  </si>
  <si>
    <t>2,220.00</t>
  </si>
  <si>
    <t>2050203</t>
  </si>
  <si>
    <t>初中教育</t>
  </si>
  <si>
    <t>20503</t>
  </si>
  <si>
    <t>职业教育</t>
  </si>
  <si>
    <t>532.84</t>
  </si>
  <si>
    <t>2050399</t>
  </si>
  <si>
    <t>其他职业教育支出</t>
  </si>
  <si>
    <t>208</t>
  </si>
  <si>
    <t>社会保障和就业支出</t>
  </si>
  <si>
    <t>20805</t>
  </si>
  <si>
    <t>行政事业单位养老支出</t>
  </si>
  <si>
    <t>41.88</t>
  </si>
  <si>
    <t>2080501</t>
  </si>
  <si>
    <t>行政单位离退休</t>
  </si>
  <si>
    <t>2.21</t>
  </si>
  <si>
    <t>2080505</t>
  </si>
  <si>
    <t>机关事业单位基本养老保险缴费支出</t>
  </si>
  <si>
    <t>39.67</t>
  </si>
  <si>
    <t>20808</t>
  </si>
  <si>
    <t>抚恤</t>
  </si>
  <si>
    <t>1.48</t>
  </si>
  <si>
    <t>2080801</t>
  </si>
  <si>
    <t>死亡抚恤</t>
  </si>
  <si>
    <t>20899</t>
  </si>
  <si>
    <t>其他社会保障和就业支出</t>
  </si>
  <si>
    <t>1.68</t>
  </si>
  <si>
    <t>2089999</t>
  </si>
  <si>
    <t>210</t>
  </si>
  <si>
    <t>卫生健康支出</t>
  </si>
  <si>
    <t>34.55</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</si>
  <si>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</si>
  <si>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</si>
  <si>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</si>
  <si>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</si>
  <si>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</si>
  <si>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</si>
  <si>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</si>
  <si>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</si>
  <si>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</si>
  <si>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</si>
  <si>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215</t>
  </si>
  <si>
    <t>资源勘探工业信息等支出</t>
  </si>
  <si>
    <t>21505</t>
  </si>
  <si>
    <t>工业和信息产业监管</t>
  </si>
  <si>
    <t>2150517</t>
  </si>
  <si>
    <t>产业发展</t>
  </si>
  <si>
    <t>221</t>
  </si>
  <si>
    <t>住房保障支出</t>
  </si>
  <si>
    <t>22101</t>
  </si>
  <si>
    <t>保障性安居工程支出</t>
  </si>
  <si>
    <t>100.00</t>
  </si>
  <si>
    <t>2210103</t>
  </si>
  <si>
    <t>棚户区改造</t>
  </si>
  <si>
    <t>22102</t>
  </si>
  <si>
    <t>住房改革支出</t>
  </si>
  <si>
    <t>40.28</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</si>
  <si>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</si>
  <si>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</si>
  <si>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</si>
  <si>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</si>
  <si>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</si>
  <si>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</si>
  <si>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</si>
  <si>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</si>
  <si>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</si>
  <si>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</si>
  <si>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460.82</t>
  </si>
  <si>
    <t>9,960.08</t>
  </si>
  <si>
    <t>17.98</t>
  </si>
  <si>
    <t>353.61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</si>
  <si>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</si>
  <si>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</si>
  <si>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</si>
  <si>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</si>
  <si>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</si>
  <si>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</si>
  <si>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</si>
  <si>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</si>
  <si>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</si>
  <si>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</si>
  <si>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</si>
  <si>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</si>
  <si>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</si>
  <si>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340.94</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</si>
  <si>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</si>
  <si>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</si>
  <si>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</si>
  <si>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</si>
  <si>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</si>
  <si>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</si>
  <si>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</si>
  <si>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</si>
  <si>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</si>
  <si>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</si>
  <si>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</si>
  <si>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</si>
  <si>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</si>
  <si>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</si>
  <si>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</si>
  <si>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</si>
  <si>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</si>
  <si>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</si>
  <si>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</si>
  <si>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</si>
  <si>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6,227.84</t>
  </si>
  <si>
    <t>439.11</t>
  </si>
  <si>
    <t>21.71</t>
  </si>
  <si>
    <t>319.34</t>
  </si>
  <si>
    <t>21.61</t>
  </si>
  <si>
    <t>4.72</t>
  </si>
  <si>
    <t>0.59</t>
  </si>
  <si>
    <t>314.62</t>
  </si>
  <si>
    <t>21.01</t>
  </si>
  <si>
    <t>20599</t>
  </si>
  <si>
    <t>其他教育支出</t>
  </si>
  <si>
    <t>2059999</t>
  </si>
  <si>
    <t>44.94</t>
  </si>
  <si>
    <t>0.10</t>
  </si>
  <si>
    <t>41.78</t>
  </si>
  <si>
    <t>2.11</t>
  </si>
  <si>
    <t>注：本表反映部门本年度一般公共预算财政拨款的收支和年初、年末结转结余情况。</t>
  </si>
  <si>
    <t>附表</t>
  </si>
  <si>
    <t>一般公共预算财政拨款基本支出决算表</t>
  </si>
  <si>
    <t>公开06表</t>
  </si>
  <si>
    <t>科目编码</t>
  </si>
  <si>
    <t>301</t>
  </si>
  <si>
    <t>工资福利支出</t>
  </si>
  <si>
    <t>435.52</t>
  </si>
  <si>
    <t>302</t>
  </si>
  <si>
    <t>商品和服务支出</t>
  </si>
  <si>
    <t>310</t>
  </si>
  <si>
    <t>资本性支出</t>
  </si>
  <si>
    <t>30101</t>
  </si>
  <si>
    <t xml:space="preserve">  基本工资</t>
  </si>
  <si>
    <t>107.92</t>
  </si>
  <si>
    <t>30201</t>
  </si>
  <si>
    <t xml:space="preserve">  办公费</t>
  </si>
  <si>
    <t>31001</t>
  </si>
  <si>
    <t xml:space="preserve">  房屋建筑物购建</t>
  </si>
  <si>
    <t>30102</t>
  </si>
  <si>
    <t xml:space="preserve">  津贴补贴</t>
  </si>
  <si>
    <t>11.73</t>
  </si>
  <si>
    <t>30202</t>
  </si>
  <si>
    <t xml:space="preserve">  印刷费</t>
  </si>
  <si>
    <t>31002</t>
  </si>
  <si>
    <t xml:space="preserve">  办公设备购置</t>
  </si>
  <si>
    <t>30103</t>
  </si>
  <si>
    <t xml:space="preserve">  奖金</t>
  </si>
  <si>
    <t>41.52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</si>
  <si>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</si>
  <si>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</si>
  <si>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</si>
  <si>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</si>
  <si>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</si>
  <si>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</si>
  <si>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</si>
  <si>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</si>
  <si>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</si>
  <si>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</si>
  <si>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</si>
  <si>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</si>
  <si>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158.17</t>
  </si>
  <si>
    <t>30205</t>
  </si>
  <si>
    <t xml:space="preserve">  水费</t>
  </si>
  <si>
    <t>0.30</t>
  </si>
  <si>
    <t>31006</t>
  </si>
  <si>
    <t xml:space="preserve">  大型修缮</t>
  </si>
  <si>
    <t>30108</t>
  </si>
  <si>
    <t xml:space="preserve">  机关事业单位基本养老保险缴费</t>
  </si>
  <si>
    <t>30206</t>
  </si>
  <si>
    <t xml:space="preserve">  电费</t>
  </si>
  <si>
    <t>0.53</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</si>
  <si>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</si>
  <si>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</si>
  <si>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</si>
  <si>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</si>
  <si>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</si>
  <si>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</si>
  <si>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</si>
  <si>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</si>
  <si>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</si>
  <si>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</si>
  <si>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</si>
  <si>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</si>
  <si>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</si>
  <si>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</si>
  <si>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</si>
  <si>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</si>
  <si>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</si>
  <si>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</si>
  <si>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0.58</t>
  </si>
  <si>
    <t>31010</t>
  </si>
  <si>
    <t xml:space="preserve">  安置补助</t>
  </si>
  <si>
    <t>30112</t>
  </si>
  <si>
    <t xml:space="preserve">  其他社会保障缴费</t>
  </si>
  <si>
    <t>30211</t>
  </si>
  <si>
    <t xml:space="preserve">  差旅费</t>
  </si>
  <si>
    <t>1.22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</si>
  <si>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</si>
  <si>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</si>
  <si>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</si>
  <si>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</si>
  <si>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</si>
  <si>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</si>
  <si>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</si>
  <si>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</si>
  <si>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</si>
  <si>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</si>
  <si>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</si>
  <si>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</si>
  <si>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2.40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</si>
  <si>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</si>
  <si>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</si>
  <si>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</si>
  <si>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</si>
  <si>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</si>
  <si>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</si>
  <si>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</si>
  <si>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</si>
  <si>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</si>
  <si>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</si>
  <si>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3.59</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</si>
  <si>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</si>
  <si>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</si>
  <si>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</si>
  <si>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</si>
  <si>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</si>
  <si>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</si>
  <si>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</si>
  <si>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</si>
  <si>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</si>
  <si>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</si>
  <si>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</si>
  <si>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</si>
  <si>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</si>
  <si>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</si>
  <si>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</si>
  <si>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</si>
  <si>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</si>
  <si>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</si>
  <si>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</si>
  <si>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</si>
  <si>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</si>
  <si>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</si>
  <si>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</si>
  <si>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</si>
  <si>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</si>
  <si>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</si>
  <si>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</si>
  <si>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</si>
  <si>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</si>
  <si>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</si>
  <si>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</si>
  <si>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</si>
  <si>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</si>
  <si>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</si>
  <si>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</si>
  <si>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</si>
  <si>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</si>
  <si>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</si>
  <si>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</si>
  <si>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</si>
  <si>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</si>
  <si>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</si>
  <si>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</si>
  <si>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</si>
  <si>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</si>
  <si>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</si>
  <si>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</si>
  <si>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</si>
  <si>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</si>
  <si>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</si>
  <si>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</si>
  <si>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</si>
  <si>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</si>
  <si>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</si>
  <si>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</si>
  <si>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</si>
  <si>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</si>
  <si>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</si>
  <si>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</si>
  <si>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</si>
  <si>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</si>
  <si>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</si>
  <si>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1.82</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</si>
  <si>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</si>
  <si>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</si>
  <si>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</si>
  <si>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</si>
  <si>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</si>
  <si>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</si>
  <si>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</si>
  <si>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</si>
  <si>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</si>
  <si>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</si>
  <si>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</si>
  <si>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</si>
  <si>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</si>
  <si>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</si>
  <si>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</si>
  <si>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</si>
  <si>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</si>
  <si>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</si>
  <si>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</si>
  <si>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</si>
  <si>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</si>
  <si>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</si>
  <si>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</si>
  <si>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</si>
  <si>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</si>
  <si>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</si>
  <si>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</si>
  <si>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</si>
  <si>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</si>
  <si>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</si>
  <si>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</si>
  <si>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</si>
  <si>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</si>
  <si>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</si>
  <si>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</si>
  <si>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</si>
  <si>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531.49</t>
  </si>
  <si>
    <t>309</t>
  </si>
  <si>
    <t>资本性支出（基本建设）</t>
  </si>
  <si>
    <t>5,595.00</t>
  </si>
  <si>
    <t>311</t>
  </si>
  <si>
    <t>对企业补助（基本建设）</t>
  </si>
  <si>
    <t>176.86</t>
  </si>
  <si>
    <t>30901</t>
  </si>
  <si>
    <t>1,600.00</t>
  </si>
  <si>
    <t>31101</t>
  </si>
  <si>
    <t>30902</t>
  </si>
  <si>
    <t>31199</t>
  </si>
  <si>
    <t>30903</t>
  </si>
  <si>
    <t>30905</t>
  </si>
  <si>
    <t>3,995.00</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</si>
  <si>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</si>
  <si>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</si>
  <si>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</si>
  <si>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</si>
  <si>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</si>
  <si>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</si>
  <si>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</si>
  <si>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</si>
  <si>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</si>
  <si>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</si>
  <si>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</si>
  <si>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</si>
  <si>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</si>
  <si>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354.63</t>
  </si>
  <si>
    <t>30999</t>
  </si>
  <si>
    <t xml:space="preserve">  其他基本建设支出</t>
  </si>
  <si>
    <t>31304</t>
  </si>
  <si>
    <t xml:space="preserve">  对机关事业单位职业年金的补助</t>
  </si>
  <si>
    <t>101.35</t>
  </si>
  <si>
    <t>1.35</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</si>
  <si>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</si>
  <si>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</si>
  <si>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</si>
  <si>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</si>
  <si>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</si>
  <si>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</si>
  <si>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</si>
  <si>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</si>
  <si>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</si>
  <si>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</si>
  <si>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嵩明职教新城管理委员会2023年度没有国有资本经营收入，也没有使用国有资本经营安排支出，故《国有资本经营预算财政拨款收入支出决算表》为空表。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</si>
  <si>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</si>
  <si>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</si>
  <si>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</si>
  <si>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</si>
  <si>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</si>
  <si>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</si>
  <si>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</si>
  <si>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</si>
  <si>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</si>
  <si>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</si>
  <si>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</si>
  <si>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6.20</t>
  </si>
  <si>
    <t xml:space="preserve">  1．因公出国（境）费</t>
  </si>
  <si>
    <t xml:space="preserve">  2．公务用车购置及运行维护费</t>
  </si>
  <si>
    <t>5.00</t>
  </si>
  <si>
    <t xml:space="preserve">    （1）公务用车购置费</t>
  </si>
  <si>
    <t xml:space="preserve">    （2）公务用车运行维护费</t>
  </si>
  <si>
    <t xml:space="preserve">  3．公务接待费</t>
  </si>
  <si>
    <t>1.20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</si>
  <si>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</si>
  <si>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</si>
  <si>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</si>
  <si>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</si>
  <si>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</si>
  <si>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</si>
  <si>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</si>
  <si>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</si>
  <si>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</si>
  <si>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</si>
  <si>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</si>
  <si>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</si>
  <si>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</si>
  <si>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</si>
  <si>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</si>
  <si>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</si>
  <si>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</si>
  <si>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</si>
  <si>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</si>
  <si>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</si>
  <si>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</si>
  <si>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</si>
  <si>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</si>
  <si>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</si>
  <si>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</si>
  <si>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</si>
  <si>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</si>
  <si>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</si>
  <si>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</si>
  <si>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</si>
  <si>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</si>
  <si>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</si>
  <si>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</si>
  <si>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</si>
  <si>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</si>
  <si>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</si>
  <si>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</si>
  <si>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</si>
  <si>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</si>
  <si>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</si>
  <si>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</si>
  <si>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</si>
  <si>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</si>
  <si>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</si>
  <si>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</si>
  <si>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</si>
  <si>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（一）部门主要职责
嵩明职教新城管理委员会在云南滇中新区党工委、管委会和嵩明县委、县政府领导下，实行嵩明县和嵩明职教新城“县区融合发展”的管理体制。嵩明职教新城主要负责园区党的建设、园区建设发展、招商引资、园区社区管理等工作，嵩明县负责园区社区管理以外的社会事务工作。具体为：
（1）负责园区党建工作，抓好基层党组织的政治建设、思想建设、组织建设、作风建设、纪律建设和制度建设。
（2）负责全面组织实施园区内的开发建设和管理工作。
（3）依据滇中新区总体规划，编制嵩明职教新城控制性详细规划及专项规划，经批准后组织实施。
（4）按照有关规定和委托权限，负责园区土地的开发、利用和管理；统一规划、建设和管理园区内的各项基础建设、公共设施。
（5）研究制定园区招商引资优惠政策，编制招商规划，组织开展招商引资活动；负责招商引资项目包装、推介、落户和跟踪服务等工作。
（6）按规定权限审批或审核入驻园区的投资开发项目。
（7）负责园区内入驻院校、企业的协调、管理和服务工作，保障辖区内院校依法办学、企业依法自主经营。
（8）根据县委、县政府安排，负责辖区内社区的管理工作。
（9）承办滇中新区党工委、管委会和嵩明县委、县政府交办的其他事项。
（二）机构设置情况
根据《中共昆明市委机构编制委员会关于嵩明职教新城管理机构设置的通知》（昆编〔2020〕4号）及中共嵩明县委机构编制委员会关于印发《关于调减嵩明职教新城管理委员会事业编制的通知》（嵩编〔2022〕21号），嵩明职教新城管委会为公益一类，全额外拨款事业单位，机构规格副处级，核定事业编制30名。嵩明职教新城管委会设党工委书记、管委会主任1名（副处级），党工委副书记、管委会副主任1名（正科级），管委会副主任1名（正科级）；内设机构综合管理办公室、经济发展局、规划建设局分别设主任（局长）1名（正科级），副主任（副局长）1名（副科级）。按文件批复，嵩明职教新城管委会目前设综合管理办公室、经济发展局、规划建设局3个内设机构。
（三）人员基本情况
截至2023年12月统计，部门人员情况如下：
在职人员编制28人，其中：事业编制28人。在职实有28人，其中： 财政全额保障28人，财政差额补助0人，财政专户资金、单位资金保障0人。
离退休人员 1人，其中： 离休0人，退休 1人。
车辆编制2辆，实有车辆2辆。</t>
  </si>
  <si>
    <t>（二）部门绩效目标的设立情况</t>
  </si>
  <si>
    <t>一、主要经济指标：2023年，预计完成一般公共预算收入1.67亿元；固定资产投资完成37亿元；招商引资完成6.125亿元。
二、计划实施重点项目：2023年，帮助园区房地产企业积极争取专项资金，化解资金短缺困难，推进恒大阳光半岛D地块、恒大文化旅游城A1、嵩山溪谷、学府康城等在建项目有序复工复产。加快推进昆明理工大学嵩明校区、昆明城市学院四期、昆明文理学院二期、幼儿师范高等专科学校等11个院校（培训基地）建设，2023年投资不少于48亿元。依托园区院校聚集优势，在长松园片区再引进1-2所优质院校，力争2025年师生规模达到16万人。全力支持滇池学院、文理学院、昆明城市学院、海源学院等院校转设工作，鼓励辖区院校转为营利性民办院校，争取至少2所院校将总部迁移到园区。按照新修订的军长片区核心区规划，重点洽谈引进嵩明万达五星级温泉酒店及国际文旅项目，推动商贸文旅产业在长松园片区落地，力争2023年嵩明万达五星级温泉酒店及国际文旅项目实现签约。依托得胜温泉独有资源优势，以温泉、疗养、养生为依托，加快推进得胜地下温泉主题公园项目建设，争取2023年打造完成并投入运营。加快阳光半岛商业区收尾工程建设，帮助企业引进运营方，力争儿童游乐城、儿童体验馆、儿童反斗城、酒店等项目尽快实现对外营业。快职教新城初级中学建设，确保2023年内建成招生。督促中骏云谷项目加快配套小学建设，进一步巩固提升小学教育规模。启动树兰青少年科技文旅实践基地项目建设.2023年启动军长路一期建设，使园区与周边区域互联互通。力争2023年建成220KV杨林变电站，进一步提升园区供电保障水平。督促加快经7路、纬2路、纬6路、纬7路建设，确保恒大项目顺利交房。善内部土地、规划、建设等部门联动推动项目机制，加强项目用地供应，将昆明理工大学嵩明校区等项目共计1813.09亩土地纳入嵩明县2023年度用地供应计划。
三、园区管理重点工作：一是按照上级政策管理疫情。二是深入实施校地合作。进一步贯彻落实《加强校地合作共建推动校地深度融合发展框架协议书》，深化联席会议制度，协调召开2022年度校地合作联席会议，三是加强生态环境治理，四是持续落实社会治理
四、党的建设：加强思想理论武装，严格履行党建职责，加强基层组织建设，发挥战斗堡垒作用。</t>
  </si>
  <si>
    <t>（三）部门整体收支情况</t>
  </si>
  <si>
    <t>嵩明职教新城管理委员会2023年决算，上年结余8.35万元，本年预算收入10420.52万元,本年预算支出10420.90万元，当年结余7.97万元。嵩明职教新城管理委员会2023年预算收入10420.52万元，其中，按资金类别分，一般公共预算财政拨款收入6688.66万元，占全年预算收入64.19%；政府性基金预算财政拨款收入3714.26万元，占全年预算收入35.64%，其他收入17.60万元，占全年预算收入的0.17%。嵩明职教新城管理委员会2023年决算支出10420.90万元，按经济分类，基本支出460.82万元（其中，人员经费439.11万元，公用经费21.71万元），占全年支出4.42%，项目支出9960.08万元，占全年支出95.58%。</t>
  </si>
  <si>
    <t>（四）部门预算管理制度建设情况</t>
  </si>
  <si>
    <t>嵩明职教新城管理委员会根据国家相关法律法规，结合自身实际，制定了《嵩明职教新城党工委“三重一大”事项集体决策办法》、《嵩明职教新城管理委员会公务接待管理办法（暂行）》、《嵩明职教新城管理委员会干部教育培训制度》、《嵩明职教新城管理委员会绩效考核管理办法》（试行）、《嵩明职教新城管理委员会财务收支管理办法》、《嵩明职教新城管理委员会内部控制基本制度》、《嵩明职教新城管理委员会预算管理办法》、《嵩明职教新城管理委员会资产管理办法》等规章制度，对资金、物资的管理和使用进行严格规范；严格按照财经纪律规范和使用财政资金，做到资金的使用均有完整的审批程序，并实行专人管理、转账核算、专款专用原则，资金管理情况较好。</t>
  </si>
  <si>
    <t>（五）严控“三公经费”支出情况</t>
  </si>
  <si>
    <t>根据“先有预算、后有支出”的原则，科学合理编制三公经费支出预算，严格按三公经费预算执行，坚决杜绝超预算和无预算支出情况。嵩明职教新城管理委员会2023年度一般公共预算财政拨款“三公”经费支出年初预算为6.20万元，支出决算为1.82万元，完成年初预算的29.35%。其中：因公出国（境）费支出年初预算为0.00万元，决算为0.00万元，完成年初预算的%；公务用车购置费支出年初预算为0.00万元，决算为0.00万元，完成年初预算的%；公务用车运行维护费支出年初预算为5.00万元，决算为1.82万元，完成年初预算的36.40%；公务接待费支出年初预算为1.20万元，决算为0.00万元，完成年初预算的0.00%。</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</si>
  <si>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</si>
  <si>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</si>
  <si>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部门绩效管理意识，切实推进绩效管理，完善预算管理制度、创新机制、加强管理、强化监督，保证单位整体运行及资金使用管理的规范性、安全性和有效性，提高部门的工作效率和资金使用效益。</t>
  </si>
  <si>
    <t>（二）自评组织过程</t>
  </si>
  <si>
    <t>1.前期准备</t>
  </si>
  <si>
    <t>开展前期调研工作，充分了解评价项目有关情况，查看项目资金使用情况，核实2023年嵩明职教新城管理委员会的各项支出的合法性、合规性。</t>
  </si>
  <si>
    <t>2.组织实施</t>
  </si>
  <si>
    <t>根据嵩明县财政局《关于开展2023年度县级部门预算支出绩效自评工作的通知》文件要求，嵩明职教新城管理委员会高度重视，及时对此项工作进行了安排部署，严格按照文件对标对表，通过查账等方式，认真对照绩效自评表，对单位预算支出情况进行了全方位自查及自评。</t>
  </si>
  <si>
    <t>三、评价情况分析及综合评价结论</t>
  </si>
  <si>
    <t>结合项目绩效情况自评打分，评价得分为95分，评价等级为优。2023年嵩明职教新城管理委员会各项日常性工作正常有效开展，据统计，基本支出预算执行进度为100%（其中工资福利支出预算执行进度为100%；对个人和家庭补助支出预算执行进度为100%；商品及服务支出预算执行进度为100%）；项目支出预算执行进度为57.34%（跟据嵩明县财政局下达预算指标数和年终决算数计算）。从整体情况来看，我单位在预算绩效管理组织、预算编制、预算执行、支出绩效方面，严格按照规定执行，涉及“三重一大”事项必须管委会党工委会议讨论决定。严格按照财政资金管理办法，做到公用经费节约使用、项目资金专项专用，无截留、无挪用等现象，使财政资金发挥最大使用效益，2023年财政预算绩效管理工作有序开展。</t>
  </si>
  <si>
    <t>四、存在的问题和整改情况</t>
  </si>
  <si>
    <t>（一）存在的问题：一是预算绩效指标体系存在进一步完善的空间，单位现建立的各项预算绩效目标指标仍有不科学、不细致的地方，影响了预算绩效评价的结果。二是预算绩效管理经验需要进一步积累。因为预算绩效管理工作具有政策性强、专业性强、涉及面广、操作难度大等特点，经验不足，导致工作多走许多弯路，影响工作效果。三是因财政财力薄弱，预算执行不到位。
（二）整改情况：一是进一步加强评价指标体系建设。建立绩效评价结果的反馈与整改、激励与问责制度，进一步完善绩效评价结果的反馈和运用机制，切实发挥绩效评价工作的作用。二是进一步提高人员素质。采取各种方式，加大对参与绩效评价工作人员培训力度，充实业务知识，提高业务素质。</t>
  </si>
  <si>
    <t>五、绩效自评结果应用</t>
  </si>
  <si>
    <t>绩效结果应用，及时开展绩效评价工作的前提，又是加强财政支出管理、增强资金绩效理念、合理配置公共资源、优化财政支出结构、强化资金管理水平、提高资金使用效益的重要手段，为使绩效评价结果得到合理运用，将此次绩效平台价结果作为以后年度建设资金分配的重要依据。</t>
  </si>
  <si>
    <t>六、主要经验及做法</t>
  </si>
  <si>
    <t>（一）加强预算绩效管理工作
预算绩效管理，是《预算法》实施的重要环节，改变了过去财政资金只重支出、不重效果的管理模式，对了解和掌握财政资金支出的效果、效益具有重要意义，是财政领域一项重大的改革创新。预算绩效管理，需要在组织、制度、预算绩效目标编制、绩效目标跟踪、绩效考核、结果应用、问题整改、绩效公开等各个方面都做到位，注重实效和工作管理模式的创新，以达到预算绩效管理制度化、流程化、体系化的目的。
单位在做好预算绩效管理各环节工作，需要做好几个环节的工作：
（1）预算绩效目标管理与预算资金执行进度跟踪的统一。将项目实施中的目标管理与预算资金进度跟踪管理纳入统一的管理框架下。（2）预算绩效管理与预算项目业务管理的有机统一。将目前的预算绩效管理与项目的业务管理进行融合，数据互通有无。（3）预算资金管理、项目产出和效益管理的统一。预算绩效管理，是将资金使用、项目产出、项目效益互相结合的一种管理模式，在日常管理中应深刻把握其内涵。
（二）加强收支计划执行情况分析，加快资金执行进度
参照预算执行收支计划，按规定执行资金支付进度，自觉做到按计划收拨款项，按实际情况执行预算绩效管理。</t>
  </si>
  <si>
    <t>七、其他需说明的情况</t>
  </si>
  <si>
    <t>无。</t>
  </si>
  <si>
    <t>备注：涉密部门和涉密信息按保密规定不公开。</t>
  </si>
  <si>
    <t>附表14</t>
  </si>
  <si>
    <t>2023年度部门整体支出绩效自评表</t>
  </si>
  <si>
    <t>部门名称</t>
  </si>
  <si>
    <t>嵩明职教新城管理委员会</t>
  </si>
  <si>
    <t>内容</t>
  </si>
  <si>
    <t>说明</t>
  </si>
  <si>
    <t>部门总体目标</t>
  </si>
  <si>
    <t>部门职责</t>
  </si>
  <si>
    <t>嵩明职教新城管理委员会在云南滇中新区党工委、管委会和嵩明县委、县政府领导下，实行嵩明县和嵩明职教新城“县区融合发展”的管理体制。嵩明职教新城主要负责园区党的建设、园区建设发展、招商引资、园区社区管理等工作，嵩明县负责园区社区管理以外的社会事务工作。具体为：
（1）负责园区党建工作，抓好基层党组织的政治建设、思想建设、组织建设、作风建设、纪律建设和制度建设。
（2）负责全面组织实施园区内的开发建设和管理工作。
（3）依据滇中新区总体规划，编制嵩明职教新城控制性详细规划及专项规划，经批准后组织实施。
（4）按照有关规定和委托权限，负责园区土地的开发、利用和管理；统一规划、建设和管理园区内的各项基础建设、公共设施。
（5）研究制定园区招商引资优惠政策，编制招商规划，组织开展招商引资活动；负责招商引资项目包装、推介、落户和跟踪服务等工作。
（6）按规定权限审批或审核入驻园区的投资开发项目。
（7）负责园区内入驻院校、企业的协调、管理和服务工作，保障辖区内院校依法办学、企业依法自主经营。
（8）根据县委、县政府安排，负责辖区内社区的管理工作。
（9）承办滇中新区党工委、管委会和嵩明县委、县政府交办的其他事项。</t>
  </si>
  <si>
    <t>总体绩效目标</t>
  </si>
  <si>
    <t>2023年，嵩明职教新城管理委员会认真贯彻落实县委、县政府的系列决策部署，坚持稳中求进工作总基调，以完成县下达全年各项目标任务为目标，以组织参加全县“对标排头兵·勇做赶超者”大讨论大竞赛为抓手，大抓产业发展、大抓招商引资、大抓项目建设，凝心聚力、攻坚克难，全力推动职教新城持续高质量发展。</t>
  </si>
  <si>
    <t>一、部门年度目标</t>
  </si>
  <si>
    <t>财年</t>
  </si>
  <si>
    <t>目标</t>
  </si>
  <si>
    <t>实际完成情况</t>
  </si>
  <si>
    <t>2023</t>
  </si>
  <si>
    <t>认真贯彻落实县委、县政府的系列决策部署，坚持稳中求进工作总基调，以完成县下达全年各项目标任务为目标，以组织参加全县“对标排头兵·勇做赶超者”大讨论大竞赛为抓手，大抓产业发展、大抓招商引资、大抓项目建设，凝心聚力、攻坚克难，全力推动职教新城持续高质量发展。</t>
  </si>
  <si>
    <t>根据《嵩明县2023年综合目标管理绩效考核办法》（以下简称“《考核办法》”）、《嵩明县2023年综合目标管理绩效考核实施细则》规定，经县委、县政府审定考核结果，嵩明职教新城管理委员会被评为目标完成良好单位。</t>
  </si>
  <si>
    <t>2024</t>
  </si>
  <si>
    <t>紧扣嵩明县产城融合示范区发展定位，以建设高品质职教新城为目标，围绕发展壮大现代服务业，实施固定资产稳定提升、职业教育提质扩张、招商引资突破见效、营商环境逐年优化、基础设施逐步改善、干部作风不断转变6大工程，重点实施20项任务，到2025年，“产教融合、产城融合、康旅融合”迈出坚实步伐，对嵩明县经济社会发展贡献度进一步提高。</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</si>
  <si>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</si>
  <si>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</si>
  <si>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</si>
  <si>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</si>
  <si>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</si>
  <si>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</si>
  <si>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</si>
  <si>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</si>
  <si>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</si>
  <si>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</si>
  <si>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</si>
  <si>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</si>
  <si>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</si>
  <si>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云南滇中新区军长片区军长路新建一期工程项目（中央基建投资预算）资金</t>
  </si>
  <si>
    <t>一级</t>
  </si>
  <si>
    <t>项目起点长松园1号路，终点军长立交，道路长约3100米，批复投资估算为27322.22万元，工程费为24350.2万元；其他费用为1711.06万元，基本预备费为1260.96万元。建设主要内容为道路工程、照明工程、给水工程、排水工程、电力工程、燃气工程、电信工程、交通工程及相关附属工程。</t>
  </si>
  <si>
    <t>财政财力薄弱，资金不足</t>
  </si>
  <si>
    <t>嵩明职教新城初级中学（杨林中学分校）项目</t>
  </si>
  <si>
    <t>据国家有关教育基础设施建设的指导意见、国家关于教育基础设施建设标准和发展规划：总用地面积：30376.11 平方米，合 45.5 亩，净用地面积：30376.11 平方米；总建筑面积：17860 ㎡；其中， 综合教学楼建筑面积：15511.13 ㎡，报告厅建筑面积：892.52 ㎡, 风雨球场 713 ㎡，门卫室 23.26 ㎡，地下总面积 340 ㎡（消防水池及泵房 190 ㎡，配电室 150 ㎡）。班级数：24 班；容积率：0.57；建筑密度：16.5%；绿地率35%，绿地面积：11280 ㎡，机动车停泊车位 39 个，非机动车停泊车位 177 个。</t>
  </si>
  <si>
    <t>道路保洁、绿化、路灯管养社会事务专项资金</t>
  </si>
  <si>
    <t>全面做好园区道路保洁、绿化养护、路灯管养、市政公共设施维护等综合社会事务，加强绿化养护管理，巩固绿色宜居环境，为群众打造绿色宜居的生态环境，推进园区发展。</t>
  </si>
  <si>
    <t>职教新城综合管理项目</t>
  </si>
  <si>
    <t>将园区党建、人才、宣传、统战、文明单位创建、平安园区综治维稳建设、安全管理、综合执法、质量强县、法治建设、普法强基等11项工作编制为园区综合管理项目</t>
  </si>
  <si>
    <t>长松园棚改集体经济组织成员生计补助经费</t>
  </si>
  <si>
    <t>保障长松园片区棚户区居民搬得走、住得稳、及时兑付2019年、2020年、2021年、2022年物业补助、置业补助资金。</t>
  </si>
  <si>
    <t>嵩明职教新城辅助性人员工资社保等经费</t>
  </si>
  <si>
    <t>保障辅助性人员工资正常发放，社保正常缴纳，推进管委会各项工作顺利运转、有序开展。</t>
  </si>
  <si>
    <t>财政财力薄弱，资金不足，未能及时支付</t>
  </si>
  <si>
    <t>园区招商引资专项经费</t>
  </si>
  <si>
    <t>加大招商引资力度，引进行优质企业，完成招商引资任务，促进固定资投资，促进财政增收，提高就业，加强企业服务，改善营商环境，促进地方经济高质量发展。</t>
  </si>
  <si>
    <t>受经济下滑影响，外出招商次数减少，招商引资方面支出减少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</si>
  <si>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</si>
  <si>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</si>
  <si>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</si>
  <si>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</si>
  <si>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</si>
  <si>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</si>
  <si>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</si>
  <si>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</si>
  <si>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</si>
  <si>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</si>
  <si>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</si>
  <si>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t>
  </si>
  <si>
    <t>一般公共预算收入</t>
  </si>
  <si>
    <t>≥</t>
  </si>
  <si>
    <t>1.67</t>
  </si>
  <si>
    <t>亿元</t>
  </si>
  <si>
    <t>0.67</t>
  </si>
  <si>
    <t>受经济下行影响，全年完成地方一般公共财政收入未完成目标任务。</t>
  </si>
  <si>
    <t>固定资产投资金额</t>
  </si>
  <si>
    <t>18.18</t>
  </si>
  <si>
    <t>受经济下行影响，园区固定资产投资规模以上固定资产投资工作未完成目标任务。</t>
  </si>
  <si>
    <t>招商引资引进省外产业到位资金</t>
  </si>
  <si>
    <t>6.125</t>
  </si>
  <si>
    <t>3.54</t>
  </si>
  <si>
    <t>受经济下行影响，招商引资引进省外产业到位资金未能完成目标任务</t>
  </si>
  <si>
    <t>质量指标</t>
  </si>
  <si>
    <t>时效指标</t>
  </si>
  <si>
    <t>完成县委县政府下达各项目标任务要求及时率</t>
  </si>
  <si>
    <t>＝</t>
  </si>
  <si>
    <t>%</t>
  </si>
  <si>
    <t>受经济下行影响，园区固定资产投资规模以上固定资产投资工作、规模以上工业经济工作、全年完成地方一般公共财政收入未完成目标任务。</t>
  </si>
  <si>
    <t>成本指标</t>
  </si>
  <si>
    <t>效益指标</t>
  </si>
  <si>
    <t>经济效益
指标</t>
  </si>
  <si>
    <t>社会效益
指标</t>
  </si>
  <si>
    <t>完善配套设施，为园区人民打造良好的环境</t>
  </si>
  <si>
    <t>生态效益
指标</t>
  </si>
  <si>
    <t>可持续影响
指标</t>
  </si>
  <si>
    <t>满意度指标</t>
  </si>
  <si>
    <t>服务对象满意度指标等</t>
  </si>
  <si>
    <t>入驻师生、居民、企业满意度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</si>
  <si>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</si>
  <si>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</si>
  <si>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</si>
  <si>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</si>
  <si>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</si>
  <si>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</si>
  <si>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</si>
  <si>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</si>
  <si>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</si>
  <si>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</si>
  <si>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</si>
  <si>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</si>
  <si>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</si>
  <si>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</si>
  <si>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</si>
  <si>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</si>
  <si>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</si>
  <si>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</si>
  <si>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</si>
  <si>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</si>
  <si>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</si>
  <si>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</si>
  <si>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建设云南滇中新区军长片区军长路新建一期工程项目，推动提高新区承接产业转移能力，提升产业发展水平。建设云南滇中新区军长片区军长路新建一期工程项目，促进“串联大交通、培育大物流、吸引大产业”，提高交通的便捷性、通达性，经济运行效率；同时提高片区产业承载能力，吸引东部发达地区先进装备制造、新材料及绿色能源、绿色食品等龙头企业向滇中新区聚集；项目建设推动嵩明职教新城各院校加强与南亚东南亚国家和地区在合作办学、文化交流及人才培养等领域，开展形式多样、内容丰富的对外交流活动，不断提升对外开放水平，提高云南辐射中心地位。</t>
  </si>
  <si>
    <t>截至2023年12月31日，云南滇中新区军长片区军长路新建一期工程项目正在进行土石方开挖及路基土石方换填工作。</t>
  </si>
  <si>
    <t>绩效指标</t>
  </si>
  <si>
    <t xml:space="preserve">年度指标值 </t>
  </si>
  <si>
    <t>工程总量</t>
  </si>
  <si>
    <t>米</t>
  </si>
  <si>
    <t>主体工程完成率</t>
  </si>
  <si>
    <t>安全事故发生率</t>
  </si>
  <si>
    <t>≤</t>
  </si>
  <si>
    <t>竣工验收合格率</t>
  </si>
  <si>
    <t>计划完工率</t>
  </si>
  <si>
    <t>财政财力薄弱，项目工程款支付不及时，导致工期延误</t>
  </si>
  <si>
    <t>综合使用率</t>
  </si>
  <si>
    <t/>
  </si>
  <si>
    <t>受益人群满意度</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</si>
  <si>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</si>
  <si>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</si>
  <si>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</si>
  <si>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</si>
  <si>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</si>
  <si>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</si>
  <si>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</si>
  <si>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</si>
  <si>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</si>
  <si>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平方米</t>
  </si>
  <si>
    <t>附表15-3</t>
  </si>
  <si>
    <t>2023年，园区道路保洁、绿化养护、路灯管养、市政公共设施维护等综合社会事务完成，绿化养护管理进行了加强，巩固绿色宜居环境，为群众了打造绿色宜居的生态环境。</t>
  </si>
  <si>
    <t>道路保洁面积</t>
  </si>
  <si>
    <t>绿化养护面积</t>
  </si>
  <si>
    <t>考核监管情况（每周）</t>
  </si>
  <si>
    <t>次</t>
  </si>
  <si>
    <t>每周1次</t>
  </si>
  <si>
    <t>资金支付时效</t>
  </si>
  <si>
    <t>财政财力薄弱，项目款项支付不及时</t>
  </si>
  <si>
    <t>改善人民生活治安环境</t>
  </si>
  <si>
    <t>提升城市形象</t>
  </si>
  <si>
    <t>项目实施对环境所带来的影响</t>
  </si>
  <si>
    <t>附表15-4</t>
  </si>
  <si>
    <t>职教新城综合管理项目经费</t>
  </si>
  <si>
    <t>完成园区党建、财政税收、固定资产投资、对外宣传、综合执法、扫黑除恶等各方面工作。</t>
  </si>
  <si>
    <t xml:space="preserve">＝
＞
＜
≥
≤
</t>
  </si>
  <si>
    <t>按时完成园区各项管理职能及目标责任</t>
  </si>
  <si>
    <t>完成上级下达的各项任务及园区年初计划</t>
  </si>
  <si>
    <t>年</t>
  </si>
  <si>
    <t>完成</t>
  </si>
  <si>
    <t>优化园区管理， 提高园区管理效率</t>
  </si>
  <si>
    <t>入驻企业、院校、师生、居民满意度</t>
  </si>
  <si>
    <t>90</t>
  </si>
  <si>
    <t>95</t>
  </si>
  <si>
    <t>自评等级：优</t>
  </si>
  <si>
    <t>附表15-5</t>
  </si>
  <si>
    <t>保障长松园片区棚户区居民搬得走、住得稳，及时足额兑付2023年物业补助、置业补助资金。</t>
  </si>
  <si>
    <t>已及时足额兑付2023年物业补助、置业补助资金。</t>
  </si>
  <si>
    <t>棚户区改造集体经济组织成员置业物业补助人数</t>
  </si>
  <si>
    <t>人</t>
  </si>
  <si>
    <t>获补对象准确率</t>
  </si>
  <si>
    <t>兑现准确率</t>
  </si>
  <si>
    <t>政策知晓率</t>
  </si>
  <si>
    <t>补偿安置状况</t>
  </si>
  <si>
    <t>良好</t>
  </si>
  <si>
    <t>附表15-6</t>
  </si>
  <si>
    <t>工资福利发放辅助性人员数</t>
  </si>
  <si>
    <t>10人</t>
  </si>
  <si>
    <t>发放及时率</t>
  </si>
  <si>
    <t>部门工作效率是否提高</t>
  </si>
  <si>
    <t>良</t>
  </si>
  <si>
    <t>附表15-7</t>
  </si>
  <si>
    <t>“四上”企业预计1—12月营业收入8.22亿元，同比增长0.89%；限额以上餐饮业营业额预计完成3029.2万元，同比增长20.7%；一般公共预算收入完成7836万元，占全年目标16670万元的47%；固定资产投资完成18.18亿元，完成全年37亿元的49.1%，其中新增入库纳统项目14个，完成投资4.64亿元。招商引资引进省外产业到位资金3.54亿元，完成年度目标6.125亿元的57.8%，市场主体倍增净增企业187户、个体工商户登记817户，目前园区各类企业达909户、个体工商户达2496户。</t>
  </si>
  <si>
    <t>受经济下行影响，招商引资引进省外产业到位资金未能完成年度目标。</t>
  </si>
  <si>
    <t>固定资产完成数</t>
  </si>
  <si>
    <t>经济指标完成率</t>
  </si>
  <si>
    <t>是否促进园区经济发展</t>
  </si>
  <si>
    <t>是</t>
  </si>
  <si>
    <t>客商满意度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</si>
</sst>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_ "/>
    <numFmt numFmtId="179" formatCode="0.00_ "/>
    <numFmt numFmtId="180" formatCode="###,###,###,###,##0.00;[=0]&quot;&quot;"/>
  </numFmts>
  <fonts count="56">
    <font>
      <sz val="11"/>
      <color indexed="8"/>
      <name val="宋体"/>
      <charset val="134"/>
      <scheme val="minor"/>
    </font>
    <font>
      <sz val="11"/>
      <color indexed="8"/>
      <name val="宋体"/>
      <charset val="134"/>
    </font>
    <font>
      <sz val="10"/>
      <name val="Arial"/>
      <charset val="0"/>
    </font>
    <font>
      <b/>
      <sz val="18"/>
      <color theme="1"/>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0"/>
      <name val="宋体"/>
      <charset val="134"/>
    </font>
    <font>
      <sz val="9"/>
      <color theme="1"/>
      <name val="宋体"/>
      <charset val="134"/>
      <scheme val="minor"/>
    </font>
    <font>
      <sz val="12"/>
      <name val="宋体"/>
      <charset val="134"/>
    </font>
    <font>
      <sz val="11"/>
      <name val="宋体"/>
      <charset val="134"/>
    </font>
    <font>
      <sz val="10"/>
      <name val="宋体"/>
      <charset val="134"/>
      <scheme val="minor"/>
    </font>
    <font>
      <b/>
      <sz val="10"/>
      <name val="宋体"/>
      <charset val="134"/>
      <scheme val="minor"/>
    </font>
    <font>
      <sz val="9"/>
      <name val="宋体"/>
      <charset val="134"/>
      <scheme val="minor"/>
    </font>
    <font>
      <sz val="12"/>
      <color indexed="8"/>
      <name val="宋体"/>
      <charset val="134"/>
    </font>
    <font>
      <b/>
      <sz val="24"/>
      <color theme="1"/>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theme="1"/>
      <name val="宋体"/>
      <charset val="134"/>
    </font>
    <font>
      <sz val="12"/>
      <color theme="1"/>
      <name val="宋体"/>
      <charset val="134"/>
    </font>
    <font>
      <b/>
      <sz val="11"/>
      <color indexed="8"/>
      <name val="宋体"/>
      <charset val="134"/>
    </font>
    <font>
      <sz val="11"/>
      <color theme="1"/>
      <name val="宋体"/>
      <charset val="134"/>
    </font>
    <font>
      <sz val="12"/>
      <color theme="1"/>
      <name val="宋体"/>
      <charset val="134"/>
      <scheme val="minor"/>
    </font>
    <font>
      <b/>
      <sz val="22"/>
      <color theme="1"/>
      <name val="宋体"/>
      <charset val="134"/>
    </font>
    <font>
      <b/>
      <sz val="11"/>
      <color rgb="FF0070C0"/>
      <name val="宋体"/>
      <charset val="134"/>
    </font>
    <font>
      <b/>
      <sz val="12"/>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5" borderId="1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8" applyNumberFormat="0" applyFill="0" applyAlignment="0" applyProtection="0">
      <alignment vertical="center"/>
    </xf>
    <xf numFmtId="0" fontId="43" fillId="0" borderId="18" applyNumberFormat="0" applyFill="0" applyAlignment="0" applyProtection="0">
      <alignment vertical="center"/>
    </xf>
    <xf numFmtId="0" fontId="44" fillId="0" borderId="19" applyNumberFormat="0" applyFill="0" applyAlignment="0" applyProtection="0">
      <alignment vertical="center"/>
    </xf>
    <xf numFmtId="0" fontId="44" fillId="0" borderId="0" applyNumberFormat="0" applyFill="0" applyBorder="0" applyAlignment="0" applyProtection="0">
      <alignment vertical="center"/>
    </xf>
    <xf numFmtId="0" fontId="45" fillId="6" borderId="20" applyNumberFormat="0" applyAlignment="0" applyProtection="0">
      <alignment vertical="center"/>
    </xf>
    <xf numFmtId="0" fontId="46" fillId="7" borderId="21" applyNumberFormat="0" applyAlignment="0" applyProtection="0">
      <alignment vertical="center"/>
    </xf>
    <xf numFmtId="0" fontId="47" fillId="7" borderId="20" applyNumberFormat="0" applyAlignment="0" applyProtection="0">
      <alignment vertical="center"/>
    </xf>
    <xf numFmtId="0" fontId="48" fillId="8" borderId="22" applyNumberFormat="0" applyAlignment="0" applyProtection="0">
      <alignment vertical="center"/>
    </xf>
    <xf numFmtId="0" fontId="49" fillId="0" borderId="23" applyNumberFormat="0" applyFill="0" applyAlignment="0" applyProtection="0">
      <alignment vertical="center"/>
    </xf>
    <xf numFmtId="0" fontId="50" fillId="0" borderId="24" applyNumberFormat="0" applyFill="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4" fillId="35" borderId="0" applyNumberFormat="0" applyBorder="0" applyAlignment="0" applyProtection="0">
      <alignment vertical="center"/>
    </xf>
    <xf numFmtId="0" fontId="10" fillId="0" borderId="0"/>
    <xf numFmtId="0" fontId="1" fillId="0" borderId="0"/>
    <xf numFmtId="0" fontId="1" fillId="0" borderId="0">
      <alignment vertical="center"/>
    </xf>
  </cellStyleXfs>
  <cellXfs count="263">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Border="1" applyAlignment="1">
      <alignment wrapText="1"/>
    </xf>
    <xf numFmtId="0" fontId="3" fillId="0" borderId="0" xfId="50" applyFont="1" applyFill="1" applyAlignment="1">
      <alignment horizontal="center" vertical="center" wrapText="1"/>
    </xf>
    <xf numFmtId="0" fontId="3" fillId="0" borderId="0" xfId="50" applyFont="1" applyFill="1" applyBorder="1" applyAlignment="1">
      <alignment horizontal="center" vertical="center" wrapText="1"/>
    </xf>
    <xf numFmtId="0" fontId="4" fillId="0" borderId="0" xfId="50" applyFont="1" applyFill="1" applyAlignment="1">
      <alignment horizontal="center" vertical="center" wrapText="1"/>
    </xf>
    <xf numFmtId="0" fontId="4" fillId="0" borderId="0" xfId="5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10" fontId="6" fillId="0" borderId="1" xfId="50" applyNumberFormat="1" applyFont="1" applyFill="1" applyBorder="1" applyAlignment="1" applyProtection="1">
      <alignment horizontal="right" vertical="center" wrapText="1"/>
    </xf>
    <xf numFmtId="176"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top" wrapText="1"/>
    </xf>
    <xf numFmtId="0" fontId="6" fillId="2"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1" xfId="50" applyFont="1" applyFill="1" applyBorder="1" applyAlignment="1">
      <alignment vertical="center" wrapText="1"/>
    </xf>
    <xf numFmtId="4" fontId="6" fillId="0" borderId="1" xfId="50" applyNumberFormat="1"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3"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vertical="center" wrapText="1"/>
    </xf>
    <xf numFmtId="177" fontId="6" fillId="0" borderId="1" xfId="50" applyNumberFormat="1"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0" xfId="50" applyFont="1" applyAlignment="1">
      <alignment horizontal="center" vertical="center" wrapText="1"/>
    </xf>
    <xf numFmtId="0" fontId="6" fillId="0" borderId="0" xfId="50" applyFont="1" applyBorder="1" applyAlignment="1">
      <alignment horizontal="center" vertical="center" wrapText="1"/>
    </xf>
    <xf numFmtId="0" fontId="7" fillId="0" borderId="0" xfId="50" applyFont="1" applyAlignment="1">
      <alignment horizontal="left" vertical="center" wrapText="1"/>
    </xf>
    <xf numFmtId="0" fontId="7" fillId="0" borderId="0" xfId="50" applyFont="1" applyBorder="1" applyAlignment="1">
      <alignment horizontal="left" vertical="center" wrapText="1"/>
    </xf>
    <xf numFmtId="0" fontId="8" fillId="0" borderId="0" xfId="0" applyFont="1" applyFill="1" applyBorder="1" applyAlignment="1">
      <alignment horizontal="right" vertical="center"/>
    </xf>
    <xf numFmtId="49" fontId="5" fillId="0" borderId="4" xfId="50" applyNumberFormat="1" applyFont="1" applyFill="1" applyBorder="1" applyAlignment="1">
      <alignment horizontal="center" vertical="center" wrapText="1"/>
    </xf>
    <xf numFmtId="49" fontId="6" fillId="0" borderId="4" xfId="50" applyNumberFormat="1" applyFont="1" applyFill="1" applyBorder="1" applyAlignment="1">
      <alignment horizontal="center" vertical="center" wrapText="1"/>
    </xf>
    <xf numFmtId="0" fontId="6" fillId="0" borderId="4" xfId="50" applyFont="1" applyFill="1" applyBorder="1" applyAlignment="1">
      <alignment horizontal="center" vertical="center" wrapText="1"/>
    </xf>
    <xf numFmtId="176" fontId="6" fillId="0" borderId="4" xfId="50" applyNumberFormat="1" applyFont="1" applyFill="1" applyBorder="1" applyAlignment="1">
      <alignment horizontal="center" vertical="center" wrapText="1"/>
    </xf>
    <xf numFmtId="0" fontId="6" fillId="2" borderId="4" xfId="50" applyFont="1" applyFill="1" applyBorder="1" applyAlignment="1">
      <alignment horizontal="center" vertical="center" wrapText="1"/>
    </xf>
    <xf numFmtId="0" fontId="1" fillId="0" borderId="0" xfId="50" applyFont="1" applyFill="1" applyAlignment="1">
      <alignment wrapText="1"/>
    </xf>
    <xf numFmtId="49" fontId="6" fillId="0" borderId="4" xfId="50" applyNumberFormat="1" applyFont="1" applyFill="1" applyBorder="1" applyAlignment="1">
      <alignment horizontal="left" vertical="top" wrapText="1"/>
    </xf>
    <xf numFmtId="0" fontId="6" fillId="0" borderId="4" xfId="50" applyFont="1" applyFill="1" applyBorder="1" applyAlignment="1">
      <alignment horizontal="center" wrapText="1"/>
    </xf>
    <xf numFmtId="0" fontId="6" fillId="0" borderId="4" xfId="50" applyFont="1" applyBorder="1" applyAlignment="1">
      <alignment horizontal="center" vertical="center" wrapText="1"/>
    </xf>
    <xf numFmtId="0" fontId="9" fillId="0" borderId="4" xfId="50" applyFont="1" applyBorder="1" applyAlignment="1">
      <alignment horizontal="center" vertical="center" wrapText="1"/>
    </xf>
    <xf numFmtId="0" fontId="9" fillId="0" borderId="0" xfId="50" applyFont="1" applyAlignment="1">
      <alignment horizontal="center" vertical="center" wrapText="1"/>
    </xf>
    <xf numFmtId="9" fontId="6" fillId="2" borderId="1" xfId="50" applyNumberFormat="1" applyFont="1" applyFill="1" applyBorder="1" applyAlignment="1">
      <alignment horizontal="center" vertical="center" wrapText="1"/>
    </xf>
    <xf numFmtId="0" fontId="6" fillId="0" borderId="4" xfId="50" applyFont="1" applyBorder="1" applyAlignment="1">
      <alignment horizontal="center" wrapText="1"/>
    </xf>
    <xf numFmtId="0" fontId="10" fillId="0" borderId="0" xfId="0" applyFont="1" applyFill="1" applyBorder="1" applyAlignment="1"/>
    <xf numFmtId="0" fontId="11" fillId="0" borderId="0" xfId="50" applyFont="1" applyFill="1" applyBorder="1" applyAlignment="1">
      <alignment wrapText="1"/>
    </xf>
    <xf numFmtId="0" fontId="12" fillId="0" borderId="1" xfId="50"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0" fontId="12" fillId="0" borderId="1" xfId="50" applyFont="1" applyFill="1" applyBorder="1" applyAlignment="1">
      <alignment vertical="center" wrapText="1"/>
    </xf>
    <xf numFmtId="176" fontId="12" fillId="0" borderId="1" xfId="50" applyNumberFormat="1" applyFont="1" applyFill="1" applyBorder="1" applyAlignment="1">
      <alignment horizontal="right" vertical="center" wrapText="1"/>
    </xf>
    <xf numFmtId="10" fontId="12" fillId="0" borderId="1" xfId="50" applyNumberFormat="1" applyFont="1" applyFill="1" applyBorder="1" applyAlignment="1">
      <alignment horizontal="right" vertical="center" wrapText="1"/>
    </xf>
    <xf numFmtId="176" fontId="12" fillId="0" borderId="1" xfId="50" applyNumberFormat="1" applyFont="1" applyFill="1" applyBorder="1" applyAlignment="1">
      <alignment horizontal="center" vertical="center" wrapText="1"/>
    </xf>
    <xf numFmtId="176" fontId="12" fillId="0" borderId="1" xfId="50" applyNumberFormat="1" applyFont="1" applyFill="1" applyBorder="1" applyAlignment="1">
      <alignment vertical="center" wrapText="1"/>
    </xf>
    <xf numFmtId="49" fontId="12" fillId="0" borderId="5" xfId="50" applyNumberFormat="1" applyFont="1" applyFill="1" applyBorder="1" applyAlignment="1">
      <alignment horizontal="left" vertical="center" wrapText="1"/>
    </xf>
    <xf numFmtId="49" fontId="12" fillId="0" borderId="6" xfId="50" applyNumberFormat="1" applyFont="1" applyFill="1" applyBorder="1" applyAlignment="1">
      <alignment horizontal="left" vertical="center" wrapText="1"/>
    </xf>
    <xf numFmtId="49" fontId="12" fillId="0" borderId="7" xfId="50" applyNumberFormat="1" applyFont="1" applyFill="1" applyBorder="1" applyAlignment="1">
      <alignment horizontal="left" vertical="center" wrapText="1"/>
    </xf>
    <xf numFmtId="176" fontId="12" fillId="0" borderId="1" xfId="50" applyNumberFormat="1" applyFont="1" applyFill="1" applyBorder="1" applyAlignment="1">
      <alignment horizontal="left" vertical="center" wrapText="1"/>
    </xf>
    <xf numFmtId="0" fontId="12" fillId="0" borderId="5" xfId="50" applyFont="1" applyFill="1" applyBorder="1" applyAlignment="1">
      <alignment horizontal="center" vertical="center" wrapText="1"/>
    </xf>
    <xf numFmtId="0" fontId="12" fillId="0" borderId="6" xfId="50" applyFont="1" applyFill="1" applyBorder="1" applyAlignment="1">
      <alignment horizontal="center" vertical="center" wrapText="1"/>
    </xf>
    <xf numFmtId="0" fontId="12" fillId="0" borderId="7" xfId="5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2" fillId="0" borderId="8" xfId="50"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3" fillId="0" borderId="2" xfId="50" applyFont="1" applyFill="1" applyBorder="1" applyAlignment="1">
      <alignment horizontal="center" vertical="center" wrapText="1"/>
    </xf>
    <xf numFmtId="0" fontId="12" fillId="0" borderId="1" xfId="50" applyFont="1" applyFill="1" applyBorder="1" applyAlignment="1">
      <alignment horizontal="left" vertical="center" wrapText="1"/>
    </xf>
    <xf numFmtId="0" fontId="13" fillId="0" borderId="3" xfId="50"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0" fontId="13" fillId="0" borderId="9" xfId="50" applyFont="1" applyFill="1" applyBorder="1" applyAlignment="1">
      <alignment horizontal="center" vertical="center" wrapText="1"/>
    </xf>
    <xf numFmtId="49" fontId="13" fillId="0" borderId="2" xfId="50" applyNumberFormat="1" applyFont="1" applyFill="1" applyBorder="1" applyAlignment="1">
      <alignment horizontal="center" vertical="center" wrapText="1"/>
    </xf>
    <xf numFmtId="178" fontId="12" fillId="0" borderId="1" xfId="50" applyNumberFormat="1" applyFont="1" applyFill="1" applyBorder="1" applyAlignment="1">
      <alignment horizontal="center" vertical="center" wrapText="1"/>
    </xf>
    <xf numFmtId="0" fontId="12" fillId="0" borderId="1" xfId="50" applyFont="1" applyFill="1" applyBorder="1" applyAlignment="1">
      <alignment horizontal="center" wrapText="1"/>
    </xf>
    <xf numFmtId="0" fontId="12" fillId="0" borderId="0" xfId="50" applyFont="1" applyFill="1" applyBorder="1" applyAlignment="1">
      <alignment horizontal="center" vertical="center" wrapText="1"/>
    </xf>
    <xf numFmtId="0" fontId="13" fillId="0" borderId="0" xfId="50" applyFont="1" applyFill="1" applyBorder="1" applyAlignment="1">
      <alignment horizontal="left" vertical="center" wrapText="1"/>
    </xf>
    <xf numFmtId="49" fontId="12" fillId="0" borderId="1" xfId="50" applyNumberFormat="1" applyFont="1" applyFill="1" applyBorder="1" applyAlignment="1">
      <alignment horizontal="left" vertical="top" wrapText="1"/>
    </xf>
    <xf numFmtId="179" fontId="12" fillId="0" borderId="1" xfId="50" applyNumberFormat="1" applyFont="1" applyFill="1" applyBorder="1" applyAlignment="1">
      <alignment horizontal="center" vertical="center" wrapText="1"/>
    </xf>
    <xf numFmtId="0" fontId="14" fillId="0" borderId="1" xfId="50" applyFont="1" applyFill="1" applyBorder="1" applyAlignment="1">
      <alignment horizontal="center" vertical="center" wrapText="1"/>
    </xf>
    <xf numFmtId="0" fontId="14" fillId="0" borderId="0" xfId="50" applyFont="1" applyFill="1" applyBorder="1" applyAlignment="1">
      <alignment horizontal="center" vertical="center" wrapText="1"/>
    </xf>
    <xf numFmtId="10" fontId="6" fillId="0" borderId="1" xfId="50" applyNumberFormat="1" applyFont="1" applyFill="1" applyBorder="1" applyAlignment="1">
      <alignment horizontal="right" vertical="center" wrapText="1"/>
    </xf>
    <xf numFmtId="0" fontId="1" fillId="0" borderId="0" xfId="0" applyFont="1" applyFill="1" applyBorder="1" applyAlignment="1"/>
    <xf numFmtId="0" fontId="8" fillId="0" borderId="0" xfId="0" applyFont="1" applyFill="1" applyBorder="1" applyAlignment="1"/>
    <xf numFmtId="0" fontId="15" fillId="0" borderId="0" xfId="51" applyFont="1" applyFill="1" applyAlignment="1">
      <alignment horizontal="center" vertical="center"/>
    </xf>
    <xf numFmtId="0" fontId="1" fillId="0" borderId="0" xfId="51" applyFont="1" applyFill="1">
      <alignment vertical="center"/>
    </xf>
    <xf numFmtId="43" fontId="1" fillId="0" borderId="0" xfId="0" applyNumberFormat="1" applyFont="1" applyFill="1" applyBorder="1" applyAlignment="1"/>
    <xf numFmtId="10" fontId="1" fillId="0" borderId="0" xfId="0" applyNumberFormat="1" applyFont="1" applyFill="1" applyBorder="1" applyAlignment="1"/>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43" fontId="17" fillId="0" borderId="0" xfId="0" applyNumberFormat="1" applyFont="1" applyFill="1" applyBorder="1" applyAlignment="1">
      <alignment horizontal="center" vertical="center"/>
    </xf>
    <xf numFmtId="0" fontId="18" fillId="0" borderId="10" xfId="0" applyFont="1" applyFill="1" applyBorder="1" applyAlignment="1">
      <alignment horizontal="left" vertical="center"/>
    </xf>
    <xf numFmtId="0" fontId="19"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43" fontId="8" fillId="0" borderId="0" xfId="0" applyNumberFormat="1" applyFont="1" applyFill="1" applyBorder="1" applyAlignment="1"/>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20" fillId="0" borderId="1" xfId="0" applyFont="1" applyFill="1" applyBorder="1" applyAlignment="1">
      <alignment horizontal="left" vertical="center"/>
    </xf>
    <xf numFmtId="43" fontId="20" fillId="0" borderId="1" xfId="0" applyNumberFormat="1" applyFont="1" applyFill="1" applyBorder="1" applyAlignment="1">
      <alignment horizontal="left" vertical="center"/>
    </xf>
    <xf numFmtId="43" fontId="15" fillId="0" borderId="1" xfId="0" applyNumberFormat="1" applyFont="1" applyFill="1" applyBorder="1" applyAlignment="1">
      <alignment horizontal="center" vertical="center"/>
    </xf>
    <xf numFmtId="49" fontId="15" fillId="0" borderId="1" xfId="0" applyNumberFormat="1" applyFont="1" applyFill="1" applyBorder="1" applyAlignment="1">
      <alignment vertical="center" wrapText="1"/>
    </xf>
    <xf numFmtId="49" fontId="15" fillId="0" borderId="1" xfId="0" applyNumberFormat="1" applyFont="1" applyFill="1" applyBorder="1" applyAlignment="1">
      <alignment horizontal="left" vertical="center" wrapText="1"/>
    </xf>
    <xf numFmtId="43"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0" fontId="22" fillId="0" borderId="5" xfId="0" applyNumberFormat="1" applyFont="1" applyFill="1" applyBorder="1" applyAlignment="1">
      <alignment horizontal="left" vertical="center" wrapText="1"/>
    </xf>
    <xf numFmtId="0" fontId="22" fillId="0" borderId="6" xfId="0" applyNumberFormat="1" applyFont="1" applyFill="1" applyBorder="1" applyAlignment="1">
      <alignment horizontal="left" vertical="center" wrapText="1"/>
    </xf>
    <xf numFmtId="0" fontId="22" fillId="0" borderId="7" xfId="0" applyNumberFormat="1" applyFont="1" applyFill="1" applyBorder="1" applyAlignment="1">
      <alignment horizontal="left" vertical="center" wrapText="1"/>
    </xf>
    <xf numFmtId="0" fontId="15" fillId="0" borderId="5" xfId="0" applyNumberFormat="1" applyFont="1" applyFill="1" applyBorder="1" applyAlignment="1">
      <alignment horizontal="left" vertical="center" wrapText="1"/>
    </xf>
    <xf numFmtId="43" fontId="15" fillId="0" borderId="6" xfId="0" applyNumberFormat="1" applyFont="1" applyFill="1" applyBorder="1" applyAlignment="1">
      <alignment horizontal="left" vertical="center" wrapText="1"/>
    </xf>
    <xf numFmtId="0" fontId="15" fillId="0" borderId="5" xfId="0" applyNumberFormat="1" applyFont="1" applyFill="1" applyBorder="1" applyAlignment="1">
      <alignment horizontal="center" vertical="center" wrapText="1"/>
    </xf>
    <xf numFmtId="43" fontId="15" fillId="0" borderId="6" xfId="0" applyNumberFormat="1" applyFont="1" applyFill="1" applyBorder="1" applyAlignment="1">
      <alignment horizontal="center" vertical="center" wrapText="1"/>
    </xf>
    <xf numFmtId="0" fontId="23" fillId="0" borderId="1" xfId="0" applyFont="1" applyFill="1" applyBorder="1" applyAlignment="1">
      <alignment horizontal="left" vertical="center"/>
    </xf>
    <xf numFmtId="43" fontId="23" fillId="0" borderId="1" xfId="0" applyNumberFormat="1" applyFont="1" applyFill="1" applyBorder="1" applyAlignment="1">
      <alignment horizontal="left"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43" fontId="15" fillId="0" borderId="2" xfId="0" applyNumberFormat="1"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0" xfId="0" applyFont="1" applyFill="1" applyBorder="1" applyAlignment="1">
      <alignment horizontal="center" vertical="center"/>
    </xf>
    <xf numFmtId="43" fontId="15" fillId="0" borderId="8"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180" fontId="24" fillId="0" borderId="1" xfId="0" applyNumberFormat="1" applyFont="1" applyFill="1" applyBorder="1" applyAlignment="1">
      <alignment horizontal="right" vertical="center" wrapText="1"/>
    </xf>
    <xf numFmtId="43" fontId="24" fillId="0" borderId="1" xfId="0" applyNumberFormat="1" applyFont="1" applyFill="1" applyBorder="1" applyAlignment="1">
      <alignment horizontal="right" vertical="center" wrapText="1"/>
    </xf>
    <xf numFmtId="43" fontId="24" fillId="0" borderId="1" xfId="0" applyNumberFormat="1" applyFont="1" applyFill="1" applyBorder="1" applyAlignment="1">
      <alignment horizontal="center" vertical="center"/>
    </xf>
    <xf numFmtId="49" fontId="1" fillId="0" borderId="5" xfId="0" applyNumberFormat="1" applyFont="1" applyFill="1" applyBorder="1" applyAlignment="1">
      <alignment horizontal="left" vertical="center" wrapText="1"/>
    </xf>
    <xf numFmtId="49" fontId="1" fillId="0" borderId="6" xfId="0" applyNumberFormat="1" applyFont="1" applyFill="1" applyBorder="1" applyAlignment="1">
      <alignment horizontal="left" vertical="center" wrapText="1"/>
    </xf>
    <xf numFmtId="180" fontId="1" fillId="0" borderId="1" xfId="0" applyNumberFormat="1" applyFont="1" applyFill="1" applyBorder="1" applyAlignment="1">
      <alignment horizontal="right" vertical="center" wrapText="1"/>
    </xf>
    <xf numFmtId="18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3" fontId="1" fillId="0" borderId="1" xfId="0" applyNumberFormat="1" applyFont="1" applyFill="1" applyBorder="1" applyAlignment="1">
      <alignment horizontal="center" vertical="center"/>
    </xf>
    <xf numFmtId="43" fontId="1" fillId="0" borderId="1" xfId="0" applyNumberFormat="1" applyFont="1" applyFill="1" applyBorder="1" applyAlignment="1">
      <alignment horizontal="right" vertical="center" wrapText="1"/>
    </xf>
    <xf numFmtId="43" fontId="1" fillId="0" borderId="1" xfId="0" applyNumberFormat="1" applyFont="1" applyFill="1" applyBorder="1" applyAlignment="1">
      <alignment vertical="center"/>
    </xf>
    <xf numFmtId="43" fontId="1" fillId="0" borderId="1" xfId="0" applyNumberFormat="1" applyFont="1" applyFill="1" applyBorder="1" applyAlignment="1"/>
    <xf numFmtId="49" fontId="15" fillId="0" borderId="2" xfId="51" applyNumberFormat="1" applyFont="1" applyFill="1" applyBorder="1" applyAlignment="1">
      <alignment horizontal="center" vertical="center"/>
    </xf>
    <xf numFmtId="0" fontId="15" fillId="0" borderId="1" xfId="51" applyFont="1" applyFill="1" applyBorder="1" applyAlignment="1">
      <alignment horizontal="center" vertical="center"/>
    </xf>
    <xf numFmtId="49" fontId="15" fillId="0" borderId="2" xfId="51" applyNumberFormat="1" applyFont="1" applyFill="1" applyBorder="1" applyAlignment="1">
      <alignment horizontal="center" vertical="center" wrapText="1"/>
    </xf>
    <xf numFmtId="43" fontId="15" fillId="0" borderId="5" xfId="51" applyNumberFormat="1" applyFont="1" applyFill="1" applyBorder="1" applyAlignment="1">
      <alignment horizontal="center" vertical="center" wrapText="1"/>
    </xf>
    <xf numFmtId="49" fontId="22" fillId="0" borderId="2" xfId="51" applyNumberFormat="1" applyFont="1" applyFill="1" applyBorder="1" applyAlignment="1">
      <alignment horizontal="center" vertical="center" wrapText="1"/>
    </xf>
    <xf numFmtId="43" fontId="15" fillId="0" borderId="5" xfId="51" applyNumberFormat="1" applyFont="1" applyFill="1" applyBorder="1" applyAlignment="1">
      <alignment horizontal="left" vertical="center" wrapText="1"/>
    </xf>
    <xf numFmtId="43" fontId="6" fillId="0" borderId="5"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3" fontId="6" fillId="0" borderId="5" xfId="0" applyNumberFormat="1" applyFont="1" applyFill="1" applyBorder="1" applyAlignment="1">
      <alignment horizontal="center" vertical="center" wrapText="1"/>
    </xf>
    <xf numFmtId="0" fontId="7" fillId="0" borderId="9" xfId="50" applyFont="1" applyFill="1" applyBorder="1" applyAlignment="1">
      <alignment horizontal="center" vertical="center" wrapText="1"/>
    </xf>
    <xf numFmtId="0" fontId="7" fillId="0" borderId="13" xfId="50" applyFont="1" applyFill="1" applyBorder="1" applyAlignment="1">
      <alignment horizontal="center" vertical="center" wrapText="1"/>
    </xf>
    <xf numFmtId="0" fontId="25" fillId="0" borderId="1" xfId="0"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43" fontId="25" fillId="0" borderId="1" xfId="0" applyNumberFormat="1" applyFont="1" applyFill="1" applyBorder="1" applyAlignment="1">
      <alignment horizontal="center" vertical="center" wrapText="1"/>
    </xf>
    <xf numFmtId="43" fontId="6" fillId="0" borderId="0" xfId="50" applyNumberFormat="1" applyFont="1" applyAlignment="1">
      <alignment horizontal="center" vertical="center" wrapText="1"/>
    </xf>
    <xf numFmtId="43" fontId="7" fillId="0" borderId="0" xfId="50" applyNumberFormat="1" applyFont="1" applyAlignment="1">
      <alignment horizontal="left" vertical="center" wrapText="1"/>
    </xf>
    <xf numFmtId="10" fontId="17" fillId="0" borderId="0" xfId="0" applyNumberFormat="1" applyFont="1" applyFill="1" applyBorder="1" applyAlignment="1">
      <alignment horizontal="center" vertical="center"/>
    </xf>
    <xf numFmtId="10" fontId="8" fillId="0" borderId="0" xfId="0" applyNumberFormat="1" applyFont="1" applyFill="1" applyBorder="1" applyAlignment="1"/>
    <xf numFmtId="10" fontId="20" fillId="0" borderId="1" xfId="0" applyNumberFormat="1" applyFont="1" applyFill="1" applyBorder="1" applyAlignment="1">
      <alignment horizontal="left" vertical="center"/>
    </xf>
    <xf numFmtId="10" fontId="15" fillId="0" borderId="1" xfId="0" applyNumberFormat="1" applyFont="1" applyFill="1" applyBorder="1" applyAlignment="1">
      <alignment horizontal="center" vertical="center"/>
    </xf>
    <xf numFmtId="10" fontId="15" fillId="0" borderId="1" xfId="0" applyNumberFormat="1" applyFont="1" applyFill="1" applyBorder="1" applyAlignment="1">
      <alignment horizontal="left" vertical="center" wrapText="1"/>
    </xf>
    <xf numFmtId="10" fontId="15" fillId="0" borderId="6" xfId="0" applyNumberFormat="1" applyFont="1" applyFill="1" applyBorder="1" applyAlignment="1">
      <alignment horizontal="left" vertical="center" wrapText="1"/>
    </xf>
    <xf numFmtId="0" fontId="15" fillId="0" borderId="7" xfId="0" applyNumberFormat="1" applyFont="1" applyFill="1" applyBorder="1" applyAlignment="1">
      <alignment horizontal="left" vertical="center" wrapText="1"/>
    </xf>
    <xf numFmtId="10" fontId="15" fillId="0" borderId="6"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10" fontId="23" fillId="0" borderId="1" xfId="0" applyNumberFormat="1" applyFont="1" applyFill="1" applyBorder="1" applyAlignment="1">
      <alignment horizontal="left" vertical="center"/>
    </xf>
    <xf numFmtId="10"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10" fontId="15" fillId="0" borderId="8" xfId="0" applyNumberFormat="1" applyFont="1" applyFill="1" applyBorder="1" applyAlignment="1">
      <alignment horizontal="center" vertical="center"/>
    </xf>
    <xf numFmtId="0" fontId="15" fillId="0" borderId="8" xfId="0" applyFont="1" applyFill="1" applyBorder="1" applyAlignment="1">
      <alignment horizontal="center" vertical="center" wrapText="1"/>
    </xf>
    <xf numFmtId="10" fontId="24"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xf numFmtId="0" fontId="1" fillId="0" borderId="1" xfId="0" applyFont="1" applyFill="1" applyBorder="1" applyAlignment="1">
      <alignment vertical="center" wrapText="1"/>
    </xf>
    <xf numFmtId="10" fontId="15" fillId="0" borderId="6" xfId="51" applyNumberFormat="1" applyFont="1" applyFill="1" applyBorder="1" applyAlignment="1">
      <alignment horizontal="center" vertical="center" wrapText="1"/>
    </xf>
    <xf numFmtId="49" fontId="15" fillId="0" borderId="7" xfId="51" applyNumberFormat="1" applyFont="1" applyFill="1" applyBorder="1" applyAlignment="1">
      <alignment horizontal="center" vertical="center" wrapText="1"/>
    </xf>
    <xf numFmtId="10" fontId="15" fillId="0" borderId="6" xfId="51" applyNumberFormat="1" applyFont="1" applyFill="1" applyBorder="1" applyAlignment="1">
      <alignment horizontal="left" vertical="center" wrapText="1"/>
    </xf>
    <xf numFmtId="49" fontId="15" fillId="0" borderId="7" xfId="51" applyNumberFormat="1" applyFont="1" applyFill="1" applyBorder="1" applyAlignment="1">
      <alignment horizontal="left" vertical="center" wrapText="1"/>
    </xf>
    <xf numFmtId="43" fontId="6" fillId="0" borderId="6" xfId="0" applyNumberFormat="1" applyFont="1" applyFill="1" applyBorder="1" applyAlignment="1">
      <alignment horizontal="left" vertical="center" wrapText="1"/>
    </xf>
    <xf numFmtId="43" fontId="6" fillId="0" borderId="7" xfId="0" applyNumberFormat="1" applyFont="1" applyFill="1" applyBorder="1" applyAlignment="1">
      <alignment horizontal="left" vertical="center" wrapText="1"/>
    </xf>
    <xf numFmtId="10" fontId="6" fillId="0" borderId="6"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43" fontId="6" fillId="0" borderId="6" xfId="0" applyNumberFormat="1" applyFont="1" applyFill="1" applyBorder="1" applyAlignment="1">
      <alignment horizontal="center" vertical="center" wrapText="1"/>
    </xf>
    <xf numFmtId="43" fontId="6" fillId="0" borderId="7" xfId="0" applyNumberFormat="1" applyFont="1" applyFill="1" applyBorder="1" applyAlignment="1">
      <alignment horizontal="center" vertical="center" wrapText="1"/>
    </xf>
    <xf numFmtId="10" fontId="25" fillId="0" borderId="1" xfId="0" applyNumberFormat="1" applyFont="1" applyFill="1" applyBorder="1" applyAlignment="1">
      <alignment horizontal="center" vertical="center" wrapText="1"/>
    </xf>
    <xf numFmtId="10" fontId="6" fillId="0" borderId="0" xfId="50" applyNumberFormat="1" applyFont="1" applyAlignment="1">
      <alignment horizontal="center" vertical="center" wrapText="1"/>
    </xf>
    <xf numFmtId="10" fontId="7" fillId="0" borderId="0" xfId="50" applyNumberFormat="1" applyFont="1" applyAlignment="1">
      <alignment horizontal="left" vertical="center" wrapText="1"/>
    </xf>
    <xf numFmtId="0" fontId="15" fillId="0" borderId="0" xfId="0" applyFont="1" applyFill="1" applyBorder="1" applyAlignment="1"/>
    <xf numFmtId="0" fontId="26"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5" fillId="0" borderId="1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2" xfId="0" applyFont="1" applyFill="1" applyBorder="1" applyAlignment="1">
      <alignment horizontal="center" vertical="center"/>
    </xf>
    <xf numFmtId="0" fontId="15" fillId="0" borderId="5" xfId="0" applyFont="1" applyFill="1" applyBorder="1" applyAlignment="1">
      <alignment horizontal="left" vertical="center"/>
    </xf>
    <xf numFmtId="0" fontId="15" fillId="0" borderId="7" xfId="0" applyFont="1" applyFill="1" applyBorder="1" applyAlignment="1">
      <alignment horizontal="left" vertical="center"/>
    </xf>
    <xf numFmtId="0" fontId="15" fillId="0" borderId="3"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2" xfId="0" applyFont="1" applyFill="1" applyBorder="1" applyAlignment="1">
      <alignment horizontal="left" vertical="center"/>
    </xf>
    <xf numFmtId="0" fontId="15" fillId="0" borderId="8" xfId="0" applyFont="1" applyFill="1" applyBorder="1" applyAlignment="1">
      <alignment horizontal="left" vertical="center"/>
    </xf>
    <xf numFmtId="0" fontId="27" fillId="0" borderId="0" xfId="0" applyFont="1" applyFill="1" applyBorder="1" applyAlignment="1">
      <alignment horizontal="left" vertical="center"/>
    </xf>
    <xf numFmtId="0" fontId="28" fillId="0" borderId="0" xfId="0" applyFont="1" applyFill="1" applyBorder="1" applyAlignment="1">
      <alignment horizontal="left" vertical="center"/>
    </xf>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10" fillId="0" borderId="0" xfId="49" applyFill="1" applyAlignment="1">
      <alignment vertical="center"/>
    </xf>
    <xf numFmtId="0" fontId="10" fillId="0" borderId="0" xfId="49" applyFill="1" applyAlignment="1">
      <alignment vertical="center" wrapText="1"/>
    </xf>
    <xf numFmtId="0" fontId="29" fillId="0" borderId="0" xfId="0" applyFont="1" applyFill="1" applyAlignment="1">
      <alignment horizontal="center"/>
    </xf>
    <xf numFmtId="0" fontId="30"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8" fillId="0" borderId="0" xfId="0" applyFont="1" applyFill="1" applyAlignment="1">
      <alignment horizontal="left" vertical="top" wrapText="1"/>
    </xf>
    <xf numFmtId="0" fontId="29" fillId="0" borderId="0" xfId="0" applyFont="1" applyFill="1" applyAlignment="1">
      <alignment horizontal="center" wrapText="1"/>
    </xf>
    <xf numFmtId="0" fontId="10" fillId="0" borderId="0" xfId="0" applyFont="1" applyFill="1" applyBorder="1" applyAlignment="1">
      <alignment wrapText="1"/>
    </xf>
    <xf numFmtId="4" fontId="1" fillId="0" borderId="11"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4" fontId="1" fillId="0" borderId="7"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4" fontId="18"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18"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31" fillId="0" borderId="0" xfId="0" applyFont="1" applyAlignment="1">
      <alignment horizontal="center" vertical="center"/>
    </xf>
    <xf numFmtId="0" fontId="10" fillId="0" borderId="0" xfId="0" applyFont="1" applyAlignment="1"/>
    <xf numFmtId="0" fontId="32" fillId="3" borderId="16" xfId="0" applyNumberFormat="1" applyFont="1" applyFill="1" applyBorder="1" applyAlignment="1">
      <alignment horizontal="center" vertical="center"/>
    </xf>
    <xf numFmtId="0" fontId="32" fillId="3" borderId="16" xfId="0" applyNumberFormat="1" applyFont="1" applyFill="1" applyBorder="1" applyAlignment="1">
      <alignment horizontal="left" vertical="center"/>
    </xf>
    <xf numFmtId="0" fontId="32" fillId="4" borderId="16" xfId="0" applyNumberFormat="1" applyFont="1" applyFill="1" applyBorder="1" applyAlignment="1">
      <alignment horizontal="center" vertical="center"/>
    </xf>
    <xf numFmtId="0" fontId="32" fillId="4" borderId="16" xfId="0" applyNumberFormat="1" applyFont="1" applyFill="1" applyBorder="1" applyAlignment="1">
      <alignment horizontal="right" vertical="center"/>
    </xf>
    <xf numFmtId="0" fontId="32" fillId="4" borderId="16" xfId="0" applyNumberFormat="1" applyFont="1" applyFill="1" applyBorder="1" applyAlignment="1">
      <alignment horizontal="left" vertical="center" wrapText="1"/>
    </xf>
    <xf numFmtId="0" fontId="33" fillId="0" borderId="0" xfId="0" applyFont="1" applyAlignment="1"/>
    <xf numFmtId="0" fontId="32" fillId="3" borderId="16" xfId="0" applyNumberFormat="1" applyFont="1" applyFill="1" applyBorder="1" applyAlignment="1">
      <alignment horizontal="center" vertical="center" wrapText="1"/>
    </xf>
    <xf numFmtId="0" fontId="34" fillId="3" borderId="16" xfId="0" applyNumberFormat="1" applyFont="1" applyFill="1" applyBorder="1" applyAlignment="1">
      <alignment horizontal="left" vertical="center" wrapText="1"/>
    </xf>
    <xf numFmtId="0" fontId="32" fillId="4" borderId="16" xfId="0" applyNumberFormat="1" applyFont="1" applyFill="1" applyBorder="1" applyAlignment="1">
      <alignment horizontal="center" vertical="center" wrapText="1"/>
    </xf>
    <xf numFmtId="0" fontId="32" fillId="3" borderId="16" xfId="0" applyNumberFormat="1" applyFont="1" applyFill="1" applyBorder="1" applyAlignment="1">
      <alignment horizontal="left" vertical="center" wrapText="1"/>
    </xf>
    <xf numFmtId="0" fontId="32" fillId="4" borderId="16" xfId="0" applyNumberFormat="1" applyFont="1" applyFill="1" applyBorder="1" applyAlignment="1">
      <alignment horizontal="right" vertical="center" wrapText="1"/>
    </xf>
    <xf numFmtId="0" fontId="35" fillId="0" borderId="0" xfId="0" applyFont="1" applyAlignment="1">
      <alignment horizontal="center" vertical="center"/>
    </xf>
    <xf numFmtId="0" fontId="32" fillId="4" borderId="16" xfId="0" applyNumberFormat="1" applyFont="1" applyFill="1" applyBorder="1" applyAlignment="1">
      <alignment horizontal="left" vertical="center"/>
    </xf>
    <xf numFmtId="0" fontId="35" fillId="0" borderId="0" xfId="0" applyFont="1" applyAlignment="1"/>
    <xf numFmtId="0" fontId="8" fillId="0" borderId="0" xfId="0" applyFont="1" applyAlignment="1"/>
    <xf numFmtId="4" fontId="32" fillId="4" borderId="16" xfId="0" applyNumberFormat="1" applyFont="1" applyFill="1" applyBorder="1" applyAlignment="1">
      <alignment horizontal="right" vertical="center"/>
    </xf>
    <xf numFmtId="0" fontId="15" fillId="0" borderId="5" xfId="0" applyNumberFormat="1" applyFont="1" applyFill="1" applyBorder="1" applyAlignment="1" quotePrefix="1">
      <alignment horizontal="center" vertical="center" wrapText="1"/>
    </xf>
    <xf numFmtId="0" fontId="13" fillId="0" borderId="2"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9" activePane="bottomLeft" state="frozen"/>
      <selection/>
      <selection pane="bottomLeft" activeCell="L22" sqref="L22"/>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258" t="s">
        <v>0</v>
      </c>
    </row>
    <row r="2" ht="15" spans="6:6">
      <c r="F2" s="246" t="s">
        <v>1</v>
      </c>
    </row>
    <row r="3" ht="15" spans="1:6">
      <c r="A3" s="246" t="s">
        <v>2</v>
      </c>
      <c r="F3" s="246" t="s">
        <v>3</v>
      </c>
    </row>
    <row r="4" ht="19.5" customHeight="1" spans="1:6">
      <c r="A4" s="247" t="s">
        <v>4</v>
      </c>
      <c r="B4" s="247"/>
      <c r="C4" s="247"/>
      <c r="D4" s="247" t="s">
        <v>5</v>
      </c>
      <c r="E4" s="247"/>
      <c r="F4" s="247"/>
    </row>
    <row r="5" ht="19.5" customHeight="1" spans="1:6">
      <c r="A5" s="247" t="s">
        <v>6</v>
      </c>
      <c r="B5" s="247" t="s">
        <v>7</v>
      </c>
      <c r="C5" s="247" t="s">
        <v>8</v>
      </c>
      <c r="D5" s="247" t="s">
        <v>9</v>
      </c>
      <c r="E5" s="247" t="s">
        <v>7</v>
      </c>
      <c r="F5" s="247" t="s">
        <v>8</v>
      </c>
    </row>
    <row r="6" ht="19.5" customHeight="1" spans="1:6">
      <c r="A6" s="247" t="s">
        <v>10</v>
      </c>
      <c r="B6" s="247"/>
      <c r="C6" s="247" t="s">
        <v>11</v>
      </c>
      <c r="D6" s="247" t="s">
        <v>10</v>
      </c>
      <c r="E6" s="247"/>
      <c r="F6" s="247" t="s">
        <v>12</v>
      </c>
    </row>
    <row r="7" ht="19.5" customHeight="1" spans="1:6">
      <c r="A7" s="248" t="s">
        <v>13</v>
      </c>
      <c r="B7" s="247" t="s">
        <v>11</v>
      </c>
      <c r="C7" s="250" t="s">
        <v>14</v>
      </c>
      <c r="D7" s="248" t="s">
        <v>15</v>
      </c>
      <c r="E7" s="247" t="s">
        <v>16</v>
      </c>
      <c r="F7" s="250" t="s">
        <v>17</v>
      </c>
    </row>
    <row r="8" ht="19.5" customHeight="1" spans="1:6">
      <c r="A8" s="248" t="s">
        <v>18</v>
      </c>
      <c r="B8" s="247" t="s">
        <v>12</v>
      </c>
      <c r="C8" s="250" t="s">
        <v>19</v>
      </c>
      <c r="D8" s="248" t="s">
        <v>20</v>
      </c>
      <c r="E8" s="247" t="s">
        <v>21</v>
      </c>
      <c r="F8" s="250"/>
    </row>
    <row r="9" ht="19.5" customHeight="1" spans="1:6">
      <c r="A9" s="248" t="s">
        <v>22</v>
      </c>
      <c r="B9" s="247" t="s">
        <v>23</v>
      </c>
      <c r="C9" s="250"/>
      <c r="D9" s="248" t="s">
        <v>24</v>
      </c>
      <c r="E9" s="247" t="s">
        <v>25</v>
      </c>
      <c r="F9" s="250"/>
    </row>
    <row r="10" ht="19.5" customHeight="1" spans="1:6">
      <c r="A10" s="248" t="s">
        <v>26</v>
      </c>
      <c r="B10" s="247" t="s">
        <v>27</v>
      </c>
      <c r="C10" s="250" t="s">
        <v>28</v>
      </c>
      <c r="D10" s="248" t="s">
        <v>29</v>
      </c>
      <c r="E10" s="247" t="s">
        <v>30</v>
      </c>
      <c r="F10" s="250"/>
    </row>
    <row r="11" ht="19.5" customHeight="1" spans="1:6">
      <c r="A11" s="248" t="s">
        <v>31</v>
      </c>
      <c r="B11" s="247" t="s">
        <v>32</v>
      </c>
      <c r="C11" s="250" t="s">
        <v>28</v>
      </c>
      <c r="D11" s="248" t="s">
        <v>33</v>
      </c>
      <c r="E11" s="247" t="s">
        <v>34</v>
      </c>
      <c r="F11" s="250" t="s">
        <v>35</v>
      </c>
    </row>
    <row r="12" ht="19.5" customHeight="1" spans="1:6">
      <c r="A12" s="248" t="s">
        <v>36</v>
      </c>
      <c r="B12" s="247" t="s">
        <v>37</v>
      </c>
      <c r="C12" s="250" t="s">
        <v>28</v>
      </c>
      <c r="D12" s="248" t="s">
        <v>38</v>
      </c>
      <c r="E12" s="247" t="s">
        <v>39</v>
      </c>
      <c r="F12" s="250"/>
    </row>
    <row r="13" ht="19.5" customHeight="1" spans="1:6">
      <c r="A13" s="248" t="s">
        <v>40</v>
      </c>
      <c r="B13" s="247" t="s">
        <v>41</v>
      </c>
      <c r="C13" s="250" t="s">
        <v>28</v>
      </c>
      <c r="D13" s="248" t="s">
        <v>42</v>
      </c>
      <c r="E13" s="247" t="s">
        <v>43</v>
      </c>
      <c r="F13" s="250"/>
    </row>
    <row r="14" ht="19.5" customHeight="1" spans="1:6">
      <c r="A14" s="248" t="s">
        <v>44</v>
      </c>
      <c r="B14" s="247" t="s">
        <v>45</v>
      </c>
      <c r="C14" s="250" t="s">
        <v>46</v>
      </c>
      <c r="D14" s="248" t="s">
        <v>47</v>
      </c>
      <c r="E14" s="247" t="s">
        <v>48</v>
      </c>
      <c r="F14" s="250" t="s">
        <v>49</v>
      </c>
    </row>
    <row r="15" ht="19.5" customHeight="1" spans="1:6">
      <c r="A15" s="248"/>
      <c r="B15" s="247" t="s">
        <v>50</v>
      </c>
      <c r="C15" s="250"/>
      <c r="D15" s="248" t="s">
        <v>51</v>
      </c>
      <c r="E15" s="247" t="s">
        <v>52</v>
      </c>
      <c r="F15" s="250">
        <v>34.56</v>
      </c>
    </row>
    <row r="16" ht="19.5" customHeight="1" spans="1:6">
      <c r="A16" s="248"/>
      <c r="B16" s="247" t="s">
        <v>53</v>
      </c>
      <c r="C16" s="250"/>
      <c r="D16" s="248" t="s">
        <v>54</v>
      </c>
      <c r="E16" s="247" t="s">
        <v>55</v>
      </c>
      <c r="F16" s="250"/>
    </row>
    <row r="17" ht="19.5" customHeight="1" spans="1:6">
      <c r="A17" s="248"/>
      <c r="B17" s="247" t="s">
        <v>56</v>
      </c>
      <c r="C17" s="250"/>
      <c r="D17" s="248" t="s">
        <v>57</v>
      </c>
      <c r="E17" s="247" t="s">
        <v>58</v>
      </c>
      <c r="F17" s="250" t="s">
        <v>19</v>
      </c>
    </row>
    <row r="18" ht="19.5" customHeight="1" spans="1:6">
      <c r="A18" s="248"/>
      <c r="B18" s="247" t="s">
        <v>59</v>
      </c>
      <c r="C18" s="250"/>
      <c r="D18" s="248" t="s">
        <v>60</v>
      </c>
      <c r="E18" s="247" t="s">
        <v>61</v>
      </c>
      <c r="F18" s="250"/>
    </row>
    <row r="19" ht="19.5" customHeight="1" spans="1:6">
      <c r="A19" s="248"/>
      <c r="B19" s="247" t="s">
        <v>62</v>
      </c>
      <c r="C19" s="250"/>
      <c r="D19" s="248" t="s">
        <v>63</v>
      </c>
      <c r="E19" s="247" t="s">
        <v>64</v>
      </c>
      <c r="F19" s="250"/>
    </row>
    <row r="20" ht="19.5" customHeight="1" spans="1:6">
      <c r="A20" s="248"/>
      <c r="B20" s="247" t="s">
        <v>65</v>
      </c>
      <c r="C20" s="250"/>
      <c r="D20" s="248" t="s">
        <v>66</v>
      </c>
      <c r="E20" s="247" t="s">
        <v>67</v>
      </c>
      <c r="F20" s="250" t="s">
        <v>68</v>
      </c>
    </row>
    <row r="21" ht="19.5" customHeight="1" spans="1:6">
      <c r="A21" s="248"/>
      <c r="B21" s="247" t="s">
        <v>69</v>
      </c>
      <c r="C21" s="250"/>
      <c r="D21" s="248" t="s">
        <v>70</v>
      </c>
      <c r="E21" s="247" t="s">
        <v>71</v>
      </c>
      <c r="F21" s="250"/>
    </row>
    <row r="22" ht="19.5" customHeight="1" spans="1:6">
      <c r="A22" s="248"/>
      <c r="B22" s="247" t="s">
        <v>72</v>
      </c>
      <c r="C22" s="250"/>
      <c r="D22" s="248" t="s">
        <v>73</v>
      </c>
      <c r="E22" s="247" t="s">
        <v>74</v>
      </c>
      <c r="F22" s="250"/>
    </row>
    <row r="23" ht="19.5" customHeight="1" spans="1:6">
      <c r="A23" s="248"/>
      <c r="B23" s="247" t="s">
        <v>75</v>
      </c>
      <c r="C23" s="250"/>
      <c r="D23" s="248" t="s">
        <v>76</v>
      </c>
      <c r="E23" s="247" t="s">
        <v>77</v>
      </c>
      <c r="F23" s="250"/>
    </row>
    <row r="24" ht="19.5" customHeight="1" spans="1:6">
      <c r="A24" s="248"/>
      <c r="B24" s="247" t="s">
        <v>78</v>
      </c>
      <c r="C24" s="250"/>
      <c r="D24" s="248" t="s">
        <v>79</v>
      </c>
      <c r="E24" s="247" t="s">
        <v>80</v>
      </c>
      <c r="F24" s="250"/>
    </row>
    <row r="25" ht="19.5" customHeight="1" spans="1:6">
      <c r="A25" s="248"/>
      <c r="B25" s="247" t="s">
        <v>81</v>
      </c>
      <c r="C25" s="250"/>
      <c r="D25" s="248" t="s">
        <v>82</v>
      </c>
      <c r="E25" s="247" t="s">
        <v>83</v>
      </c>
      <c r="F25" s="250" t="s">
        <v>84</v>
      </c>
    </row>
    <row r="26" ht="19.5" customHeight="1" spans="1:6">
      <c r="A26" s="248"/>
      <c r="B26" s="247" t="s">
        <v>85</v>
      </c>
      <c r="C26" s="250"/>
      <c r="D26" s="248" t="s">
        <v>86</v>
      </c>
      <c r="E26" s="247" t="s">
        <v>87</v>
      </c>
      <c r="F26" s="250"/>
    </row>
    <row r="27" ht="19.5" customHeight="1" spans="1:6">
      <c r="A27" s="248"/>
      <c r="B27" s="247" t="s">
        <v>88</v>
      </c>
      <c r="C27" s="250"/>
      <c r="D27" s="248" t="s">
        <v>89</v>
      </c>
      <c r="E27" s="247" t="s">
        <v>90</v>
      </c>
      <c r="F27" s="250"/>
    </row>
    <row r="28" ht="19.5" customHeight="1" spans="1:6">
      <c r="A28" s="248"/>
      <c r="B28" s="247" t="s">
        <v>91</v>
      </c>
      <c r="C28" s="250"/>
      <c r="D28" s="248" t="s">
        <v>92</v>
      </c>
      <c r="E28" s="247" t="s">
        <v>93</v>
      </c>
      <c r="F28" s="250"/>
    </row>
    <row r="29" ht="19.5" customHeight="1" spans="1:6">
      <c r="A29" s="248"/>
      <c r="B29" s="247" t="s">
        <v>94</v>
      </c>
      <c r="C29" s="250"/>
      <c r="D29" s="248" t="s">
        <v>95</v>
      </c>
      <c r="E29" s="247" t="s">
        <v>96</v>
      </c>
      <c r="F29" s="250"/>
    </row>
    <row r="30" ht="19.5" customHeight="1" spans="1:6">
      <c r="A30" s="247"/>
      <c r="B30" s="247" t="s">
        <v>97</v>
      </c>
      <c r="C30" s="250"/>
      <c r="D30" s="248" t="s">
        <v>98</v>
      </c>
      <c r="E30" s="247" t="s">
        <v>99</v>
      </c>
      <c r="F30" s="250"/>
    </row>
    <row r="31" ht="19.5" customHeight="1" spans="1:6">
      <c r="A31" s="247"/>
      <c r="B31" s="247" t="s">
        <v>100</v>
      </c>
      <c r="C31" s="250"/>
      <c r="D31" s="248" t="s">
        <v>101</v>
      </c>
      <c r="E31" s="247" t="s">
        <v>102</v>
      </c>
      <c r="F31" s="250"/>
    </row>
    <row r="32" ht="19.5" customHeight="1" spans="1:6">
      <c r="A32" s="247"/>
      <c r="B32" s="247" t="s">
        <v>103</v>
      </c>
      <c r="C32" s="250"/>
      <c r="D32" s="248" t="s">
        <v>104</v>
      </c>
      <c r="E32" s="247" t="s">
        <v>105</v>
      </c>
      <c r="F32" s="250"/>
    </row>
    <row r="33" ht="19.5" customHeight="1" spans="1:6">
      <c r="A33" s="247" t="s">
        <v>106</v>
      </c>
      <c r="B33" s="247" t="s">
        <v>107</v>
      </c>
      <c r="C33" s="250" t="s">
        <v>108</v>
      </c>
      <c r="D33" s="247" t="s">
        <v>109</v>
      </c>
      <c r="E33" s="247" t="s">
        <v>110</v>
      </c>
      <c r="F33" s="250" t="s">
        <v>111</v>
      </c>
    </row>
    <row r="34" ht="19.5" customHeight="1" spans="1:6">
      <c r="A34" s="248" t="s">
        <v>112</v>
      </c>
      <c r="B34" s="247" t="s">
        <v>113</v>
      </c>
      <c r="C34" s="250"/>
      <c r="D34" s="248" t="s">
        <v>114</v>
      </c>
      <c r="E34" s="247" t="s">
        <v>115</v>
      </c>
      <c r="F34" s="250"/>
    </row>
    <row r="35" ht="19.5" customHeight="1" spans="1:6">
      <c r="A35" s="248" t="s">
        <v>116</v>
      </c>
      <c r="B35" s="247" t="s">
        <v>117</v>
      </c>
      <c r="C35" s="250" t="s">
        <v>118</v>
      </c>
      <c r="D35" s="248" t="s">
        <v>119</v>
      </c>
      <c r="E35" s="247" t="s">
        <v>120</v>
      </c>
      <c r="F35" s="250" t="s">
        <v>121</v>
      </c>
    </row>
    <row r="36" ht="19.5" customHeight="1" spans="1:6">
      <c r="A36" s="247" t="s">
        <v>122</v>
      </c>
      <c r="B36" s="247" t="s">
        <v>123</v>
      </c>
      <c r="C36" s="250" t="s">
        <v>124</v>
      </c>
      <c r="D36" s="247" t="s">
        <v>122</v>
      </c>
      <c r="E36" s="247" t="s">
        <v>125</v>
      </c>
      <c r="F36" s="250" t="s">
        <v>124</v>
      </c>
    </row>
    <row r="37" ht="19.5" customHeight="1" spans="1:6">
      <c r="A37" s="259" t="s">
        <v>126</v>
      </c>
      <c r="B37" s="259"/>
      <c r="C37" s="259"/>
      <c r="D37" s="259"/>
      <c r="E37" s="259"/>
      <c r="F37" s="259"/>
    </row>
    <row r="38" ht="19.5" customHeight="1" spans="1:6">
      <c r="A38" s="259" t="s">
        <v>127</v>
      </c>
      <c r="B38" s="259"/>
      <c r="C38" s="259"/>
      <c r="D38" s="259"/>
      <c r="E38" s="259"/>
      <c r="F38" s="25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41.2545454545455" customWidth="1"/>
    <col min="2" max="2" width="10" customWidth="1"/>
    <col min="3" max="5" width="27.1272727272727" customWidth="1"/>
  </cols>
  <sheetData>
    <row r="1" ht="25.5" spans="3:3">
      <c r="C1" s="245" t="s">
        <v>528</v>
      </c>
    </row>
    <row r="2" ht="15" spans="5:5">
      <c r="E2" s="246" t="s">
        <v>529</v>
      </c>
    </row>
    <row r="3" ht="15" spans="1:5">
      <c r="A3" s="246" t="s">
        <v>2</v>
      </c>
      <c r="E3" s="246" t="s">
        <v>530</v>
      </c>
    </row>
    <row r="4" ht="15" customHeight="1" spans="1:5">
      <c r="A4" s="253" t="s">
        <v>531</v>
      </c>
      <c r="B4" s="253" t="s">
        <v>7</v>
      </c>
      <c r="C4" s="253" t="s">
        <v>532</v>
      </c>
      <c r="D4" s="253" t="s">
        <v>533</v>
      </c>
      <c r="E4" s="253" t="s">
        <v>534</v>
      </c>
    </row>
    <row r="5" ht="15" customHeight="1" spans="1:5">
      <c r="A5" s="253" t="s">
        <v>535</v>
      </c>
      <c r="B5" s="253"/>
      <c r="C5" s="253" t="s">
        <v>11</v>
      </c>
      <c r="D5" s="253" t="s">
        <v>12</v>
      </c>
      <c r="E5" s="253" t="s">
        <v>23</v>
      </c>
    </row>
    <row r="6" ht="15" customHeight="1" spans="1:5">
      <c r="A6" s="254" t="s">
        <v>536</v>
      </c>
      <c r="B6" s="253" t="s">
        <v>11</v>
      </c>
      <c r="C6" s="255" t="s">
        <v>537</v>
      </c>
      <c r="D6" s="255" t="s">
        <v>537</v>
      </c>
      <c r="E6" s="255" t="s">
        <v>537</v>
      </c>
    </row>
    <row r="7" ht="15" customHeight="1" spans="1:5">
      <c r="A7" s="256" t="s">
        <v>538</v>
      </c>
      <c r="B7" s="253" t="s">
        <v>12</v>
      </c>
      <c r="C7" s="257" t="s">
        <v>539</v>
      </c>
      <c r="D7" s="257" t="s">
        <v>539</v>
      </c>
      <c r="E7" s="257" t="s">
        <v>445</v>
      </c>
    </row>
    <row r="8" ht="15" customHeight="1" spans="1:5">
      <c r="A8" s="256" t="s">
        <v>540</v>
      </c>
      <c r="B8" s="253" t="s">
        <v>23</v>
      </c>
      <c r="C8" s="257"/>
      <c r="D8" s="257"/>
      <c r="E8" s="257"/>
    </row>
    <row r="9" ht="15" customHeight="1" spans="1:5">
      <c r="A9" s="256" t="s">
        <v>541</v>
      </c>
      <c r="B9" s="253" t="s">
        <v>27</v>
      </c>
      <c r="C9" s="257" t="s">
        <v>542</v>
      </c>
      <c r="D9" s="257" t="s">
        <v>542</v>
      </c>
      <c r="E9" s="257" t="s">
        <v>445</v>
      </c>
    </row>
    <row r="10" ht="15" customHeight="1" spans="1:5">
      <c r="A10" s="256" t="s">
        <v>543</v>
      </c>
      <c r="B10" s="253" t="s">
        <v>32</v>
      </c>
      <c r="C10" s="257"/>
      <c r="D10" s="257"/>
      <c r="E10" s="257"/>
    </row>
    <row r="11" ht="15" customHeight="1" spans="1:5">
      <c r="A11" s="256" t="s">
        <v>544</v>
      </c>
      <c r="B11" s="253" t="s">
        <v>37</v>
      </c>
      <c r="C11" s="257" t="s">
        <v>542</v>
      </c>
      <c r="D11" s="257" t="s">
        <v>542</v>
      </c>
      <c r="E11" s="257" t="s">
        <v>445</v>
      </c>
    </row>
    <row r="12" ht="15" customHeight="1" spans="1:5">
      <c r="A12" s="256" t="s">
        <v>545</v>
      </c>
      <c r="B12" s="253" t="s">
        <v>41</v>
      </c>
      <c r="C12" s="257" t="s">
        <v>546</v>
      </c>
      <c r="D12" s="257" t="s">
        <v>546</v>
      </c>
      <c r="E12" s="257"/>
    </row>
    <row r="13" ht="15" customHeight="1" spans="1:5">
      <c r="A13" s="256" t="s">
        <v>547</v>
      </c>
      <c r="B13" s="253" t="s">
        <v>45</v>
      </c>
      <c r="C13" s="255" t="s">
        <v>537</v>
      </c>
      <c r="D13" s="255" t="s">
        <v>537</v>
      </c>
      <c r="E13" s="257"/>
    </row>
    <row r="14" ht="15" customHeight="1" spans="1:5">
      <c r="A14" s="256" t="s">
        <v>548</v>
      </c>
      <c r="B14" s="253" t="s">
        <v>50</v>
      </c>
      <c r="C14" s="255" t="s">
        <v>537</v>
      </c>
      <c r="D14" s="255" t="s">
        <v>537</v>
      </c>
      <c r="E14" s="257"/>
    </row>
    <row r="15" ht="15" customHeight="1" spans="1:5">
      <c r="A15" s="256" t="s">
        <v>549</v>
      </c>
      <c r="B15" s="253" t="s">
        <v>53</v>
      </c>
      <c r="C15" s="255" t="s">
        <v>537</v>
      </c>
      <c r="D15" s="255" t="s">
        <v>537</v>
      </c>
      <c r="E15" s="257"/>
    </row>
    <row r="16" ht="15" customHeight="1" spans="1:5">
      <c r="A16" s="256" t="s">
        <v>550</v>
      </c>
      <c r="B16" s="253" t="s">
        <v>56</v>
      </c>
      <c r="C16" s="255" t="s">
        <v>537</v>
      </c>
      <c r="D16" s="255" t="s">
        <v>537</v>
      </c>
      <c r="E16" s="255" t="s">
        <v>537</v>
      </c>
    </row>
    <row r="17" ht="15" customHeight="1" spans="1:5">
      <c r="A17" s="256" t="s">
        <v>551</v>
      </c>
      <c r="B17" s="253" t="s">
        <v>59</v>
      </c>
      <c r="C17" s="255" t="s">
        <v>537</v>
      </c>
      <c r="D17" s="255" t="s">
        <v>537</v>
      </c>
      <c r="E17" s="257"/>
    </row>
    <row r="18" ht="15" customHeight="1" spans="1:5">
      <c r="A18" s="256" t="s">
        <v>552</v>
      </c>
      <c r="B18" s="253" t="s">
        <v>62</v>
      </c>
      <c r="C18" s="255" t="s">
        <v>537</v>
      </c>
      <c r="D18" s="255" t="s">
        <v>537</v>
      </c>
      <c r="E18" s="257"/>
    </row>
    <row r="19" ht="15" customHeight="1" spans="1:5">
      <c r="A19" s="256" t="s">
        <v>553</v>
      </c>
      <c r="B19" s="253" t="s">
        <v>65</v>
      </c>
      <c r="C19" s="255" t="s">
        <v>537</v>
      </c>
      <c r="D19" s="255" t="s">
        <v>537</v>
      </c>
      <c r="E19" s="257"/>
    </row>
    <row r="20" ht="15" customHeight="1" spans="1:5">
      <c r="A20" s="256" t="s">
        <v>554</v>
      </c>
      <c r="B20" s="253" t="s">
        <v>69</v>
      </c>
      <c r="C20" s="255" t="s">
        <v>537</v>
      </c>
      <c r="D20" s="255" t="s">
        <v>537</v>
      </c>
      <c r="E20" s="257" t="s">
        <v>555</v>
      </c>
    </row>
    <row r="21" ht="15" customHeight="1" spans="1:5">
      <c r="A21" s="256" t="s">
        <v>556</v>
      </c>
      <c r="B21" s="253" t="s">
        <v>72</v>
      </c>
      <c r="C21" s="255" t="s">
        <v>537</v>
      </c>
      <c r="D21" s="255" t="s">
        <v>537</v>
      </c>
      <c r="E21" s="257"/>
    </row>
    <row r="22" ht="15" customHeight="1" spans="1:5">
      <c r="A22" s="256" t="s">
        <v>557</v>
      </c>
      <c r="B22" s="253" t="s">
        <v>75</v>
      </c>
      <c r="C22" s="255" t="s">
        <v>537</v>
      </c>
      <c r="D22" s="255" t="s">
        <v>537</v>
      </c>
      <c r="E22" s="257"/>
    </row>
    <row r="23" ht="15" customHeight="1" spans="1:5">
      <c r="A23" s="256" t="s">
        <v>558</v>
      </c>
      <c r="B23" s="253" t="s">
        <v>78</v>
      </c>
      <c r="C23" s="255" t="s">
        <v>537</v>
      </c>
      <c r="D23" s="255" t="s">
        <v>537</v>
      </c>
      <c r="E23" s="257"/>
    </row>
    <row r="24" ht="15" customHeight="1" spans="1:5">
      <c r="A24" s="256" t="s">
        <v>559</v>
      </c>
      <c r="B24" s="253" t="s">
        <v>81</v>
      </c>
      <c r="C24" s="255" t="s">
        <v>537</v>
      </c>
      <c r="D24" s="255" t="s">
        <v>537</v>
      </c>
      <c r="E24" s="257"/>
    </row>
    <row r="25" ht="15" customHeight="1" spans="1:5">
      <c r="A25" s="256" t="s">
        <v>560</v>
      </c>
      <c r="B25" s="253" t="s">
        <v>85</v>
      </c>
      <c r="C25" s="255" t="s">
        <v>537</v>
      </c>
      <c r="D25" s="255" t="s">
        <v>537</v>
      </c>
      <c r="E25" s="257"/>
    </row>
    <row r="26" ht="15" customHeight="1" spans="1:5">
      <c r="A26" s="256" t="s">
        <v>561</v>
      </c>
      <c r="B26" s="253" t="s">
        <v>88</v>
      </c>
      <c r="C26" s="255" t="s">
        <v>537</v>
      </c>
      <c r="D26" s="255" t="s">
        <v>537</v>
      </c>
      <c r="E26" s="257"/>
    </row>
    <row r="27" ht="15" customHeight="1" spans="1:5">
      <c r="A27" s="254" t="s">
        <v>562</v>
      </c>
      <c r="B27" s="253" t="s">
        <v>91</v>
      </c>
      <c r="C27" s="255" t="s">
        <v>537</v>
      </c>
      <c r="D27" s="255" t="s">
        <v>537</v>
      </c>
      <c r="E27" s="257"/>
    </row>
    <row r="28" ht="15" customHeight="1" spans="1:5">
      <c r="A28" s="256" t="s">
        <v>563</v>
      </c>
      <c r="B28" s="253" t="s">
        <v>94</v>
      </c>
      <c r="C28" s="255" t="s">
        <v>537</v>
      </c>
      <c r="D28" s="255" t="s">
        <v>537</v>
      </c>
      <c r="E28" s="257"/>
    </row>
    <row r="29" ht="15" customHeight="1" spans="1:5">
      <c r="A29" s="256" t="s">
        <v>564</v>
      </c>
      <c r="B29" s="253" t="s">
        <v>97</v>
      </c>
      <c r="C29" s="255" t="s">
        <v>537</v>
      </c>
      <c r="D29" s="255" t="s">
        <v>537</v>
      </c>
      <c r="E29" s="257"/>
    </row>
    <row r="30" ht="41.25" customHeight="1" spans="1:5">
      <c r="A30" s="251" t="s">
        <v>565</v>
      </c>
      <c r="B30" s="251"/>
      <c r="C30" s="251"/>
      <c r="D30" s="251"/>
      <c r="E30" s="251"/>
    </row>
    <row r="31" ht="21" customHeight="1" spans="1:5">
      <c r="A31" s="251" t="s">
        <v>566</v>
      </c>
      <c r="B31" s="251"/>
      <c r="C31" s="251"/>
      <c r="D31" s="251"/>
      <c r="E31" s="251"/>
    </row>
    <row r="33" spans="3:3">
      <c r="C33" s="252" t="s">
        <v>567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L6" sqref="L6"/>
    </sheetView>
  </sheetViews>
  <sheetFormatPr defaultColWidth="9" defaultRowHeight="14" outlineLevelCol="4"/>
  <cols>
    <col min="1" max="1" width="43.7545454545455" customWidth="1"/>
    <col min="2" max="2" width="11" customWidth="1"/>
    <col min="3" max="5" width="16.2545454545455" customWidth="1"/>
  </cols>
  <sheetData>
    <row r="1" ht="25.5" spans="2:2">
      <c r="B1" s="245" t="s">
        <v>568</v>
      </c>
    </row>
    <row r="2" ht="15" spans="5:5">
      <c r="E2" s="246" t="s">
        <v>569</v>
      </c>
    </row>
    <row r="3" ht="15" spans="1:5">
      <c r="A3" s="246" t="s">
        <v>2</v>
      </c>
      <c r="E3" s="246" t="s">
        <v>3</v>
      </c>
    </row>
    <row r="4" ht="15" customHeight="1" spans="1:5">
      <c r="A4" s="247" t="s">
        <v>531</v>
      </c>
      <c r="B4" s="247" t="s">
        <v>7</v>
      </c>
      <c r="C4" s="247" t="s">
        <v>532</v>
      </c>
      <c r="D4" s="247" t="s">
        <v>533</v>
      </c>
      <c r="E4" s="247" t="s">
        <v>534</v>
      </c>
    </row>
    <row r="5" ht="15" customHeight="1" spans="1:5">
      <c r="A5" s="248" t="s">
        <v>535</v>
      </c>
      <c r="B5" s="249"/>
      <c r="C5" s="249" t="s">
        <v>11</v>
      </c>
      <c r="D5" s="249" t="s">
        <v>12</v>
      </c>
      <c r="E5" s="249" t="s">
        <v>23</v>
      </c>
    </row>
    <row r="6" ht="15" customHeight="1" spans="1:5">
      <c r="A6" s="248" t="s">
        <v>570</v>
      </c>
      <c r="B6" s="249" t="s">
        <v>11</v>
      </c>
      <c r="C6" s="249" t="s">
        <v>537</v>
      </c>
      <c r="D6" s="249" t="s">
        <v>537</v>
      </c>
      <c r="E6" s="249" t="s">
        <v>537</v>
      </c>
    </row>
    <row r="7" ht="15" customHeight="1" spans="1:5">
      <c r="A7" s="248" t="s">
        <v>538</v>
      </c>
      <c r="B7" s="249" t="s">
        <v>12</v>
      </c>
      <c r="C7" s="250" t="s">
        <v>539</v>
      </c>
      <c r="D7" s="250" t="s">
        <v>539</v>
      </c>
      <c r="E7" s="250" t="s">
        <v>445</v>
      </c>
    </row>
    <row r="8" ht="15" customHeight="1" spans="1:5">
      <c r="A8" s="248" t="s">
        <v>540</v>
      </c>
      <c r="B8" s="249" t="s">
        <v>23</v>
      </c>
      <c r="C8" s="250"/>
      <c r="D8" s="250"/>
      <c r="E8" s="250" t="s">
        <v>28</v>
      </c>
    </row>
    <row r="9" ht="15" customHeight="1" spans="1:5">
      <c r="A9" s="248" t="s">
        <v>541</v>
      </c>
      <c r="B9" s="249" t="s">
        <v>27</v>
      </c>
      <c r="C9" s="250" t="s">
        <v>542</v>
      </c>
      <c r="D9" s="250" t="s">
        <v>542</v>
      </c>
      <c r="E9" s="250" t="s">
        <v>445</v>
      </c>
    </row>
    <row r="10" ht="15" customHeight="1" spans="1:5">
      <c r="A10" s="248" t="s">
        <v>543</v>
      </c>
      <c r="B10" s="249" t="s">
        <v>32</v>
      </c>
      <c r="C10" s="250"/>
      <c r="D10" s="250"/>
      <c r="E10" s="250" t="s">
        <v>28</v>
      </c>
    </row>
    <row r="11" ht="15" customHeight="1" spans="1:5">
      <c r="A11" s="248" t="s">
        <v>544</v>
      </c>
      <c r="B11" s="249" t="s">
        <v>37</v>
      </c>
      <c r="C11" s="250" t="s">
        <v>542</v>
      </c>
      <c r="D11" s="250" t="s">
        <v>542</v>
      </c>
      <c r="E11" s="250" t="s">
        <v>445</v>
      </c>
    </row>
    <row r="12" ht="15" customHeight="1" spans="1:5">
      <c r="A12" s="248" t="s">
        <v>545</v>
      </c>
      <c r="B12" s="249" t="s">
        <v>41</v>
      </c>
      <c r="C12" s="250" t="s">
        <v>546</v>
      </c>
      <c r="D12" s="250" t="s">
        <v>546</v>
      </c>
      <c r="E12" s="250" t="s">
        <v>28</v>
      </c>
    </row>
    <row r="13" ht="15" customHeight="1" spans="1:5">
      <c r="A13" s="248" t="s">
        <v>547</v>
      </c>
      <c r="B13" s="249" t="s">
        <v>45</v>
      </c>
      <c r="C13" s="249" t="s">
        <v>537</v>
      </c>
      <c r="D13" s="249" t="s">
        <v>537</v>
      </c>
      <c r="E13" s="250"/>
    </row>
    <row r="14" ht="15" customHeight="1" spans="1:5">
      <c r="A14" s="248" t="s">
        <v>548</v>
      </c>
      <c r="B14" s="249" t="s">
        <v>50</v>
      </c>
      <c r="C14" s="249" t="s">
        <v>537</v>
      </c>
      <c r="D14" s="249" t="s">
        <v>537</v>
      </c>
      <c r="E14" s="250"/>
    </row>
    <row r="15" ht="15" customHeight="1" spans="1:5">
      <c r="A15" s="248" t="s">
        <v>549</v>
      </c>
      <c r="B15" s="249" t="s">
        <v>53</v>
      </c>
      <c r="C15" s="249" t="s">
        <v>537</v>
      </c>
      <c r="D15" s="249" t="s">
        <v>537</v>
      </c>
      <c r="E15" s="250"/>
    </row>
    <row r="16" ht="48" customHeight="1" spans="1:5">
      <c r="A16" s="251" t="s">
        <v>571</v>
      </c>
      <c r="B16" s="251"/>
      <c r="C16" s="251"/>
      <c r="D16" s="251"/>
      <c r="E16" s="251"/>
    </row>
    <row r="18" spans="2:2">
      <c r="B18" s="252" t="s">
        <v>567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5"/>
  <cols>
    <col min="1" max="1" width="6.25454545454545" style="210" customWidth="1"/>
    <col min="2" max="2" width="5.12727272727273" style="210" customWidth="1"/>
    <col min="3" max="3" width="12.1272727272727" style="210" customWidth="1"/>
    <col min="4" max="4" width="9.75454545454545" style="210" customWidth="1"/>
    <col min="5" max="5" width="9.12727272727273" style="210" customWidth="1"/>
    <col min="6" max="11" width="6.75454545454545" style="210" customWidth="1"/>
    <col min="12" max="12" width="8.5" style="210" customWidth="1"/>
    <col min="13" max="13" width="7.87272727272727" style="210" customWidth="1"/>
    <col min="14" max="14" width="7.25454545454545" style="211" customWidth="1"/>
    <col min="15" max="15" width="7.25454545454545" style="210" customWidth="1"/>
    <col min="16" max="16" width="9.12727272727273" style="210" customWidth="1"/>
    <col min="17" max="17" width="10.3727272727273" style="210"/>
    <col min="18" max="18" width="9.62727272727273" style="210" customWidth="1"/>
    <col min="19" max="19" width="9.25454545454545" style="210" customWidth="1"/>
    <col min="20" max="20" width="7.37272727272727" style="210" customWidth="1"/>
    <col min="21" max="21" width="6.75454545454545" style="210" customWidth="1"/>
    <col min="22" max="16384" width="9" style="210"/>
  </cols>
  <sheetData>
    <row r="1" s="50" customFormat="1" ht="36" customHeight="1" spans="1:21">
      <c r="A1" s="212" t="s">
        <v>572</v>
      </c>
      <c r="B1" s="212"/>
      <c r="C1" s="212"/>
      <c r="D1" s="212"/>
      <c r="E1" s="212"/>
      <c r="F1" s="212"/>
      <c r="G1" s="212"/>
      <c r="H1" s="212"/>
      <c r="I1" s="212"/>
      <c r="J1" s="212"/>
      <c r="K1" s="212"/>
      <c r="L1" s="212"/>
      <c r="M1" s="212"/>
      <c r="N1" s="228"/>
      <c r="O1" s="212"/>
      <c r="P1" s="212"/>
      <c r="Q1" s="212"/>
      <c r="R1" s="212"/>
      <c r="S1" s="212"/>
      <c r="T1" s="212"/>
      <c r="U1" s="212"/>
    </row>
    <row r="2" s="50" customFormat="1" ht="18" customHeight="1" spans="1:21">
      <c r="A2" s="213"/>
      <c r="B2" s="213"/>
      <c r="C2" s="213"/>
      <c r="D2" s="213"/>
      <c r="E2" s="213"/>
      <c r="F2" s="213"/>
      <c r="G2" s="213"/>
      <c r="H2" s="213"/>
      <c r="I2" s="213"/>
      <c r="J2" s="213"/>
      <c r="K2" s="213"/>
      <c r="L2" s="213"/>
      <c r="M2" s="213"/>
      <c r="N2" s="229"/>
      <c r="U2" s="239" t="s">
        <v>573</v>
      </c>
    </row>
    <row r="3" s="50" customFormat="1" ht="18" customHeight="1" spans="1:21">
      <c r="A3" s="214" t="s">
        <v>2</v>
      </c>
      <c r="B3" s="213"/>
      <c r="C3" s="213"/>
      <c r="D3" s="213"/>
      <c r="E3" s="215"/>
      <c r="F3" s="215"/>
      <c r="G3" s="213"/>
      <c r="H3" s="213"/>
      <c r="I3" s="213"/>
      <c r="J3" s="213"/>
      <c r="K3" s="213"/>
      <c r="L3" s="213"/>
      <c r="M3" s="213"/>
      <c r="N3" s="229"/>
      <c r="U3" s="239" t="s">
        <v>3</v>
      </c>
    </row>
    <row r="4" s="50" customFormat="1" ht="24" customHeight="1" spans="1:21">
      <c r="A4" s="216" t="s">
        <v>6</v>
      </c>
      <c r="B4" s="216" t="s">
        <v>7</v>
      </c>
      <c r="C4" s="217" t="s">
        <v>574</v>
      </c>
      <c r="D4" s="218" t="s">
        <v>575</v>
      </c>
      <c r="E4" s="216" t="s">
        <v>576</v>
      </c>
      <c r="F4" s="219" t="s">
        <v>577</v>
      </c>
      <c r="G4" s="220"/>
      <c r="H4" s="220"/>
      <c r="I4" s="220"/>
      <c r="J4" s="220"/>
      <c r="K4" s="220"/>
      <c r="L4" s="220"/>
      <c r="M4" s="220"/>
      <c r="N4" s="230"/>
      <c r="O4" s="231"/>
      <c r="P4" s="232" t="s">
        <v>578</v>
      </c>
      <c r="Q4" s="216" t="s">
        <v>579</v>
      </c>
      <c r="R4" s="217" t="s">
        <v>580</v>
      </c>
      <c r="S4" s="240"/>
      <c r="T4" s="241" t="s">
        <v>581</v>
      </c>
      <c r="U4" s="240"/>
    </row>
    <row r="5" s="50" customFormat="1" ht="36" customHeight="1" spans="1:21">
      <c r="A5" s="216"/>
      <c r="B5" s="216"/>
      <c r="C5" s="221"/>
      <c r="D5" s="218"/>
      <c r="E5" s="216"/>
      <c r="F5" s="222" t="s">
        <v>138</v>
      </c>
      <c r="G5" s="222"/>
      <c r="H5" s="222" t="s">
        <v>582</v>
      </c>
      <c r="I5" s="222"/>
      <c r="J5" s="233" t="s">
        <v>583</v>
      </c>
      <c r="K5" s="234"/>
      <c r="L5" s="235" t="s">
        <v>584</v>
      </c>
      <c r="M5" s="235"/>
      <c r="N5" s="236" t="s">
        <v>585</v>
      </c>
      <c r="O5" s="236"/>
      <c r="P5" s="232"/>
      <c r="Q5" s="216"/>
      <c r="R5" s="223"/>
      <c r="S5" s="242"/>
      <c r="T5" s="243"/>
      <c r="U5" s="242"/>
    </row>
    <row r="6" s="50" customFormat="1" ht="24" customHeight="1" spans="1:21">
      <c r="A6" s="216"/>
      <c r="B6" s="216"/>
      <c r="C6" s="223"/>
      <c r="D6" s="218"/>
      <c r="E6" s="216"/>
      <c r="F6" s="222" t="s">
        <v>586</v>
      </c>
      <c r="G6" s="224" t="s">
        <v>587</v>
      </c>
      <c r="H6" s="222" t="s">
        <v>586</v>
      </c>
      <c r="I6" s="224" t="s">
        <v>587</v>
      </c>
      <c r="J6" s="222" t="s">
        <v>586</v>
      </c>
      <c r="K6" s="224" t="s">
        <v>587</v>
      </c>
      <c r="L6" s="222" t="s">
        <v>586</v>
      </c>
      <c r="M6" s="224" t="s">
        <v>587</v>
      </c>
      <c r="N6" s="222" t="s">
        <v>586</v>
      </c>
      <c r="O6" s="224" t="s">
        <v>587</v>
      </c>
      <c r="P6" s="232"/>
      <c r="Q6" s="216"/>
      <c r="R6" s="222" t="s">
        <v>586</v>
      </c>
      <c r="S6" s="244" t="s">
        <v>587</v>
      </c>
      <c r="T6" s="222" t="s">
        <v>586</v>
      </c>
      <c r="U6" s="224" t="s">
        <v>587</v>
      </c>
    </row>
    <row r="7" s="208" customFormat="1" ht="24" customHeight="1" spans="1:21">
      <c r="A7" s="216" t="s">
        <v>10</v>
      </c>
      <c r="B7" s="216"/>
      <c r="C7" s="216">
        <v>1</v>
      </c>
      <c r="D7" s="224" t="s">
        <v>12</v>
      </c>
      <c r="E7" s="216">
        <v>3</v>
      </c>
      <c r="F7" s="216">
        <v>4</v>
      </c>
      <c r="G7" s="224" t="s">
        <v>32</v>
      </c>
      <c r="H7" s="216">
        <v>6</v>
      </c>
      <c r="I7" s="216">
        <v>7</v>
      </c>
      <c r="J7" s="224" t="s">
        <v>45</v>
      </c>
      <c r="K7" s="216">
        <v>9</v>
      </c>
      <c r="L7" s="216">
        <v>10</v>
      </c>
      <c r="M7" s="224" t="s">
        <v>56</v>
      </c>
      <c r="N7" s="216">
        <v>12</v>
      </c>
      <c r="O7" s="216">
        <v>13</v>
      </c>
      <c r="P7" s="224" t="s">
        <v>65</v>
      </c>
      <c r="Q7" s="216">
        <v>15</v>
      </c>
      <c r="R7" s="216">
        <v>16</v>
      </c>
      <c r="S7" s="224" t="s">
        <v>75</v>
      </c>
      <c r="T7" s="216">
        <v>18</v>
      </c>
      <c r="U7" s="216">
        <v>19</v>
      </c>
    </row>
    <row r="8" s="209" customFormat="1" ht="35" customHeight="1" spans="1:21">
      <c r="A8" s="216" t="s">
        <v>143</v>
      </c>
      <c r="B8" s="216">
        <v>1</v>
      </c>
      <c r="C8" s="225">
        <f>E8+G8+Q8+S8</f>
        <v>232434.96</v>
      </c>
      <c r="D8" s="226">
        <f>E8+F8+Q8+R8</f>
        <v>232779.4</v>
      </c>
      <c r="E8" s="226">
        <v>117059.05</v>
      </c>
      <c r="F8" s="226">
        <f>H8+J8+L8+N8</f>
        <v>289.66</v>
      </c>
      <c r="G8" s="226">
        <f>K8+O8</f>
        <v>39.13</v>
      </c>
      <c r="H8" s="226">
        <v>0</v>
      </c>
      <c r="I8" s="226">
        <v>0</v>
      </c>
      <c r="J8" s="226">
        <v>16.73</v>
      </c>
      <c r="K8" s="226">
        <v>12.31</v>
      </c>
      <c r="L8" s="226">
        <v>0</v>
      </c>
      <c r="M8" s="226">
        <v>0</v>
      </c>
      <c r="N8" s="237">
        <v>272.93</v>
      </c>
      <c r="O8" s="238">
        <v>26.82</v>
      </c>
      <c r="P8" s="238">
        <v>0</v>
      </c>
      <c r="Q8" s="226">
        <v>114035.25</v>
      </c>
      <c r="R8" s="226">
        <v>1395.44</v>
      </c>
      <c r="S8" s="226">
        <v>1301.53</v>
      </c>
      <c r="T8" s="238">
        <v>0</v>
      </c>
      <c r="U8" s="238">
        <v>0</v>
      </c>
    </row>
    <row r="9" s="50" customFormat="1" ht="49" customHeight="1" spans="1:21">
      <c r="A9" s="227" t="s">
        <v>588</v>
      </c>
      <c r="B9" s="227"/>
      <c r="C9" s="227"/>
      <c r="D9" s="227"/>
      <c r="E9" s="227"/>
      <c r="F9" s="227"/>
      <c r="G9" s="227"/>
      <c r="H9" s="227"/>
      <c r="I9" s="227"/>
      <c r="J9" s="227"/>
      <c r="K9" s="227"/>
      <c r="L9" s="227"/>
      <c r="M9" s="227"/>
      <c r="N9" s="227"/>
      <c r="O9" s="227"/>
      <c r="P9" s="227"/>
      <c r="Q9" s="227"/>
      <c r="R9" s="227"/>
      <c r="S9" s="227"/>
      <c r="T9" s="227"/>
      <c r="U9" s="227"/>
    </row>
    <row r="10" s="210" customFormat="1" ht="26.25" customHeight="1" spans="14:14">
      <c r="N10" s="211"/>
    </row>
    <row r="11" s="210" customFormat="1" ht="26.25" customHeight="1" spans="14:14">
      <c r="N11" s="211"/>
    </row>
    <row r="12" s="210" customFormat="1" ht="26.25" customHeight="1" spans="14:14">
      <c r="N12" s="211"/>
    </row>
    <row r="13" s="210" customFormat="1" ht="26.25" customHeight="1" spans="14:14">
      <c r="N13" s="211"/>
    </row>
    <row r="14" s="210" customFormat="1" ht="26.25" customHeight="1" spans="14:14">
      <c r="N14" s="211"/>
    </row>
    <row r="15" s="210" customFormat="1" ht="26.25" customHeight="1" spans="14:14">
      <c r="N15" s="211"/>
    </row>
    <row r="16" s="210" customFormat="1" ht="26.25" customHeight="1" spans="14:14">
      <c r="N16" s="211"/>
    </row>
    <row r="17" s="210" customFormat="1" ht="26.25" customHeight="1" spans="14:14">
      <c r="N17" s="211"/>
    </row>
    <row r="18" s="210" customFormat="1" ht="26.25" customHeight="1" spans="14:14">
      <c r="N18" s="211"/>
    </row>
    <row r="19" s="210" customFormat="1" ht="26.25" customHeight="1" spans="14:14">
      <c r="N19" s="211"/>
    </row>
    <row r="20" s="210" customFormat="1" ht="26.25" customHeight="1" spans="14:14">
      <c r="N20" s="211"/>
    </row>
    <row r="21" s="210" customFormat="1" ht="26.25" customHeight="1" spans="14:14">
      <c r="N21" s="211"/>
    </row>
    <row r="22" s="210" customFormat="1" ht="26.25" customHeight="1" spans="14:14">
      <c r="N22" s="211"/>
    </row>
    <row r="23" s="210" customFormat="1" ht="26.25" customHeight="1" spans="14:14">
      <c r="N23" s="211"/>
    </row>
    <row r="24" s="210" customFormat="1" ht="26.25" customHeight="1" spans="14:14">
      <c r="N24" s="211"/>
    </row>
    <row r="25" s="210" customFormat="1" ht="26.25" customHeight="1" spans="14:14">
      <c r="N25" s="211"/>
    </row>
    <row r="26" s="210" customFormat="1" ht="26.25" customHeight="1" spans="14:14">
      <c r="N26" s="211"/>
    </row>
    <row r="27" s="210" customFormat="1" ht="26.25" customHeight="1" spans="14:14">
      <c r="N27" s="211"/>
    </row>
    <row r="28" s="210" customFormat="1" ht="26.25" customHeight="1" spans="14:14">
      <c r="N28" s="211"/>
    </row>
    <row r="29" s="210" customFormat="1" ht="26.25" customHeight="1" spans="14:14">
      <c r="N29" s="211"/>
    </row>
    <row r="30" s="210" customFormat="1" ht="26.25" customHeight="1" spans="14:14">
      <c r="N30" s="211"/>
    </row>
    <row r="31" s="210" customFormat="1" ht="26.25" customHeight="1" spans="14:14">
      <c r="N31" s="211"/>
    </row>
    <row r="32" s="210" customFormat="1" ht="26.25" customHeight="1" spans="14:14">
      <c r="N32" s="211"/>
    </row>
    <row r="33" s="210" customFormat="1" ht="26.25" customHeight="1" spans="14:14">
      <c r="N33" s="211"/>
    </row>
    <row r="34" s="210" customFormat="1" ht="26.25" customHeight="1" spans="14:14">
      <c r="N34" s="211"/>
    </row>
    <row r="35" s="210" customFormat="1" ht="26.25" customHeight="1" spans="14:14">
      <c r="N35" s="211"/>
    </row>
    <row r="36" s="210" customFormat="1" ht="26.25" customHeight="1" spans="14:14">
      <c r="N36" s="211"/>
    </row>
    <row r="37" s="210" customFormat="1" ht="26.25" customHeight="1" spans="14:14">
      <c r="N37" s="211"/>
    </row>
    <row r="38" s="210" customFormat="1" ht="26.25" customHeight="1" spans="14:14">
      <c r="N38" s="211"/>
    </row>
    <row r="39" s="210" customFormat="1" ht="26.25" customHeight="1" spans="14:14">
      <c r="N39" s="211"/>
    </row>
    <row r="40" s="210" customFormat="1" ht="26.25" customHeight="1" spans="14:14">
      <c r="N40" s="211"/>
    </row>
    <row r="41" s="210" customFormat="1" ht="26.25" customHeight="1" spans="14:14">
      <c r="N41" s="211"/>
    </row>
    <row r="42" s="210" customFormat="1" ht="26.25" customHeight="1" spans="14:14">
      <c r="N42" s="211"/>
    </row>
    <row r="43" s="210" customFormat="1" ht="26.25" customHeight="1" spans="14:14">
      <c r="N43" s="211"/>
    </row>
    <row r="44" s="210" customFormat="1" ht="26.25" customHeight="1" spans="14:14">
      <c r="N44" s="211"/>
    </row>
    <row r="45" s="210" customFormat="1" ht="26.25" customHeight="1" spans="14:14">
      <c r="N45" s="211"/>
    </row>
    <row r="46" s="210" customFormat="1" ht="26.25" customHeight="1" spans="14:14">
      <c r="N46" s="211"/>
    </row>
    <row r="47" s="210" customFormat="1" ht="26.25" customHeight="1" spans="14:14">
      <c r="N47" s="211"/>
    </row>
    <row r="48" s="210" customFormat="1" ht="26.25" customHeight="1" spans="14:14">
      <c r="N48" s="211"/>
    </row>
    <row r="49" s="210" customFormat="1" ht="26.25" customHeight="1" spans="14:14">
      <c r="N49" s="211"/>
    </row>
    <row r="50" s="210" customFormat="1" ht="26.25" customHeight="1" spans="14:14">
      <c r="N50" s="211"/>
    </row>
    <row r="51" s="210" customFormat="1" ht="26.25" customHeight="1" spans="14:14">
      <c r="N51" s="211"/>
    </row>
    <row r="52" s="210" customFormat="1" ht="26.25" customHeight="1" spans="14:14">
      <c r="N52" s="211"/>
    </row>
    <row r="53" s="210" customFormat="1" ht="26.25" customHeight="1" spans="14:14">
      <c r="N53" s="211"/>
    </row>
    <row r="54" s="210" customFormat="1" ht="26.25" customHeight="1" spans="14:14">
      <c r="N54" s="211"/>
    </row>
    <row r="55" s="210" customFormat="1" ht="26.25" customHeight="1" spans="14:14">
      <c r="N55" s="211"/>
    </row>
    <row r="56" s="210" customFormat="1" ht="26.25" customHeight="1" spans="14:14">
      <c r="N56" s="211"/>
    </row>
    <row r="57" s="210" customFormat="1" ht="26.25" customHeight="1" spans="14:14">
      <c r="N57" s="211"/>
    </row>
    <row r="58" s="210" customFormat="1" ht="26.25" customHeight="1" spans="14:14">
      <c r="N58" s="211"/>
    </row>
    <row r="59" s="210" customFormat="1" ht="26.25" customHeight="1" spans="14:14">
      <c r="N59" s="211"/>
    </row>
    <row r="60" s="210" customFormat="1" ht="26.25" customHeight="1" spans="14:14">
      <c r="N60" s="211"/>
    </row>
    <row r="61" s="210" customFormat="1" ht="26.25" customHeight="1" spans="14:14">
      <c r="N61" s="211"/>
    </row>
    <row r="62" s="210" customFormat="1" ht="26.25" customHeight="1" spans="14:14">
      <c r="N62" s="211"/>
    </row>
    <row r="63" s="210" customFormat="1" ht="26.25" customHeight="1" spans="14:14">
      <c r="N63" s="211"/>
    </row>
    <row r="64" s="210" customFormat="1" ht="26.25" customHeight="1" spans="14:14">
      <c r="N64" s="211"/>
    </row>
    <row r="65" s="210" customFormat="1" ht="26.25" customHeight="1" spans="14:14">
      <c r="N65" s="211"/>
    </row>
    <row r="66" s="210" customFormat="1" ht="26.25" customHeight="1" spans="14:14">
      <c r="N66" s="211"/>
    </row>
    <row r="67" s="210" customFormat="1" ht="26.25" customHeight="1" spans="14:14">
      <c r="N67" s="211"/>
    </row>
    <row r="68" s="210" customFormat="1" ht="26.25" customHeight="1" spans="14:14">
      <c r="N68" s="211"/>
    </row>
    <row r="69" s="210" customFormat="1" ht="26.25" customHeight="1" spans="14:14">
      <c r="N69" s="211"/>
    </row>
    <row r="70" s="210" customFormat="1" ht="26.25" customHeight="1" spans="14:14">
      <c r="N70" s="211"/>
    </row>
    <row r="71" s="210" customFormat="1" ht="26.25" customHeight="1" spans="14:14">
      <c r="N71" s="211"/>
    </row>
    <row r="72" s="210" customFormat="1" ht="26.25" customHeight="1" spans="14:14">
      <c r="N72" s="211"/>
    </row>
    <row r="73" s="210" customFormat="1" ht="26.25" customHeight="1" spans="14:14">
      <c r="N73" s="211"/>
    </row>
    <row r="74" s="210" customFormat="1" ht="26.25" customHeight="1" spans="14:14">
      <c r="N74" s="211"/>
    </row>
    <row r="75" s="210" customFormat="1" ht="26.25" customHeight="1" spans="14:14">
      <c r="N75" s="211"/>
    </row>
    <row r="76" s="210" customFormat="1" ht="26.25" customHeight="1" spans="14:14">
      <c r="N76" s="211"/>
    </row>
    <row r="77" s="210" customFormat="1" ht="26.25" customHeight="1" spans="14:14">
      <c r="N77" s="211"/>
    </row>
    <row r="78" s="210" customFormat="1" ht="26.25" customHeight="1" spans="14:14">
      <c r="N78" s="211"/>
    </row>
    <row r="79" s="210" customFormat="1" ht="26.25" customHeight="1" spans="14:14">
      <c r="N79" s="211"/>
    </row>
    <row r="80" s="210" customFormat="1" ht="26.25" customHeight="1" spans="14:14">
      <c r="N80" s="211"/>
    </row>
    <row r="81" s="210" customFormat="1" ht="26.25" customHeight="1" spans="14:14">
      <c r="N81" s="211"/>
    </row>
    <row r="82" s="210" customFormat="1" ht="26.25" customHeight="1" spans="14:14">
      <c r="N82" s="211"/>
    </row>
    <row r="83" s="210" customFormat="1" ht="26.25" customHeight="1" spans="14:14">
      <c r="N83" s="211"/>
    </row>
    <row r="84" s="210" customFormat="1" ht="26.25" customHeight="1" spans="14:14">
      <c r="N84" s="211"/>
    </row>
    <row r="85" s="210" customFormat="1" ht="26.25" customHeight="1" spans="14:14">
      <c r="N85" s="211"/>
    </row>
    <row r="86" s="210" customFormat="1" ht="26.25" customHeight="1" spans="14:14">
      <c r="N86" s="211"/>
    </row>
    <row r="87" s="210" customFormat="1" ht="26.25" customHeight="1" spans="14:14">
      <c r="N87" s="211"/>
    </row>
    <row r="88" s="210" customFormat="1" ht="26.25" customHeight="1" spans="14:14">
      <c r="N88" s="211"/>
    </row>
    <row r="89" s="210" customFormat="1" ht="26.25" customHeight="1" spans="14:14">
      <c r="N89" s="211"/>
    </row>
    <row r="90" s="210" customFormat="1" ht="26.25" customHeight="1" spans="14:14">
      <c r="N90" s="211"/>
    </row>
    <row r="91" s="210" customFormat="1" ht="26.25" customHeight="1" spans="14:14">
      <c r="N91" s="211"/>
    </row>
    <row r="92" s="210" customFormat="1" ht="26.25" customHeight="1" spans="14:14">
      <c r="N92" s="211"/>
    </row>
    <row r="93" s="210" customFormat="1" ht="26.25" customHeight="1" spans="14:14">
      <c r="N93" s="211"/>
    </row>
    <row r="94" s="210" customFormat="1" ht="26.25" customHeight="1" spans="14:14">
      <c r="N94" s="211"/>
    </row>
    <row r="95" s="210" customFormat="1" ht="26.25" customHeight="1" spans="14:14">
      <c r="N95" s="211"/>
    </row>
    <row r="96" s="210" customFormat="1" ht="26.25" customHeight="1" spans="14:14">
      <c r="N96" s="211"/>
    </row>
    <row r="97" s="210" customFormat="1" ht="26.25" customHeight="1" spans="14:14">
      <c r="N97" s="211"/>
    </row>
    <row r="98" s="210" customFormat="1" ht="26.25" customHeight="1" spans="14:14">
      <c r="N98" s="211"/>
    </row>
    <row r="99" s="210" customFormat="1" ht="26.25" customHeight="1" spans="14:14">
      <c r="N99" s="211"/>
    </row>
    <row r="100" s="210" customFormat="1" ht="26.25" customHeight="1" spans="14:14">
      <c r="N100" s="211"/>
    </row>
    <row r="101" s="210" customFormat="1" ht="26.25" customHeight="1" spans="14:14">
      <c r="N101" s="211"/>
    </row>
    <row r="102" s="210" customFormat="1" ht="26.25" customHeight="1" spans="14:14">
      <c r="N102" s="211"/>
    </row>
    <row r="103" s="210" customFormat="1" ht="26.25" customHeight="1" spans="14:14">
      <c r="N103" s="211"/>
    </row>
    <row r="104" s="210" customFormat="1" ht="26.25" customHeight="1" spans="14:14">
      <c r="N104" s="211"/>
    </row>
    <row r="105" s="210" customFormat="1" ht="26.25" customHeight="1" spans="14:14">
      <c r="N105" s="211"/>
    </row>
    <row r="106" s="210" customFormat="1" ht="26.25" customHeight="1" spans="14:14">
      <c r="N106" s="211"/>
    </row>
    <row r="107" s="210" customFormat="1" ht="26.25" customHeight="1" spans="14:14">
      <c r="N107" s="211"/>
    </row>
    <row r="108" s="210" customFormat="1" ht="26.25" customHeight="1" spans="14:14">
      <c r="N108" s="211"/>
    </row>
    <row r="109" s="210" customFormat="1" ht="26.25" customHeight="1" spans="14:14">
      <c r="N109" s="211"/>
    </row>
    <row r="110" s="210" customFormat="1" ht="26.25" customHeight="1" spans="14:14">
      <c r="N110" s="211"/>
    </row>
    <row r="111" s="210" customFormat="1" ht="26.25" customHeight="1" spans="14:14">
      <c r="N111" s="211"/>
    </row>
    <row r="112" s="210" customFormat="1" ht="26.25" customHeight="1" spans="14:14">
      <c r="N112" s="211"/>
    </row>
    <row r="113" s="210" customFormat="1" ht="26.25" customHeight="1" spans="14:14">
      <c r="N113" s="211"/>
    </row>
    <row r="114" s="210" customFormat="1" ht="26.25" customHeight="1" spans="14:14">
      <c r="N114" s="211"/>
    </row>
    <row r="115" s="210" customFormat="1" ht="26.25" customHeight="1" spans="14:14">
      <c r="N115" s="211"/>
    </row>
    <row r="116" s="210" customFormat="1" ht="26.25" customHeight="1" spans="14:14">
      <c r="N116" s="211"/>
    </row>
    <row r="117" s="210" customFormat="1" ht="26.25" customHeight="1" spans="14:14">
      <c r="N117" s="211"/>
    </row>
    <row r="118" s="210" customFormat="1" ht="26.25" customHeight="1" spans="14:14">
      <c r="N118" s="211"/>
    </row>
    <row r="119" s="210" customFormat="1" ht="26.25" customHeight="1" spans="14:14">
      <c r="N119" s="211"/>
    </row>
    <row r="120" s="210" customFormat="1" ht="26.25" customHeight="1" spans="14:14">
      <c r="N120" s="211"/>
    </row>
    <row r="121" s="210" customFormat="1" ht="26.25" customHeight="1" spans="14:14">
      <c r="N121" s="211"/>
    </row>
    <row r="122" s="210" customFormat="1" ht="26.25" customHeight="1" spans="14:14">
      <c r="N122" s="211"/>
    </row>
    <row r="123" s="210" customFormat="1" ht="26.25" customHeight="1" spans="14:14">
      <c r="N123" s="211"/>
    </row>
    <row r="124" s="210" customFormat="1" ht="26.25" customHeight="1" spans="14:14">
      <c r="N124" s="211"/>
    </row>
    <row r="125" s="210" customFormat="1" ht="26.25" customHeight="1" spans="14:14">
      <c r="N125" s="211"/>
    </row>
    <row r="126" s="210" customFormat="1" ht="26.25" customHeight="1" spans="14:14">
      <c r="N126" s="211"/>
    </row>
    <row r="127" s="210" customFormat="1" ht="26.25" customHeight="1" spans="14:14">
      <c r="N127" s="211"/>
    </row>
    <row r="128" s="210" customFormat="1" ht="26.25" customHeight="1" spans="14:14">
      <c r="N128" s="211"/>
    </row>
    <row r="129" s="210" customFormat="1" ht="26.25" customHeight="1" spans="14:14">
      <c r="N129" s="211"/>
    </row>
    <row r="130" s="210" customFormat="1" ht="26.25" customHeight="1" spans="14:14">
      <c r="N130" s="211"/>
    </row>
    <row r="131" s="210" customFormat="1" ht="26.25" customHeight="1" spans="14:14">
      <c r="N131" s="211"/>
    </row>
    <row r="132" s="210" customFormat="1" ht="26.25" customHeight="1" spans="14:14">
      <c r="N132" s="211"/>
    </row>
    <row r="133" s="210" customFormat="1" ht="26.25" customHeight="1" spans="14:14">
      <c r="N133" s="211"/>
    </row>
    <row r="134" s="210" customFormat="1" ht="26.25" customHeight="1" spans="14:14">
      <c r="N134" s="211"/>
    </row>
    <row r="135" s="210" customFormat="1" ht="26.25" customHeight="1" spans="14:14">
      <c r="N135" s="211"/>
    </row>
    <row r="136" s="210" customFormat="1" ht="26.25" customHeight="1" spans="14:14">
      <c r="N136" s="211"/>
    </row>
    <row r="137" s="210" customFormat="1" ht="26.25" customHeight="1" spans="14:14">
      <c r="N137" s="211"/>
    </row>
    <row r="138" s="210" customFormat="1" ht="26.25" customHeight="1" spans="14:14">
      <c r="N138" s="211"/>
    </row>
    <row r="139" s="210" customFormat="1" ht="26.25" customHeight="1" spans="14:14">
      <c r="N139" s="211"/>
    </row>
    <row r="140" s="210" customFormat="1" ht="26.25" customHeight="1" spans="14:14">
      <c r="N140" s="211"/>
    </row>
    <row r="141" s="210" customFormat="1" ht="26.25" customHeight="1" spans="14:14">
      <c r="N141" s="211"/>
    </row>
    <row r="142" s="210" customFormat="1" ht="26.25" customHeight="1" spans="14:14">
      <c r="N142" s="211"/>
    </row>
    <row r="143" s="210" customFormat="1" ht="26.25" customHeight="1" spans="14:14">
      <c r="N143" s="211"/>
    </row>
    <row r="144" s="210" customFormat="1" ht="26.25" customHeight="1" spans="14:14">
      <c r="N144" s="211"/>
    </row>
    <row r="145" s="210" customFormat="1" ht="26.25" customHeight="1" spans="14:14">
      <c r="N145" s="211"/>
    </row>
    <row r="146" s="210" customFormat="1" ht="26.25" customHeight="1" spans="14:14">
      <c r="N146" s="211"/>
    </row>
    <row r="147" s="210" customFormat="1" ht="26.25" customHeight="1" spans="14:14">
      <c r="N147" s="211"/>
    </row>
    <row r="148" s="210" customFormat="1" ht="26.25" customHeight="1" spans="14:14">
      <c r="N148" s="211"/>
    </row>
    <row r="149" s="210" customFormat="1" ht="26.25" customHeight="1" spans="14:14">
      <c r="N149" s="211"/>
    </row>
    <row r="150" s="210" customFormat="1" ht="26.25" customHeight="1" spans="14:14">
      <c r="N150" s="211"/>
    </row>
    <row r="151" s="210" customFormat="1" ht="26.25" customHeight="1" spans="14:14">
      <c r="N151" s="211"/>
    </row>
    <row r="152" s="210" customFormat="1" ht="19.9" customHeight="1" spans="14:14">
      <c r="N152" s="211"/>
    </row>
    <row r="153" s="210" customFormat="1" ht="19.9" customHeight="1" spans="14:14">
      <c r="N153" s="211"/>
    </row>
    <row r="154" s="210" customFormat="1" ht="19.9" customHeight="1" spans="14:14">
      <c r="N154" s="211"/>
    </row>
    <row r="155" s="210" customFormat="1" ht="19.9" customHeight="1" spans="14:14">
      <c r="N155" s="21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topLeftCell="A5" workbookViewId="0">
      <selection activeCell="D7" sqref="D7"/>
    </sheetView>
  </sheetViews>
  <sheetFormatPr defaultColWidth="9" defaultRowHeight="15" outlineLevelCol="6"/>
  <cols>
    <col min="1" max="2" width="20.6363636363636" style="85" customWidth="1"/>
    <col min="3" max="3" width="18" style="85" customWidth="1"/>
    <col min="4" max="4" width="112.254545454545" style="194" customWidth="1"/>
    <col min="5" max="16384" width="9" style="85"/>
  </cols>
  <sheetData>
    <row r="1" spans="1:1">
      <c r="A1" s="85" t="s">
        <v>589</v>
      </c>
    </row>
    <row r="2" s="85" customFormat="1" ht="29.5" customHeight="1" spans="1:4">
      <c r="A2" s="195" t="s">
        <v>590</v>
      </c>
      <c r="B2" s="92"/>
      <c r="C2" s="92"/>
      <c r="D2" s="196"/>
    </row>
    <row r="3" s="86" customFormat="1" ht="26" customHeight="1" spans="1:7">
      <c r="A3" s="197" t="s">
        <v>2</v>
      </c>
      <c r="B3" s="197"/>
      <c r="C3" s="196"/>
      <c r="D3" s="198"/>
      <c r="E3" s="95"/>
      <c r="F3" s="95"/>
      <c r="G3" s="97"/>
    </row>
    <row r="4" s="85" customFormat="1" ht="409" customHeight="1" spans="1:4">
      <c r="A4" s="199" t="s">
        <v>591</v>
      </c>
      <c r="B4" s="200" t="s">
        <v>592</v>
      </c>
      <c r="C4" s="201"/>
      <c r="D4" s="105" t="s">
        <v>593</v>
      </c>
    </row>
    <row r="5" s="85" customFormat="1" ht="281" customHeight="1" spans="1:4">
      <c r="A5" s="202"/>
      <c r="B5" s="200" t="s">
        <v>594</v>
      </c>
      <c r="C5" s="201"/>
      <c r="D5" s="105" t="s">
        <v>595</v>
      </c>
    </row>
    <row r="6" s="85" customFormat="1" ht="99" customHeight="1" spans="1:4">
      <c r="A6" s="202"/>
      <c r="B6" s="200" t="s">
        <v>596</v>
      </c>
      <c r="C6" s="201"/>
      <c r="D6" s="105" t="s">
        <v>597</v>
      </c>
    </row>
    <row r="7" s="85" customFormat="1" ht="103" customHeight="1" spans="1:4">
      <c r="A7" s="202"/>
      <c r="B7" s="200" t="s">
        <v>598</v>
      </c>
      <c r="C7" s="201"/>
      <c r="D7" s="105" t="s">
        <v>599</v>
      </c>
    </row>
    <row r="8" s="85" customFormat="1" ht="102" customHeight="1" spans="1:4">
      <c r="A8" s="203"/>
      <c r="B8" s="200" t="s">
        <v>600</v>
      </c>
      <c r="C8" s="201"/>
      <c r="D8" s="105" t="s">
        <v>601</v>
      </c>
    </row>
    <row r="9" s="85" customFormat="1" ht="64" customHeight="1" spans="1:4">
      <c r="A9" s="199" t="s">
        <v>602</v>
      </c>
      <c r="B9" s="200" t="s">
        <v>603</v>
      </c>
      <c r="C9" s="201"/>
      <c r="D9" s="105" t="s">
        <v>604</v>
      </c>
    </row>
    <row r="10" s="85" customFormat="1" ht="57" customHeight="1" spans="1:4">
      <c r="A10" s="202"/>
      <c r="B10" s="204" t="s">
        <v>605</v>
      </c>
      <c r="C10" s="100" t="s">
        <v>606</v>
      </c>
      <c r="D10" s="105" t="s">
        <v>607</v>
      </c>
    </row>
    <row r="11" s="85" customFormat="1" ht="100" customHeight="1" spans="1:4">
      <c r="A11" s="203"/>
      <c r="B11" s="205"/>
      <c r="C11" s="100" t="s">
        <v>608</v>
      </c>
      <c r="D11" s="105" t="s">
        <v>609</v>
      </c>
    </row>
    <row r="12" s="85" customFormat="1" ht="109" customHeight="1" spans="1:4">
      <c r="A12" s="122" t="s">
        <v>610</v>
      </c>
      <c r="B12" s="123"/>
      <c r="C12" s="124"/>
      <c r="D12" s="105" t="s">
        <v>611</v>
      </c>
    </row>
    <row r="13" s="85" customFormat="1" ht="117" customHeight="1" spans="1:4">
      <c r="A13" s="122" t="s">
        <v>612</v>
      </c>
      <c r="B13" s="123"/>
      <c r="C13" s="124"/>
      <c r="D13" s="105" t="s">
        <v>613</v>
      </c>
    </row>
    <row r="14" s="85" customFormat="1" ht="87" customHeight="1" spans="1:4">
      <c r="A14" s="122" t="s">
        <v>614</v>
      </c>
      <c r="B14" s="123"/>
      <c r="C14" s="124"/>
      <c r="D14" s="105" t="s">
        <v>615</v>
      </c>
    </row>
    <row r="15" s="85" customFormat="1" ht="205" customHeight="1" spans="1:4">
      <c r="A15" s="122" t="s">
        <v>616</v>
      </c>
      <c r="B15" s="123"/>
      <c r="C15" s="124"/>
      <c r="D15" s="105" t="s">
        <v>617</v>
      </c>
    </row>
    <row r="16" s="85" customFormat="1" ht="60" customHeight="1" spans="1:4">
      <c r="A16" s="122" t="s">
        <v>618</v>
      </c>
      <c r="B16" s="123"/>
      <c r="C16" s="124"/>
      <c r="D16" s="105" t="s">
        <v>619</v>
      </c>
    </row>
    <row r="18" ht="28" customHeight="1" spans="1:4">
      <c r="A18" s="206" t="s">
        <v>620</v>
      </c>
      <c r="B18" s="206"/>
      <c r="C18" s="206"/>
      <c r="D18" s="207"/>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topLeftCell="A29" workbookViewId="0">
      <selection activeCell="C31" sqref="C31"/>
    </sheetView>
  </sheetViews>
  <sheetFormatPr defaultColWidth="9" defaultRowHeight="14"/>
  <cols>
    <col min="1" max="1" width="18.9272727272727" style="85" customWidth="1"/>
    <col min="2" max="2" width="15.4454545454545" style="85" customWidth="1"/>
    <col min="3" max="3" width="19.5" style="85" customWidth="1"/>
    <col min="4" max="4" width="22.7545454545455" style="85" customWidth="1"/>
    <col min="5" max="5" width="12.6363636363636" style="85" customWidth="1"/>
    <col min="6" max="6" width="20.2545454545455" style="85" customWidth="1"/>
    <col min="7" max="7" width="14.3636363636364" style="85" customWidth="1"/>
    <col min="8" max="8" width="14.1818181818182" style="89" customWidth="1"/>
    <col min="9" max="9" width="13.7272727272727" style="90" customWidth="1"/>
    <col min="10" max="10" width="18.7272727272727" style="85" customWidth="1"/>
    <col min="11" max="16384" width="9" style="85"/>
  </cols>
  <sheetData>
    <row r="1" spans="1:1">
      <c r="A1" s="85" t="s">
        <v>621</v>
      </c>
    </row>
    <row r="2" s="85" customFormat="1" ht="33" customHeight="1" spans="1:10">
      <c r="A2" s="91" t="s">
        <v>622</v>
      </c>
      <c r="B2" s="92"/>
      <c r="C2" s="92"/>
      <c r="D2" s="92"/>
      <c r="E2" s="92"/>
      <c r="F2" s="92"/>
      <c r="G2" s="92"/>
      <c r="H2" s="93"/>
      <c r="I2" s="163"/>
      <c r="J2" s="92"/>
    </row>
    <row r="3" s="86" customFormat="1" ht="13" spans="1:10">
      <c r="A3" s="94"/>
      <c r="B3" s="94"/>
      <c r="C3" s="95"/>
      <c r="D3" s="96"/>
      <c r="E3" s="95"/>
      <c r="F3" s="95"/>
      <c r="G3" s="97"/>
      <c r="H3" s="98"/>
      <c r="I3" s="164"/>
      <c r="J3" s="36"/>
    </row>
    <row r="4" s="85" customFormat="1" ht="30" customHeight="1" spans="1:10">
      <c r="A4" s="99" t="s">
        <v>623</v>
      </c>
      <c r="B4" s="100" t="s">
        <v>624</v>
      </c>
      <c r="C4" s="101"/>
      <c r="D4" s="101"/>
      <c r="E4" s="101"/>
      <c r="F4" s="101"/>
      <c r="G4" s="101"/>
      <c r="H4" s="102"/>
      <c r="I4" s="165"/>
      <c r="J4" s="101"/>
    </row>
    <row r="5" s="85" customFormat="1" ht="32.15" customHeight="1" spans="1:10">
      <c r="A5" s="99" t="s">
        <v>625</v>
      </c>
      <c r="B5" s="99"/>
      <c r="C5" s="99"/>
      <c r="D5" s="99"/>
      <c r="E5" s="99"/>
      <c r="F5" s="99"/>
      <c r="G5" s="99"/>
      <c r="H5" s="103"/>
      <c r="I5" s="166"/>
      <c r="J5" s="99" t="s">
        <v>626</v>
      </c>
    </row>
    <row r="6" s="85" customFormat="1" ht="211" customHeight="1" spans="1:10">
      <c r="A6" s="99" t="s">
        <v>627</v>
      </c>
      <c r="B6" s="104" t="s">
        <v>628</v>
      </c>
      <c r="C6" s="105" t="s">
        <v>629</v>
      </c>
      <c r="D6" s="105"/>
      <c r="E6" s="105"/>
      <c r="F6" s="105"/>
      <c r="G6" s="105"/>
      <c r="H6" s="106"/>
      <c r="I6" s="167"/>
      <c r="J6" s="104"/>
    </row>
    <row r="7" s="85" customFormat="1" ht="99.9" customHeight="1" spans="1:10">
      <c r="A7" s="99"/>
      <c r="B7" s="104" t="s">
        <v>630</v>
      </c>
      <c r="C7" s="105" t="s">
        <v>631</v>
      </c>
      <c r="D7" s="105"/>
      <c r="E7" s="105"/>
      <c r="F7" s="105"/>
      <c r="G7" s="105"/>
      <c r="H7" s="106"/>
      <c r="I7" s="167"/>
      <c r="J7" s="104"/>
    </row>
    <row r="8" s="85" customFormat="1" ht="32.15" customHeight="1" spans="1:10">
      <c r="A8" s="101" t="s">
        <v>632</v>
      </c>
      <c r="B8" s="101"/>
      <c r="C8" s="101"/>
      <c r="D8" s="101"/>
      <c r="E8" s="101"/>
      <c r="F8" s="101"/>
      <c r="G8" s="101"/>
      <c r="H8" s="102"/>
      <c r="I8" s="165"/>
      <c r="J8" s="101"/>
    </row>
    <row r="9" s="85" customFormat="1" ht="32.15" customHeight="1" spans="1:10">
      <c r="A9" s="107" t="s">
        <v>633</v>
      </c>
      <c r="B9" s="108" t="s">
        <v>634</v>
      </c>
      <c r="C9" s="108"/>
      <c r="D9" s="108"/>
      <c r="E9" s="108"/>
      <c r="F9" s="108"/>
      <c r="G9" s="109" t="s">
        <v>635</v>
      </c>
      <c r="H9" s="103"/>
      <c r="I9" s="166"/>
      <c r="J9" s="109"/>
    </row>
    <row r="10" s="85" customFormat="1" ht="75" customHeight="1" spans="1:10">
      <c r="A10" s="110" t="s">
        <v>636</v>
      </c>
      <c r="B10" s="111" t="s">
        <v>637</v>
      </c>
      <c r="C10" s="112"/>
      <c r="D10" s="112"/>
      <c r="E10" s="112"/>
      <c r="F10" s="113"/>
      <c r="G10" s="114" t="s">
        <v>638</v>
      </c>
      <c r="H10" s="115"/>
      <c r="I10" s="168"/>
      <c r="J10" s="169"/>
    </row>
    <row r="11" s="85" customFormat="1" ht="75" customHeight="1" spans="1:10">
      <c r="A11" s="110" t="s">
        <v>639</v>
      </c>
      <c r="B11" s="111" t="s">
        <v>640</v>
      </c>
      <c r="C11" s="112"/>
      <c r="D11" s="112"/>
      <c r="E11" s="112"/>
      <c r="F11" s="113"/>
      <c r="G11" s="263" t="s">
        <v>641</v>
      </c>
      <c r="H11" s="117"/>
      <c r="I11" s="170"/>
      <c r="J11" s="171"/>
    </row>
    <row r="12" s="85" customFormat="1" ht="75" customHeight="1" spans="1:10">
      <c r="A12" s="110" t="s">
        <v>642</v>
      </c>
      <c r="B12" s="111" t="s">
        <v>640</v>
      </c>
      <c r="C12" s="112"/>
      <c r="D12" s="112"/>
      <c r="E12" s="112"/>
      <c r="F12" s="113"/>
      <c r="G12" s="263" t="s">
        <v>641</v>
      </c>
      <c r="H12" s="117"/>
      <c r="I12" s="170"/>
      <c r="J12" s="171"/>
    </row>
    <row r="13" s="85" customFormat="1" ht="32.15" customHeight="1" spans="1:10">
      <c r="A13" s="118" t="s">
        <v>643</v>
      </c>
      <c r="B13" s="118"/>
      <c r="C13" s="118"/>
      <c r="D13" s="118"/>
      <c r="E13" s="118"/>
      <c r="F13" s="118"/>
      <c r="G13" s="118"/>
      <c r="H13" s="119"/>
      <c r="I13" s="172"/>
      <c r="J13" s="118"/>
    </row>
    <row r="14" s="85" customFormat="1" ht="32.15" customHeight="1" spans="1:10">
      <c r="A14" s="107" t="s">
        <v>644</v>
      </c>
      <c r="B14" s="107" t="s">
        <v>645</v>
      </c>
      <c r="C14" s="120" t="s">
        <v>646</v>
      </c>
      <c r="D14" s="121"/>
      <c r="E14" s="122" t="s">
        <v>647</v>
      </c>
      <c r="F14" s="123"/>
      <c r="G14" s="124"/>
      <c r="H14" s="125" t="s">
        <v>648</v>
      </c>
      <c r="I14" s="173" t="s">
        <v>649</v>
      </c>
      <c r="J14" s="174" t="s">
        <v>650</v>
      </c>
    </row>
    <row r="15" s="85" customFormat="1" ht="32.15" customHeight="1" spans="1:10">
      <c r="A15" s="107"/>
      <c r="B15" s="107"/>
      <c r="C15" s="126"/>
      <c r="D15" s="127"/>
      <c r="E15" s="107" t="s">
        <v>651</v>
      </c>
      <c r="F15" s="107" t="s">
        <v>652</v>
      </c>
      <c r="G15" s="107" t="s">
        <v>653</v>
      </c>
      <c r="H15" s="128"/>
      <c r="I15" s="175"/>
      <c r="J15" s="176"/>
    </row>
    <row r="16" s="85" customFormat="1" ht="102" customHeight="1" spans="1:10">
      <c r="A16" s="129" t="s">
        <v>654</v>
      </c>
      <c r="B16" s="130" t="s">
        <v>655</v>
      </c>
      <c r="C16" s="131" t="s">
        <v>656</v>
      </c>
      <c r="D16" s="132"/>
      <c r="E16" s="133">
        <v>7900</v>
      </c>
      <c r="F16" s="133">
        <v>7900</v>
      </c>
      <c r="G16" s="134">
        <v>0</v>
      </c>
      <c r="H16" s="135">
        <v>3375</v>
      </c>
      <c r="I16" s="177">
        <f t="shared" ref="I16:I22" si="0">H16/E16</f>
        <v>0.427215189873418</v>
      </c>
      <c r="J16" s="178" t="s">
        <v>657</v>
      </c>
    </row>
    <row r="17" s="85" customFormat="1" ht="161" customHeight="1" spans="1:10">
      <c r="A17" s="129" t="s">
        <v>658</v>
      </c>
      <c r="B17" s="130" t="s">
        <v>655</v>
      </c>
      <c r="C17" s="136" t="s">
        <v>659</v>
      </c>
      <c r="D17" s="137"/>
      <c r="E17" s="138">
        <v>2887.34</v>
      </c>
      <c r="F17" s="138">
        <v>2887.34</v>
      </c>
      <c r="G17" s="134">
        <v>0</v>
      </c>
      <c r="H17" s="139">
        <v>2887.34</v>
      </c>
      <c r="I17" s="177">
        <f t="shared" si="0"/>
        <v>1</v>
      </c>
      <c r="J17" s="179"/>
    </row>
    <row r="18" s="85" customFormat="1" ht="61" customHeight="1" spans="1:10">
      <c r="A18" s="140" t="s">
        <v>660</v>
      </c>
      <c r="B18" s="130" t="s">
        <v>655</v>
      </c>
      <c r="C18" s="136" t="s">
        <v>661</v>
      </c>
      <c r="D18" s="137"/>
      <c r="E18" s="138">
        <v>1040</v>
      </c>
      <c r="F18" s="138">
        <v>1040</v>
      </c>
      <c r="G18" s="134">
        <v>0</v>
      </c>
      <c r="H18" s="141">
        <v>353.54</v>
      </c>
      <c r="I18" s="177">
        <f t="shared" si="0"/>
        <v>0.339942307692308</v>
      </c>
      <c r="J18" s="178" t="s">
        <v>657</v>
      </c>
    </row>
    <row r="19" s="85" customFormat="1" ht="61" customHeight="1" spans="1:10">
      <c r="A19" s="140" t="s">
        <v>662</v>
      </c>
      <c r="B19" s="130" t="s">
        <v>655</v>
      </c>
      <c r="C19" s="136" t="s">
        <v>663</v>
      </c>
      <c r="D19" s="137"/>
      <c r="E19" s="138">
        <f>F19+G19</f>
        <v>125.95</v>
      </c>
      <c r="F19" s="138">
        <v>108.35</v>
      </c>
      <c r="G19" s="142">
        <v>17.6</v>
      </c>
      <c r="H19" s="143">
        <v>65.98</v>
      </c>
      <c r="I19" s="177">
        <f t="shared" si="0"/>
        <v>0.523858674077015</v>
      </c>
      <c r="J19" s="178" t="s">
        <v>657</v>
      </c>
    </row>
    <row r="20" s="85" customFormat="1" ht="61" customHeight="1" spans="1:10">
      <c r="A20" s="129" t="s">
        <v>664</v>
      </c>
      <c r="B20" s="130" t="s">
        <v>655</v>
      </c>
      <c r="C20" s="136" t="s">
        <v>665</v>
      </c>
      <c r="D20" s="137"/>
      <c r="E20" s="138">
        <v>100</v>
      </c>
      <c r="F20" s="138">
        <v>100</v>
      </c>
      <c r="G20" s="134">
        <v>0</v>
      </c>
      <c r="H20" s="144">
        <v>100</v>
      </c>
      <c r="I20" s="177">
        <f t="shared" si="0"/>
        <v>1</v>
      </c>
      <c r="J20" s="179"/>
    </row>
    <row r="21" s="85" customFormat="1" ht="61" customHeight="1" spans="1:10">
      <c r="A21" s="140" t="s">
        <v>666</v>
      </c>
      <c r="B21" s="130" t="s">
        <v>655</v>
      </c>
      <c r="C21" s="136" t="s">
        <v>667</v>
      </c>
      <c r="D21" s="137"/>
      <c r="E21" s="138">
        <v>51</v>
      </c>
      <c r="F21" s="138">
        <v>51</v>
      </c>
      <c r="G21" s="134">
        <v>0</v>
      </c>
      <c r="H21" s="143">
        <v>32.03</v>
      </c>
      <c r="I21" s="177">
        <f t="shared" si="0"/>
        <v>0.628039215686275</v>
      </c>
      <c r="J21" s="180" t="s">
        <v>668</v>
      </c>
    </row>
    <row r="22" s="85" customFormat="1" ht="61" customHeight="1" spans="1:10">
      <c r="A22" s="129" t="s">
        <v>669</v>
      </c>
      <c r="B22" s="130" t="s">
        <v>655</v>
      </c>
      <c r="C22" s="136" t="s">
        <v>670</v>
      </c>
      <c r="D22" s="137"/>
      <c r="E22" s="138">
        <v>32.2</v>
      </c>
      <c r="F22" s="138">
        <v>32.2</v>
      </c>
      <c r="G22" s="134">
        <v>0</v>
      </c>
      <c r="H22" s="143">
        <v>4.79</v>
      </c>
      <c r="I22" s="177">
        <f t="shared" si="0"/>
        <v>0.148757763975155</v>
      </c>
      <c r="J22" s="178" t="s">
        <v>671</v>
      </c>
    </row>
    <row r="23" s="85" customFormat="1" ht="32.15" customHeight="1" spans="1:10">
      <c r="A23" s="118" t="s">
        <v>672</v>
      </c>
      <c r="B23" s="118"/>
      <c r="C23" s="118"/>
      <c r="D23" s="118"/>
      <c r="E23" s="118"/>
      <c r="F23" s="118"/>
      <c r="G23" s="118"/>
      <c r="H23" s="119"/>
      <c r="I23" s="172"/>
      <c r="J23" s="118"/>
    </row>
    <row r="24" s="87" customFormat="1" ht="32.15" customHeight="1" spans="1:10">
      <c r="A24" s="145" t="s">
        <v>673</v>
      </c>
      <c r="B24" s="146" t="s">
        <v>674</v>
      </c>
      <c r="C24" s="146" t="s">
        <v>675</v>
      </c>
      <c r="D24" s="145" t="s">
        <v>676</v>
      </c>
      <c r="E24" s="147" t="s">
        <v>677</v>
      </c>
      <c r="F24" s="147" t="s">
        <v>678</v>
      </c>
      <c r="G24" s="147" t="s">
        <v>679</v>
      </c>
      <c r="H24" s="148" t="s">
        <v>680</v>
      </c>
      <c r="I24" s="181"/>
      <c r="J24" s="182"/>
    </row>
    <row r="25" s="87" customFormat="1" ht="32.15" customHeight="1" spans="1:10">
      <c r="A25" s="21" t="s">
        <v>681</v>
      </c>
      <c r="B25" s="26" t="s">
        <v>682</v>
      </c>
      <c r="C25" s="22"/>
      <c r="D25" s="23" t="s">
        <v>683</v>
      </c>
      <c r="E25" s="149"/>
      <c r="F25" s="147"/>
      <c r="G25" s="147"/>
      <c r="H25" s="150"/>
      <c r="I25" s="183"/>
      <c r="J25" s="184"/>
    </row>
    <row r="26" s="87" customFormat="1" ht="26" customHeight="1" spans="1:10">
      <c r="A26" s="21"/>
      <c r="B26" s="26"/>
      <c r="C26" s="22" t="s">
        <v>684</v>
      </c>
      <c r="D26" s="21" t="s">
        <v>685</v>
      </c>
      <c r="E26" s="149" t="s">
        <v>686</v>
      </c>
      <c r="F26" s="147" t="s">
        <v>687</v>
      </c>
      <c r="G26" s="147" t="s">
        <v>688</v>
      </c>
      <c r="H26" s="151" t="s">
        <v>689</v>
      </c>
      <c r="I26" s="185"/>
      <c r="J26" s="186"/>
    </row>
    <row r="27" s="87" customFormat="1" ht="26" customHeight="1" spans="1:10">
      <c r="A27" s="21"/>
      <c r="B27" s="26"/>
      <c r="C27" s="22" t="s">
        <v>690</v>
      </c>
      <c r="D27" s="21" t="s">
        <v>685</v>
      </c>
      <c r="E27" s="149" t="s">
        <v>43</v>
      </c>
      <c r="F27" s="147" t="s">
        <v>687</v>
      </c>
      <c r="G27" s="147" t="s">
        <v>691</v>
      </c>
      <c r="H27" s="151" t="s">
        <v>692</v>
      </c>
      <c r="I27" s="185"/>
      <c r="J27" s="186"/>
    </row>
    <row r="28" s="87" customFormat="1" ht="25" customHeight="1" spans="1:10">
      <c r="A28" s="21"/>
      <c r="B28" s="26"/>
      <c r="C28" s="22" t="s">
        <v>693</v>
      </c>
      <c r="D28" s="21" t="s">
        <v>685</v>
      </c>
      <c r="E28" s="149" t="s">
        <v>694</v>
      </c>
      <c r="F28" s="147" t="s">
        <v>687</v>
      </c>
      <c r="G28" s="147" t="s">
        <v>695</v>
      </c>
      <c r="H28" s="151" t="s">
        <v>696</v>
      </c>
      <c r="I28" s="185"/>
      <c r="J28" s="186"/>
    </row>
    <row r="29" s="87" customFormat="1" ht="32.15" customHeight="1" spans="1:10">
      <c r="A29" s="21"/>
      <c r="B29" s="26" t="s">
        <v>697</v>
      </c>
      <c r="C29" s="22"/>
      <c r="D29" s="21"/>
      <c r="E29" s="149"/>
      <c r="F29" s="147"/>
      <c r="G29" s="147"/>
      <c r="H29" s="150"/>
      <c r="I29" s="183"/>
      <c r="J29" s="184"/>
    </row>
    <row r="30" s="88" customFormat="1" ht="32.15" customHeight="1" spans="1:10">
      <c r="A30" s="21"/>
      <c r="B30" s="26" t="s">
        <v>698</v>
      </c>
      <c r="C30" s="22"/>
      <c r="D30" s="21"/>
      <c r="E30" s="152"/>
      <c r="F30" s="152"/>
      <c r="G30" s="152"/>
      <c r="H30" s="151"/>
      <c r="I30" s="187"/>
      <c r="J30" s="188"/>
    </row>
    <row r="31" s="88" customFormat="1" ht="40" customHeight="1" spans="1:10">
      <c r="A31" s="21"/>
      <c r="B31" s="26"/>
      <c r="C31" s="22" t="s">
        <v>699</v>
      </c>
      <c r="D31" s="21" t="s">
        <v>700</v>
      </c>
      <c r="E31" s="153">
        <v>100</v>
      </c>
      <c r="F31" s="153" t="s">
        <v>701</v>
      </c>
      <c r="G31" s="154">
        <v>0.75</v>
      </c>
      <c r="H31" s="151" t="s">
        <v>702</v>
      </c>
      <c r="I31" s="185"/>
      <c r="J31" s="186"/>
    </row>
    <row r="32" s="88" customFormat="1" ht="45" customHeight="1" spans="1:10">
      <c r="A32" s="21"/>
      <c r="B32" s="21" t="s">
        <v>703</v>
      </c>
      <c r="C32" s="22"/>
      <c r="D32" s="23"/>
      <c r="E32" s="152"/>
      <c r="F32" s="152"/>
      <c r="G32" s="152"/>
      <c r="H32" s="155"/>
      <c r="I32" s="189"/>
      <c r="J32" s="190"/>
    </row>
    <row r="33" s="88" customFormat="1" ht="32.15" customHeight="1" spans="1:10">
      <c r="A33" s="21" t="s">
        <v>704</v>
      </c>
      <c r="B33" s="21" t="s">
        <v>705</v>
      </c>
      <c r="C33" s="22"/>
      <c r="D33" s="23"/>
      <c r="E33" s="152"/>
      <c r="F33" s="152"/>
      <c r="G33" s="152"/>
      <c r="H33" s="155"/>
      <c r="I33" s="189"/>
      <c r="J33" s="190"/>
    </row>
    <row r="34" s="88" customFormat="1" ht="32.15" customHeight="1" spans="1:10">
      <c r="A34" s="21"/>
      <c r="B34" s="21" t="s">
        <v>706</v>
      </c>
      <c r="C34" s="22"/>
      <c r="D34" s="23"/>
      <c r="E34" s="152"/>
      <c r="F34" s="152"/>
      <c r="G34" s="152"/>
      <c r="H34" s="155"/>
      <c r="I34" s="189"/>
      <c r="J34" s="190"/>
    </row>
    <row r="35" s="88" customFormat="1" ht="43" customHeight="1" spans="1:10">
      <c r="A35" s="21"/>
      <c r="B35" s="21"/>
      <c r="C35" s="22" t="s">
        <v>707</v>
      </c>
      <c r="D35" s="21" t="s">
        <v>685</v>
      </c>
      <c r="E35" s="153">
        <v>95</v>
      </c>
      <c r="F35" s="153" t="s">
        <v>701</v>
      </c>
      <c r="G35" s="154">
        <v>0.96</v>
      </c>
      <c r="H35" s="155"/>
      <c r="I35" s="189"/>
      <c r="J35" s="190"/>
    </row>
    <row r="36" s="88" customFormat="1" ht="32.15" customHeight="1" spans="1:10">
      <c r="A36" s="21"/>
      <c r="B36" s="21" t="s">
        <v>708</v>
      </c>
      <c r="C36" s="22"/>
      <c r="D36" s="23"/>
      <c r="E36" s="152"/>
      <c r="F36" s="152"/>
      <c r="G36" s="152"/>
      <c r="H36" s="155"/>
      <c r="I36" s="189"/>
      <c r="J36" s="190"/>
    </row>
    <row r="37" s="88" customFormat="1" ht="32.15" customHeight="1" spans="1:10">
      <c r="A37" s="21"/>
      <c r="B37" s="28" t="s">
        <v>709</v>
      </c>
      <c r="C37" s="22"/>
      <c r="D37" s="23"/>
      <c r="E37" s="152"/>
      <c r="F37" s="152"/>
      <c r="G37" s="152"/>
      <c r="H37" s="155"/>
      <c r="I37" s="189"/>
      <c r="J37" s="190"/>
    </row>
    <row r="38" s="88" customFormat="1" ht="32.15" customHeight="1" spans="1:10">
      <c r="A38" s="156" t="s">
        <v>710</v>
      </c>
      <c r="B38" s="28" t="s">
        <v>711</v>
      </c>
      <c r="C38" s="22"/>
      <c r="D38" s="23"/>
      <c r="E38" s="152"/>
      <c r="F38" s="152"/>
      <c r="G38" s="152"/>
      <c r="H38" s="155"/>
      <c r="I38" s="189"/>
      <c r="J38" s="190"/>
    </row>
    <row r="39" s="85" customFormat="1" ht="26" customHeight="1" spans="1:10">
      <c r="A39" s="157"/>
      <c r="B39" s="158"/>
      <c r="C39" s="22" t="s">
        <v>712</v>
      </c>
      <c r="D39" s="21" t="s">
        <v>685</v>
      </c>
      <c r="E39" s="153">
        <v>90</v>
      </c>
      <c r="F39" s="153" t="s">
        <v>701</v>
      </c>
      <c r="G39" s="159">
        <v>0.95</v>
      </c>
      <c r="H39" s="155"/>
      <c r="I39" s="189"/>
      <c r="J39" s="190"/>
    </row>
    <row r="40" s="85" customFormat="1" ht="52.5" customHeight="1" spans="1:10">
      <c r="A40" s="158" t="s">
        <v>713</v>
      </c>
      <c r="B40" s="158"/>
      <c r="C40" s="158"/>
      <c r="D40" s="158"/>
      <c r="E40" s="158"/>
      <c r="F40" s="158"/>
      <c r="G40" s="158"/>
      <c r="H40" s="160"/>
      <c r="I40" s="191"/>
      <c r="J40" s="158"/>
    </row>
    <row r="42" ht="26" customHeight="1" spans="1:10">
      <c r="A42" s="34" t="s">
        <v>714</v>
      </c>
      <c r="B42" s="32"/>
      <c r="C42" s="32"/>
      <c r="D42" s="32"/>
      <c r="E42" s="32"/>
      <c r="F42" s="32"/>
      <c r="G42" s="32"/>
      <c r="H42" s="161"/>
      <c r="I42" s="192"/>
      <c r="J42" s="47"/>
    </row>
    <row r="43" ht="26" customHeight="1" spans="1:10">
      <c r="A43" s="34" t="s">
        <v>715</v>
      </c>
      <c r="B43" s="34"/>
      <c r="C43" s="34"/>
      <c r="D43" s="34"/>
      <c r="E43" s="34"/>
      <c r="F43" s="34"/>
      <c r="G43" s="34"/>
      <c r="H43" s="162"/>
      <c r="I43" s="193"/>
      <c r="J43" s="34"/>
    </row>
    <row r="44" ht="26" customHeight="1" spans="1:10">
      <c r="A44" s="34" t="s">
        <v>716</v>
      </c>
      <c r="B44" s="34"/>
      <c r="C44" s="34"/>
      <c r="D44" s="34"/>
      <c r="E44" s="34"/>
      <c r="F44" s="34"/>
      <c r="G44" s="34"/>
      <c r="H44" s="162"/>
      <c r="I44" s="193"/>
      <c r="J44" s="34"/>
    </row>
    <row r="45" ht="21" customHeight="1" spans="1:10">
      <c r="A45" s="34" t="s">
        <v>717</v>
      </c>
      <c r="B45" s="34"/>
      <c r="C45" s="34"/>
      <c r="D45" s="34"/>
      <c r="E45" s="34"/>
      <c r="F45" s="34"/>
      <c r="G45" s="34"/>
      <c r="H45" s="162"/>
      <c r="I45" s="193"/>
      <c r="J45" s="34"/>
    </row>
  </sheetData>
  <mergeCells count="5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A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B40:J40"/>
    <mergeCell ref="A43:J43"/>
    <mergeCell ref="A44:J44"/>
    <mergeCell ref="A45:J45"/>
    <mergeCell ref="A6:A7"/>
    <mergeCell ref="A14:A15"/>
    <mergeCell ref="A25:A32"/>
    <mergeCell ref="A33:A37"/>
    <mergeCell ref="A38:A39"/>
    <mergeCell ref="B14:B15"/>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0"/>
  <sheetViews>
    <sheetView zoomScaleSheetLayoutView="60" topLeftCell="A18" workbookViewId="0">
      <selection activeCell="O15" sqref="O15"/>
    </sheetView>
  </sheetViews>
  <sheetFormatPr defaultColWidth="9" defaultRowHeight="14"/>
  <cols>
    <col min="1" max="2" width="11.1272727272727" style="1" customWidth="1"/>
    <col min="3" max="3" width="14.6" style="1" customWidth="1"/>
    <col min="4" max="4" width="11.3" style="5" customWidth="1"/>
    <col min="5" max="5" width="11.3" style="1" customWidth="1"/>
    <col min="6" max="6" width="11.2" style="1" customWidth="1"/>
    <col min="7" max="7" width="10" style="1" customWidth="1"/>
    <col min="8" max="8" width="9" style="1"/>
    <col min="9" max="9" width="8.63636363636364" style="1" customWidth="1"/>
    <col min="10" max="10" width="21.3727272727273" style="1" customWidth="1"/>
    <col min="11" max="16384" width="9" style="1"/>
  </cols>
  <sheetData>
    <row r="1" spans="1:1">
      <c r="A1" s="1" t="s">
        <v>718</v>
      </c>
    </row>
    <row r="2" s="1" customFormat="1" ht="26" customHeight="1" spans="1:10">
      <c r="A2" s="6" t="s">
        <v>719</v>
      </c>
      <c r="B2" s="6"/>
      <c r="C2" s="6"/>
      <c r="D2" s="7"/>
      <c r="E2" s="6"/>
      <c r="F2" s="6"/>
      <c r="G2" s="6"/>
      <c r="H2" s="6"/>
      <c r="I2" s="6"/>
      <c r="J2" s="6"/>
    </row>
    <row r="3" s="2" customFormat="1" ht="13" customHeight="1" spans="1:10">
      <c r="A3" s="8"/>
      <c r="B3" s="8"/>
      <c r="C3" s="8"/>
      <c r="D3" s="9"/>
      <c r="E3" s="8"/>
      <c r="F3" s="8"/>
      <c r="G3" s="8"/>
      <c r="H3" s="8"/>
      <c r="I3" s="8"/>
      <c r="J3" s="36"/>
    </row>
    <row r="4" s="3" customFormat="1" ht="18" customHeight="1" spans="1:256">
      <c r="A4" s="10" t="s">
        <v>720</v>
      </c>
      <c r="B4" s="10"/>
      <c r="C4" s="11" t="s">
        <v>654</v>
      </c>
      <c r="D4" s="11"/>
      <c r="E4" s="11"/>
      <c r="F4" s="11"/>
      <c r="G4" s="11"/>
      <c r="H4" s="11"/>
      <c r="I4" s="11"/>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2" t="s">
        <v>721</v>
      </c>
      <c r="B5" s="12"/>
      <c r="C5" s="13" t="s">
        <v>624</v>
      </c>
      <c r="D5" s="13"/>
      <c r="E5" s="13"/>
      <c r="F5" s="12" t="s">
        <v>722</v>
      </c>
      <c r="G5" s="14" t="s">
        <v>624</v>
      </c>
      <c r="H5" s="14"/>
      <c r="I5" s="14"/>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2" t="s">
        <v>723</v>
      </c>
      <c r="B6" s="12"/>
      <c r="C6" s="12"/>
      <c r="D6" s="12" t="s">
        <v>724</v>
      </c>
      <c r="E6" s="12" t="s">
        <v>533</v>
      </c>
      <c r="F6" s="12" t="s">
        <v>725</v>
      </c>
      <c r="G6" s="12" t="s">
        <v>726</v>
      </c>
      <c r="H6" s="12" t="s">
        <v>727</v>
      </c>
      <c r="I6" s="12" t="s">
        <v>728</v>
      </c>
      <c r="J6" s="3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c r="B7" s="12"/>
      <c r="C7" s="15" t="s">
        <v>729</v>
      </c>
      <c r="D7" s="16">
        <v>7900</v>
      </c>
      <c r="E7" s="16">
        <v>7900</v>
      </c>
      <c r="F7" s="16">
        <v>3375</v>
      </c>
      <c r="G7" s="12">
        <v>10</v>
      </c>
      <c r="H7" s="84">
        <v>0.4272</v>
      </c>
      <c r="I7" s="18">
        <v>4</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5" t="s">
        <v>730</v>
      </c>
      <c r="D8" s="16">
        <v>7900</v>
      </c>
      <c r="E8" s="16">
        <v>7900</v>
      </c>
      <c r="F8" s="16">
        <v>3375</v>
      </c>
      <c r="G8" s="12" t="s">
        <v>537</v>
      </c>
      <c r="H8" s="84">
        <v>0.4272</v>
      </c>
      <c r="I8" s="18" t="s">
        <v>537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5" t="s">
        <v>731</v>
      </c>
      <c r="D9" s="16"/>
      <c r="E9" s="16"/>
      <c r="F9" s="16"/>
      <c r="G9" s="12" t="s">
        <v>537</v>
      </c>
      <c r="H9" s="84"/>
      <c r="I9" s="18" t="s">
        <v>537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2"/>
      <c r="B10" s="12"/>
      <c r="C10" s="15" t="s">
        <v>732</v>
      </c>
      <c r="D10" s="18" t="s">
        <v>537</v>
      </c>
      <c r="E10" s="18" t="s">
        <v>537</v>
      </c>
      <c r="F10" s="18" t="s">
        <v>537</v>
      </c>
      <c r="G10" s="12" t="s">
        <v>537</v>
      </c>
      <c r="H10" s="16"/>
      <c r="I10" s="18" t="s">
        <v>537</v>
      </c>
      <c r="J10" s="40"/>
    </row>
    <row r="11" s="1" customFormat="1" ht="18" customHeight="1" spans="1:10">
      <c r="A11" s="12" t="s">
        <v>733</v>
      </c>
      <c r="B11" s="12" t="s">
        <v>734</v>
      </c>
      <c r="C11" s="12"/>
      <c r="D11" s="12"/>
      <c r="E11" s="12"/>
      <c r="F11" s="18" t="s">
        <v>635</v>
      </c>
      <c r="G11" s="18"/>
      <c r="H11" s="18"/>
      <c r="I11" s="18"/>
      <c r="J11" s="40"/>
    </row>
    <row r="12" s="1" customFormat="1" ht="133" customHeight="1" spans="1:10">
      <c r="A12" s="12"/>
      <c r="B12" s="19" t="s">
        <v>735</v>
      </c>
      <c r="C12" s="19"/>
      <c r="D12" s="19"/>
      <c r="E12" s="19"/>
      <c r="F12" s="18" t="s">
        <v>736</v>
      </c>
      <c r="G12" s="18"/>
      <c r="H12" s="18"/>
      <c r="I12" s="18"/>
      <c r="J12" s="40"/>
    </row>
    <row r="13" s="1" customFormat="1" ht="36" customHeight="1" spans="1:10">
      <c r="A13" s="20" t="s">
        <v>737</v>
      </c>
      <c r="B13" s="20"/>
      <c r="C13" s="20"/>
      <c r="D13" s="20" t="s">
        <v>738</v>
      </c>
      <c r="E13" s="20"/>
      <c r="F13" s="20"/>
      <c r="G13" s="20" t="s">
        <v>679</v>
      </c>
      <c r="H13" s="20" t="s">
        <v>726</v>
      </c>
      <c r="I13" s="20" t="s">
        <v>728</v>
      </c>
      <c r="J13" s="41" t="s">
        <v>680</v>
      </c>
    </row>
    <row r="14" s="1" customFormat="1" ht="36" customHeight="1" spans="1:10">
      <c r="A14" s="12" t="s">
        <v>673</v>
      </c>
      <c r="B14" s="12" t="s">
        <v>674</v>
      </c>
      <c r="C14" s="12" t="s">
        <v>675</v>
      </c>
      <c r="D14" s="12" t="s">
        <v>676</v>
      </c>
      <c r="E14" s="12" t="s">
        <v>677</v>
      </c>
      <c r="F14" s="20" t="s">
        <v>678</v>
      </c>
      <c r="G14" s="20"/>
      <c r="H14" s="20"/>
      <c r="I14" s="20"/>
      <c r="J14" s="41"/>
    </row>
    <row r="15" s="1" customFormat="1" ht="18" customHeight="1" spans="1:10">
      <c r="A15" s="21" t="s">
        <v>681</v>
      </c>
      <c r="B15" s="21" t="s">
        <v>682</v>
      </c>
      <c r="C15" s="22"/>
      <c r="D15" s="23" t="s">
        <v>683</v>
      </c>
      <c r="E15" s="12"/>
      <c r="F15" s="20"/>
      <c r="G15" s="20"/>
      <c r="H15" s="20"/>
      <c r="I15" s="20"/>
      <c r="J15" s="41"/>
    </row>
    <row r="16" s="1" customFormat="1" ht="18" customHeight="1" spans="1:10">
      <c r="A16" s="21"/>
      <c r="B16" s="21"/>
      <c r="C16" s="22" t="s">
        <v>739</v>
      </c>
      <c r="D16" s="21" t="s">
        <v>700</v>
      </c>
      <c r="E16" s="12">
        <v>2015</v>
      </c>
      <c r="F16" s="20" t="s">
        <v>740</v>
      </c>
      <c r="G16" s="20">
        <v>2015</v>
      </c>
      <c r="H16" s="20">
        <v>10</v>
      </c>
      <c r="I16" s="20">
        <v>10</v>
      </c>
      <c r="J16" s="41"/>
    </row>
    <row r="17" s="1" customFormat="1" ht="18" customHeight="1" spans="1:10">
      <c r="A17" s="21"/>
      <c r="B17" s="21"/>
      <c r="C17" s="22" t="s">
        <v>741</v>
      </c>
      <c r="D17" s="21" t="s">
        <v>700</v>
      </c>
      <c r="E17" s="12">
        <v>60</v>
      </c>
      <c r="F17" s="20" t="s">
        <v>701</v>
      </c>
      <c r="G17" s="48">
        <v>0.65</v>
      </c>
      <c r="H17" s="20">
        <v>10</v>
      </c>
      <c r="I17" s="20">
        <v>10</v>
      </c>
      <c r="J17" s="41"/>
    </row>
    <row r="18" s="1" customFormat="1" ht="18" customHeight="1" spans="1:10">
      <c r="A18" s="21"/>
      <c r="B18" s="21" t="s">
        <v>697</v>
      </c>
      <c r="C18" s="22"/>
      <c r="D18" s="21"/>
      <c r="E18" s="12"/>
      <c r="F18" s="20"/>
      <c r="G18" s="20"/>
      <c r="H18" s="20"/>
      <c r="I18" s="20"/>
      <c r="J18" s="41"/>
    </row>
    <row r="19" s="1" customFormat="1" ht="18" customHeight="1" spans="1:10">
      <c r="A19" s="21"/>
      <c r="B19" s="21"/>
      <c r="C19" s="22" t="s">
        <v>742</v>
      </c>
      <c r="D19" s="21" t="s">
        <v>743</v>
      </c>
      <c r="E19" s="12">
        <v>0.01</v>
      </c>
      <c r="F19" s="20" t="s">
        <v>701</v>
      </c>
      <c r="G19" s="48">
        <v>0</v>
      </c>
      <c r="H19" s="20">
        <v>10</v>
      </c>
      <c r="I19" s="20">
        <v>10</v>
      </c>
      <c r="J19" s="41"/>
    </row>
    <row r="20" s="1" customFormat="1" ht="18" customHeight="1" spans="1:10">
      <c r="A20" s="21"/>
      <c r="B20" s="21"/>
      <c r="C20" s="22" t="s">
        <v>744</v>
      </c>
      <c r="D20" s="21" t="s">
        <v>685</v>
      </c>
      <c r="E20" s="12">
        <v>95</v>
      </c>
      <c r="F20" s="20" t="s">
        <v>701</v>
      </c>
      <c r="G20" s="48">
        <v>0.98</v>
      </c>
      <c r="H20" s="20">
        <v>10</v>
      </c>
      <c r="I20" s="20">
        <v>10</v>
      </c>
      <c r="J20" s="41"/>
    </row>
    <row r="21" s="1" customFormat="1" ht="18" customHeight="1" spans="1:10">
      <c r="A21" s="21"/>
      <c r="B21" s="21" t="s">
        <v>698</v>
      </c>
      <c r="C21" s="22"/>
      <c r="D21" s="21"/>
      <c r="E21" s="12"/>
      <c r="F21" s="20"/>
      <c r="G21" s="20"/>
      <c r="H21" s="20"/>
      <c r="I21" s="20"/>
      <c r="J21" s="41"/>
    </row>
    <row r="22" s="1" customFormat="1" ht="29" customHeight="1" spans="1:10">
      <c r="A22" s="21"/>
      <c r="B22" s="21"/>
      <c r="C22" s="22" t="s">
        <v>745</v>
      </c>
      <c r="D22" s="21" t="s">
        <v>685</v>
      </c>
      <c r="E22" s="12">
        <v>98</v>
      </c>
      <c r="F22" s="20" t="s">
        <v>701</v>
      </c>
      <c r="G22" s="48">
        <v>0.9</v>
      </c>
      <c r="H22" s="20">
        <v>10</v>
      </c>
      <c r="I22" s="20">
        <v>8</v>
      </c>
      <c r="J22" s="41" t="s">
        <v>746</v>
      </c>
    </row>
    <row r="23" s="1" customFormat="1" ht="18" customHeight="1" spans="1:10">
      <c r="A23" s="21"/>
      <c r="B23" s="21" t="s">
        <v>703</v>
      </c>
      <c r="C23" s="22"/>
      <c r="D23" s="21"/>
      <c r="E23" s="12"/>
      <c r="F23" s="20"/>
      <c r="G23" s="20"/>
      <c r="H23" s="20"/>
      <c r="I23" s="20"/>
      <c r="J23" s="41"/>
    </row>
    <row r="24" s="1" customFormat="1" ht="30" customHeight="1" spans="1:10">
      <c r="A24" s="21" t="s">
        <v>704</v>
      </c>
      <c r="B24" s="21" t="s">
        <v>705</v>
      </c>
      <c r="C24" s="22"/>
      <c r="D24" s="21"/>
      <c r="E24" s="12"/>
      <c r="F24" s="20"/>
      <c r="G24" s="20"/>
      <c r="H24" s="20"/>
      <c r="I24" s="20"/>
      <c r="J24" s="41"/>
    </row>
    <row r="25" s="1" customFormat="1" ht="30" customHeight="1" spans="1:10">
      <c r="A25" s="21"/>
      <c r="B25" s="21" t="s">
        <v>706</v>
      </c>
      <c r="C25" s="22"/>
      <c r="D25" s="21"/>
      <c r="E25" s="12"/>
      <c r="F25" s="20"/>
      <c r="G25" s="20"/>
      <c r="H25" s="20"/>
      <c r="I25" s="20"/>
      <c r="J25" s="41"/>
    </row>
    <row r="26" s="1" customFormat="1" ht="23" customHeight="1" spans="1:10">
      <c r="A26" s="21"/>
      <c r="B26" s="21"/>
      <c r="C26" s="22" t="s">
        <v>747</v>
      </c>
      <c r="D26" s="21" t="s">
        <v>685</v>
      </c>
      <c r="E26" s="12">
        <v>95</v>
      </c>
      <c r="F26" s="20" t="s">
        <v>701</v>
      </c>
      <c r="G26" s="48">
        <v>0.98</v>
      </c>
      <c r="H26" s="20">
        <v>20</v>
      </c>
      <c r="I26" s="20">
        <v>20</v>
      </c>
      <c r="J26" s="41"/>
    </row>
    <row r="27" s="1" customFormat="1" ht="30" customHeight="1" spans="1:10">
      <c r="A27" s="21"/>
      <c r="B27" s="21" t="s">
        <v>708</v>
      </c>
      <c r="C27" s="22"/>
      <c r="D27" s="21"/>
      <c r="E27" s="12"/>
      <c r="F27" s="20"/>
      <c r="G27" s="20"/>
      <c r="H27" s="20"/>
      <c r="I27" s="20"/>
      <c r="J27" s="41"/>
    </row>
    <row r="28" s="1" customFormat="1" ht="30" customHeight="1" spans="1:10">
      <c r="A28" s="21"/>
      <c r="B28" s="28" t="s">
        <v>709</v>
      </c>
      <c r="C28" s="22"/>
      <c r="D28" s="21"/>
      <c r="E28" s="12"/>
      <c r="F28" s="20"/>
      <c r="G28" s="20"/>
      <c r="H28" s="20"/>
      <c r="I28" s="20"/>
      <c r="J28" s="41"/>
    </row>
    <row r="29" s="1" customFormat="1" ht="30" customHeight="1" spans="1:10">
      <c r="A29" s="21" t="s">
        <v>710</v>
      </c>
      <c r="B29" s="29" t="s">
        <v>711</v>
      </c>
      <c r="C29" s="22"/>
      <c r="D29" s="21"/>
      <c r="E29" s="13" t="s">
        <v>748</v>
      </c>
      <c r="F29" s="13"/>
      <c r="G29" s="13" t="s">
        <v>748</v>
      </c>
      <c r="H29" s="30"/>
      <c r="I29" s="30"/>
      <c r="J29" s="43" t="s">
        <v>748</v>
      </c>
    </row>
    <row r="30" s="1" customFormat="1" ht="21" customHeight="1" spans="1:10">
      <c r="A30" s="21"/>
      <c r="B30" s="29"/>
      <c r="C30" s="31" t="s">
        <v>749</v>
      </c>
      <c r="D30" s="21" t="s">
        <v>685</v>
      </c>
      <c r="E30" s="12">
        <v>90</v>
      </c>
      <c r="F30" s="20" t="s">
        <v>701</v>
      </c>
      <c r="G30" s="48">
        <v>0.93</v>
      </c>
      <c r="H30" s="31">
        <v>20</v>
      </c>
      <c r="I30" s="31">
        <v>20</v>
      </c>
      <c r="J30" s="49"/>
    </row>
    <row r="31" s="1" customFormat="1" ht="54" customHeight="1" spans="1:10">
      <c r="A31" s="31" t="s">
        <v>750</v>
      </c>
      <c r="B31" s="31"/>
      <c r="C31" s="31"/>
      <c r="D31" s="31" t="s">
        <v>751</v>
      </c>
      <c r="E31" s="31"/>
      <c r="F31" s="31"/>
      <c r="G31" s="31"/>
      <c r="H31" s="31"/>
      <c r="I31" s="31"/>
      <c r="J31" s="45"/>
    </row>
    <row r="32" s="1" customFormat="1" ht="25.5" customHeight="1" spans="1:10">
      <c r="A32" s="31" t="s">
        <v>752</v>
      </c>
      <c r="B32" s="31"/>
      <c r="C32" s="31"/>
      <c r="D32" s="31"/>
      <c r="E32" s="31"/>
      <c r="F32" s="31"/>
      <c r="G32" s="31"/>
      <c r="H32" s="31">
        <v>100</v>
      </c>
      <c r="I32" s="31">
        <v>98</v>
      </c>
      <c r="J32" s="46" t="s">
        <v>753</v>
      </c>
    </row>
    <row r="33" s="1" customFormat="1" ht="17" customHeight="1" spans="1:10">
      <c r="A33" s="32"/>
      <c r="B33" s="32"/>
      <c r="C33" s="32"/>
      <c r="D33" s="33"/>
      <c r="E33" s="32"/>
      <c r="F33" s="32"/>
      <c r="G33" s="32"/>
      <c r="H33" s="32"/>
      <c r="I33" s="32"/>
      <c r="J33" s="47"/>
    </row>
    <row r="34" s="1" customFormat="1" ht="29" customHeight="1" spans="1:10">
      <c r="A34" s="34" t="s">
        <v>714</v>
      </c>
      <c r="B34" s="32"/>
      <c r="C34" s="32"/>
      <c r="D34" s="33"/>
      <c r="E34" s="32"/>
      <c r="F34" s="32"/>
      <c r="G34" s="32"/>
      <c r="H34" s="32"/>
      <c r="I34" s="32"/>
      <c r="J34" s="47"/>
    </row>
    <row r="35" s="1" customFormat="1" ht="27" customHeight="1" spans="1:10">
      <c r="A35" s="34" t="s">
        <v>715</v>
      </c>
      <c r="B35" s="34"/>
      <c r="C35" s="34"/>
      <c r="D35" s="35"/>
      <c r="E35" s="34"/>
      <c r="F35" s="34"/>
      <c r="G35" s="34"/>
      <c r="H35" s="34"/>
      <c r="I35" s="34"/>
      <c r="J35" s="34"/>
    </row>
    <row r="36" ht="19" customHeight="1" spans="1:10">
      <c r="A36" s="34" t="s">
        <v>716</v>
      </c>
      <c r="B36" s="34"/>
      <c r="C36" s="34"/>
      <c r="D36" s="35"/>
      <c r="E36" s="34"/>
      <c r="F36" s="34"/>
      <c r="G36" s="34"/>
      <c r="H36" s="34"/>
      <c r="I36" s="34"/>
      <c r="J36" s="34"/>
    </row>
    <row r="37" ht="18" customHeight="1" spans="1:10">
      <c r="A37" s="34" t="s">
        <v>754</v>
      </c>
      <c r="B37" s="34"/>
      <c r="C37" s="34"/>
      <c r="D37" s="35"/>
      <c r="E37" s="34"/>
      <c r="F37" s="34"/>
      <c r="G37" s="34"/>
      <c r="H37" s="34"/>
      <c r="I37" s="34"/>
      <c r="J37" s="34"/>
    </row>
    <row r="38" ht="18" customHeight="1" spans="1:10">
      <c r="A38" s="34" t="s">
        <v>755</v>
      </c>
      <c r="B38" s="34"/>
      <c r="C38" s="34"/>
      <c r="D38" s="35"/>
      <c r="E38" s="34"/>
      <c r="F38" s="34"/>
      <c r="G38" s="34"/>
      <c r="H38" s="34"/>
      <c r="I38" s="34"/>
      <c r="J38" s="34"/>
    </row>
    <row r="39" ht="18" customHeight="1" spans="1:10">
      <c r="A39" s="34" t="s">
        <v>756</v>
      </c>
      <c r="B39" s="34"/>
      <c r="C39" s="34"/>
      <c r="D39" s="35"/>
      <c r="E39" s="34"/>
      <c r="F39" s="34"/>
      <c r="G39" s="34"/>
      <c r="H39" s="34"/>
      <c r="I39" s="34"/>
      <c r="J39" s="34"/>
    </row>
    <row r="40" ht="24" customHeight="1" spans="1:10">
      <c r="A40" s="34" t="s">
        <v>757</v>
      </c>
      <c r="B40" s="34"/>
      <c r="C40" s="34"/>
      <c r="D40" s="35"/>
      <c r="E40" s="34"/>
      <c r="F40" s="34"/>
      <c r="G40" s="34"/>
      <c r="H40" s="34"/>
      <c r="I40" s="34"/>
      <c r="J40"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1:C31"/>
    <mergeCell ref="D31:J31"/>
    <mergeCell ref="A32:G32"/>
    <mergeCell ref="A35:J35"/>
    <mergeCell ref="A36:J36"/>
    <mergeCell ref="A37:J37"/>
    <mergeCell ref="A38:J38"/>
    <mergeCell ref="A39:J39"/>
    <mergeCell ref="A40:J40"/>
    <mergeCell ref="A11:A12"/>
    <mergeCell ref="A15:A23"/>
    <mergeCell ref="A24:A28"/>
    <mergeCell ref="A29:A3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zoomScaleSheetLayoutView="60" topLeftCell="A7" workbookViewId="0">
      <selection activeCell="K7" sqref="K7"/>
    </sheetView>
  </sheetViews>
  <sheetFormatPr defaultColWidth="9" defaultRowHeight="14"/>
  <cols>
    <col min="1" max="2" width="11.1272727272727" style="1" customWidth="1"/>
    <col min="3" max="3" width="14.6" style="1" customWidth="1"/>
    <col min="4" max="4" width="11.3" style="5" customWidth="1"/>
    <col min="5" max="5" width="11.3" style="1" customWidth="1"/>
    <col min="6" max="6" width="11.2" style="1" customWidth="1"/>
    <col min="7" max="7" width="10" style="1" customWidth="1"/>
    <col min="8" max="8" width="9" style="1"/>
    <col min="9" max="9" width="8.63636363636364" style="1" customWidth="1"/>
    <col min="10" max="10" width="28.2545454545455" style="1" customWidth="1"/>
    <col min="11" max="16384" width="9" style="1"/>
  </cols>
  <sheetData>
    <row r="1" spans="1:1">
      <c r="A1" s="1" t="s">
        <v>758</v>
      </c>
    </row>
    <row r="2" s="1" customFormat="1" ht="26" customHeight="1" spans="1:10">
      <c r="A2" s="6" t="s">
        <v>719</v>
      </c>
      <c r="B2" s="6"/>
      <c r="C2" s="6"/>
      <c r="D2" s="7"/>
      <c r="E2" s="6"/>
      <c r="F2" s="6"/>
      <c r="G2" s="6"/>
      <c r="H2" s="6"/>
      <c r="I2" s="6"/>
      <c r="J2" s="6"/>
    </row>
    <row r="3" s="2" customFormat="1" ht="13" customHeight="1" spans="1:10">
      <c r="A3" s="8"/>
      <c r="B3" s="8"/>
      <c r="C3" s="8"/>
      <c r="D3" s="9"/>
      <c r="E3" s="8"/>
      <c r="F3" s="8"/>
      <c r="G3" s="8"/>
      <c r="H3" s="8"/>
      <c r="I3" s="8"/>
      <c r="J3" s="36"/>
    </row>
    <row r="4" s="3" customFormat="1" ht="18" customHeight="1" spans="1:256">
      <c r="A4" s="10" t="s">
        <v>720</v>
      </c>
      <c r="B4" s="10"/>
      <c r="C4" s="11" t="s">
        <v>658</v>
      </c>
      <c r="D4" s="11"/>
      <c r="E4" s="11"/>
      <c r="F4" s="11"/>
      <c r="G4" s="11"/>
      <c r="H4" s="11"/>
      <c r="I4" s="11"/>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2" t="s">
        <v>721</v>
      </c>
      <c r="B5" s="12"/>
      <c r="C5" s="13" t="s">
        <v>624</v>
      </c>
      <c r="D5" s="13"/>
      <c r="E5" s="13"/>
      <c r="F5" s="12" t="s">
        <v>722</v>
      </c>
      <c r="G5" s="14" t="s">
        <v>624</v>
      </c>
      <c r="H5" s="14"/>
      <c r="I5" s="14"/>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2" t="s">
        <v>723</v>
      </c>
      <c r="B6" s="12"/>
      <c r="C6" s="12"/>
      <c r="D6" s="12" t="s">
        <v>724</v>
      </c>
      <c r="E6" s="12" t="s">
        <v>533</v>
      </c>
      <c r="F6" s="12" t="s">
        <v>725</v>
      </c>
      <c r="G6" s="12" t="s">
        <v>726</v>
      </c>
      <c r="H6" s="12" t="s">
        <v>727</v>
      </c>
      <c r="I6" s="12" t="s">
        <v>728</v>
      </c>
      <c r="J6" s="3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c r="B7" s="12"/>
      <c r="C7" s="15" t="s">
        <v>729</v>
      </c>
      <c r="D7" s="16">
        <v>2887.34</v>
      </c>
      <c r="E7" s="16">
        <v>2887.34</v>
      </c>
      <c r="F7" s="16">
        <v>2887.34</v>
      </c>
      <c r="G7" s="12">
        <v>10</v>
      </c>
      <c r="H7" s="84">
        <v>1</v>
      </c>
      <c r="I7" s="18">
        <v>10</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5" t="s">
        <v>730</v>
      </c>
      <c r="D8" s="16">
        <v>2887.34</v>
      </c>
      <c r="E8" s="16">
        <v>2887.34</v>
      </c>
      <c r="F8" s="16">
        <v>2887.34</v>
      </c>
      <c r="G8" s="12" t="s">
        <v>537</v>
      </c>
      <c r="H8" s="84">
        <v>1</v>
      </c>
      <c r="I8" s="18" t="s">
        <v>537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5" t="s">
        <v>731</v>
      </c>
      <c r="D9" s="16"/>
      <c r="E9" s="16"/>
      <c r="F9" s="16"/>
      <c r="G9" s="12" t="s">
        <v>537</v>
      </c>
      <c r="H9" s="16"/>
      <c r="I9" s="18" t="s">
        <v>537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2"/>
      <c r="B10" s="12"/>
      <c r="C10" s="15" t="s">
        <v>732</v>
      </c>
      <c r="D10" s="18" t="s">
        <v>537</v>
      </c>
      <c r="E10" s="18" t="s">
        <v>537</v>
      </c>
      <c r="F10" s="18" t="s">
        <v>537</v>
      </c>
      <c r="G10" s="12" t="s">
        <v>537</v>
      </c>
      <c r="H10" s="16"/>
      <c r="I10" s="18" t="s">
        <v>537</v>
      </c>
      <c r="J10" s="40"/>
    </row>
    <row r="11" s="1" customFormat="1" ht="18" customHeight="1" spans="1:10">
      <c r="A11" s="12" t="s">
        <v>733</v>
      </c>
      <c r="B11" s="12" t="s">
        <v>734</v>
      </c>
      <c r="C11" s="12"/>
      <c r="D11" s="12"/>
      <c r="E11" s="12"/>
      <c r="F11" s="18" t="s">
        <v>635</v>
      </c>
      <c r="G11" s="18"/>
      <c r="H11" s="18"/>
      <c r="I11" s="18"/>
      <c r="J11" s="40"/>
    </row>
    <row r="12" s="1" customFormat="1" ht="137" customHeight="1" spans="1:10">
      <c r="A12" s="12"/>
      <c r="B12" s="19" t="s">
        <v>735</v>
      </c>
      <c r="C12" s="19"/>
      <c r="D12" s="19"/>
      <c r="E12" s="19"/>
      <c r="F12" s="18" t="s">
        <v>736</v>
      </c>
      <c r="G12" s="18"/>
      <c r="H12" s="18"/>
      <c r="I12" s="18"/>
      <c r="J12" s="40"/>
    </row>
    <row r="13" s="1" customFormat="1" ht="36" customHeight="1" spans="1:10">
      <c r="A13" s="20" t="s">
        <v>737</v>
      </c>
      <c r="B13" s="20"/>
      <c r="C13" s="20"/>
      <c r="D13" s="20" t="s">
        <v>738</v>
      </c>
      <c r="E13" s="20"/>
      <c r="F13" s="20"/>
      <c r="G13" s="20" t="s">
        <v>679</v>
      </c>
      <c r="H13" s="20" t="s">
        <v>726</v>
      </c>
      <c r="I13" s="20" t="s">
        <v>728</v>
      </c>
      <c r="J13" s="41" t="s">
        <v>680</v>
      </c>
    </row>
    <row r="14" s="1" customFormat="1" ht="36" customHeight="1" spans="1:10">
      <c r="A14" s="12" t="s">
        <v>673</v>
      </c>
      <c r="B14" s="12" t="s">
        <v>674</v>
      </c>
      <c r="C14" s="12" t="s">
        <v>675</v>
      </c>
      <c r="D14" s="12" t="s">
        <v>676</v>
      </c>
      <c r="E14" s="12" t="s">
        <v>677</v>
      </c>
      <c r="F14" s="20" t="s">
        <v>678</v>
      </c>
      <c r="G14" s="20"/>
      <c r="H14" s="20"/>
      <c r="I14" s="20"/>
      <c r="J14" s="41"/>
    </row>
    <row r="15" s="1" customFormat="1" ht="18" customHeight="1" spans="1:10">
      <c r="A15" s="21" t="s">
        <v>681</v>
      </c>
      <c r="B15" s="21" t="s">
        <v>682</v>
      </c>
      <c r="C15" s="22"/>
      <c r="D15" s="23" t="s">
        <v>683</v>
      </c>
      <c r="E15" s="12"/>
      <c r="F15" s="20"/>
      <c r="G15" s="20"/>
      <c r="H15" s="20"/>
      <c r="I15" s="20"/>
      <c r="J15" s="41"/>
    </row>
    <row r="16" s="1" customFormat="1" ht="18" customHeight="1" spans="1:10">
      <c r="A16" s="21"/>
      <c r="B16" s="21"/>
      <c r="C16" s="22" t="s">
        <v>739</v>
      </c>
      <c r="D16" s="21" t="s">
        <v>700</v>
      </c>
      <c r="E16" s="12">
        <v>18150</v>
      </c>
      <c r="F16" s="20" t="s">
        <v>759</v>
      </c>
      <c r="G16" s="20">
        <v>18150</v>
      </c>
      <c r="H16" s="20">
        <v>15</v>
      </c>
      <c r="I16" s="20">
        <v>15</v>
      </c>
      <c r="J16" s="41"/>
    </row>
    <row r="17" s="1" customFormat="1" ht="30" customHeight="1" spans="1:10">
      <c r="A17" s="21"/>
      <c r="B17" s="21"/>
      <c r="C17" s="22" t="s">
        <v>741</v>
      </c>
      <c r="D17" s="21" t="s">
        <v>700</v>
      </c>
      <c r="E17" s="12">
        <v>90</v>
      </c>
      <c r="F17" s="20" t="s">
        <v>701</v>
      </c>
      <c r="G17" s="48">
        <v>0.843</v>
      </c>
      <c r="H17" s="20">
        <v>15</v>
      </c>
      <c r="I17" s="20">
        <v>14</v>
      </c>
      <c r="J17" s="41" t="s">
        <v>746</v>
      </c>
    </row>
    <row r="18" s="1" customFormat="1" ht="18" customHeight="1" spans="1:10">
      <c r="A18" s="21"/>
      <c r="B18" s="21" t="s">
        <v>697</v>
      </c>
      <c r="C18" s="22"/>
      <c r="D18" s="21"/>
      <c r="E18" s="12"/>
      <c r="F18" s="20"/>
      <c r="G18" s="20"/>
      <c r="H18" s="20"/>
      <c r="I18" s="20"/>
      <c r="J18" s="41"/>
    </row>
    <row r="19" s="1" customFormat="1" ht="18" customHeight="1" spans="1:10">
      <c r="A19" s="21"/>
      <c r="B19" s="21"/>
      <c r="C19" s="22" t="s">
        <v>742</v>
      </c>
      <c r="D19" s="21" t="s">
        <v>743</v>
      </c>
      <c r="E19" s="12">
        <v>0.01</v>
      </c>
      <c r="F19" s="20" t="s">
        <v>701</v>
      </c>
      <c r="G19" s="48">
        <v>0</v>
      </c>
      <c r="H19" s="20">
        <v>15</v>
      </c>
      <c r="I19" s="20">
        <v>15</v>
      </c>
      <c r="J19" s="41"/>
    </row>
    <row r="20" s="1" customFormat="1" ht="18" customHeight="1" spans="1:10">
      <c r="A20" s="21"/>
      <c r="B20" s="21"/>
      <c r="C20" s="22" t="s">
        <v>744</v>
      </c>
      <c r="D20" s="21" t="s">
        <v>685</v>
      </c>
      <c r="E20" s="12">
        <v>95</v>
      </c>
      <c r="F20" s="20" t="s">
        <v>701</v>
      </c>
      <c r="G20" s="48">
        <v>0.98</v>
      </c>
      <c r="H20" s="20">
        <v>15</v>
      </c>
      <c r="I20" s="20">
        <v>15</v>
      </c>
      <c r="J20" s="41"/>
    </row>
    <row r="21" s="1" customFormat="1" ht="18" customHeight="1" spans="1:10">
      <c r="A21" s="21"/>
      <c r="B21" s="21" t="s">
        <v>698</v>
      </c>
      <c r="C21" s="22"/>
      <c r="D21" s="21"/>
      <c r="E21" s="12"/>
      <c r="F21" s="20"/>
      <c r="G21" s="20"/>
      <c r="H21" s="20"/>
      <c r="I21" s="20"/>
      <c r="J21" s="41"/>
    </row>
    <row r="22" s="1" customFormat="1" ht="18" customHeight="1" spans="1:10">
      <c r="A22" s="21"/>
      <c r="B22" s="21" t="s">
        <v>703</v>
      </c>
      <c r="C22" s="22"/>
      <c r="D22" s="21"/>
      <c r="E22" s="12"/>
      <c r="F22" s="20"/>
      <c r="G22" s="20"/>
      <c r="H22" s="20"/>
      <c r="I22" s="20"/>
      <c r="J22" s="41"/>
    </row>
    <row r="23" s="1" customFormat="1" ht="30" customHeight="1" spans="1:10">
      <c r="A23" s="21" t="s">
        <v>704</v>
      </c>
      <c r="B23" s="21" t="s">
        <v>705</v>
      </c>
      <c r="C23" s="22"/>
      <c r="D23" s="21"/>
      <c r="E23" s="12"/>
      <c r="F23" s="20"/>
      <c r="G23" s="20"/>
      <c r="H23" s="20"/>
      <c r="I23" s="20"/>
      <c r="J23" s="41"/>
    </row>
    <row r="24" s="1" customFormat="1" ht="30" customHeight="1" spans="1:10">
      <c r="A24" s="21"/>
      <c r="B24" s="21" t="s">
        <v>706</v>
      </c>
      <c r="C24" s="22"/>
      <c r="D24" s="21"/>
      <c r="E24" s="12"/>
      <c r="F24" s="20"/>
      <c r="G24" s="20"/>
      <c r="H24" s="20"/>
      <c r="I24" s="20"/>
      <c r="J24" s="41"/>
    </row>
    <row r="25" s="1" customFormat="1" ht="23" customHeight="1" spans="1:10">
      <c r="A25" s="21"/>
      <c r="B25" s="21"/>
      <c r="C25" s="22" t="s">
        <v>747</v>
      </c>
      <c r="D25" s="21" t="s">
        <v>685</v>
      </c>
      <c r="E25" s="12">
        <v>95</v>
      </c>
      <c r="F25" s="20" t="s">
        <v>701</v>
      </c>
      <c r="G25" s="48">
        <v>0.98</v>
      </c>
      <c r="H25" s="20">
        <v>20</v>
      </c>
      <c r="I25" s="20">
        <v>20</v>
      </c>
      <c r="J25" s="41"/>
    </row>
    <row r="26" s="1" customFormat="1" ht="30" customHeight="1" spans="1:10">
      <c r="A26" s="21"/>
      <c r="B26" s="21" t="s">
        <v>708</v>
      </c>
      <c r="C26" s="22"/>
      <c r="D26" s="21"/>
      <c r="E26" s="12"/>
      <c r="F26" s="20"/>
      <c r="G26" s="20"/>
      <c r="H26" s="20"/>
      <c r="I26" s="20"/>
      <c r="J26" s="41"/>
    </row>
    <row r="27" s="1" customFormat="1" ht="30" customHeight="1" spans="1:10">
      <c r="A27" s="21"/>
      <c r="B27" s="28" t="s">
        <v>709</v>
      </c>
      <c r="C27" s="22"/>
      <c r="D27" s="21"/>
      <c r="E27" s="12"/>
      <c r="F27" s="20"/>
      <c r="G27" s="20"/>
      <c r="H27" s="20"/>
      <c r="I27" s="20"/>
      <c r="J27" s="41"/>
    </row>
    <row r="28" s="1" customFormat="1" ht="30" customHeight="1" spans="1:10">
      <c r="A28" s="21" t="s">
        <v>710</v>
      </c>
      <c r="B28" s="29" t="s">
        <v>711</v>
      </c>
      <c r="C28" s="22"/>
      <c r="D28" s="21"/>
      <c r="E28" s="13" t="s">
        <v>748</v>
      </c>
      <c r="F28" s="13"/>
      <c r="G28" s="13" t="s">
        <v>748</v>
      </c>
      <c r="H28" s="30"/>
      <c r="I28" s="30"/>
      <c r="J28" s="43" t="s">
        <v>748</v>
      </c>
    </row>
    <row r="29" s="1" customFormat="1" ht="21" customHeight="1" spans="1:10">
      <c r="A29" s="21"/>
      <c r="B29" s="29"/>
      <c r="C29" s="31" t="s">
        <v>749</v>
      </c>
      <c r="D29" s="21" t="s">
        <v>685</v>
      </c>
      <c r="E29" s="12">
        <v>90</v>
      </c>
      <c r="F29" s="20" t="s">
        <v>701</v>
      </c>
      <c r="G29" s="48">
        <v>0.93</v>
      </c>
      <c r="H29" s="31">
        <v>20</v>
      </c>
      <c r="I29" s="31">
        <v>20</v>
      </c>
      <c r="J29" s="49"/>
    </row>
    <row r="30" s="1" customFormat="1" ht="54" customHeight="1" spans="1:10">
      <c r="A30" s="31" t="s">
        <v>750</v>
      </c>
      <c r="B30" s="31"/>
      <c r="C30" s="31"/>
      <c r="D30" s="31" t="s">
        <v>751</v>
      </c>
      <c r="E30" s="31"/>
      <c r="F30" s="31"/>
      <c r="G30" s="31"/>
      <c r="H30" s="31"/>
      <c r="I30" s="31"/>
      <c r="J30" s="45"/>
    </row>
    <row r="31" s="1" customFormat="1" ht="25.5" customHeight="1" spans="1:10">
      <c r="A31" s="31" t="s">
        <v>752</v>
      </c>
      <c r="B31" s="31"/>
      <c r="C31" s="31"/>
      <c r="D31" s="31"/>
      <c r="E31" s="31"/>
      <c r="F31" s="31"/>
      <c r="G31" s="31"/>
      <c r="H31" s="31">
        <v>100</v>
      </c>
      <c r="I31" s="31">
        <v>99</v>
      </c>
      <c r="J31" s="46" t="s">
        <v>753</v>
      </c>
    </row>
    <row r="32" s="1" customFormat="1" ht="17" customHeight="1" spans="1:10">
      <c r="A32" s="32"/>
      <c r="B32" s="32"/>
      <c r="C32" s="32"/>
      <c r="D32" s="33"/>
      <c r="E32" s="32"/>
      <c r="F32" s="32"/>
      <c r="G32" s="32"/>
      <c r="H32" s="32"/>
      <c r="I32" s="32"/>
      <c r="J32" s="47"/>
    </row>
    <row r="33" s="1" customFormat="1" ht="29" customHeight="1" spans="1:10">
      <c r="A33" s="34" t="s">
        <v>714</v>
      </c>
      <c r="B33" s="32"/>
      <c r="C33" s="32"/>
      <c r="D33" s="33"/>
      <c r="E33" s="32"/>
      <c r="F33" s="32"/>
      <c r="G33" s="32"/>
      <c r="H33" s="32"/>
      <c r="I33" s="32"/>
      <c r="J33" s="47"/>
    </row>
    <row r="34" s="1" customFormat="1" ht="27" customHeight="1" spans="1:10">
      <c r="A34" s="34" t="s">
        <v>715</v>
      </c>
      <c r="B34" s="34"/>
      <c r="C34" s="34"/>
      <c r="D34" s="35"/>
      <c r="E34" s="34"/>
      <c r="F34" s="34"/>
      <c r="G34" s="34"/>
      <c r="H34" s="34"/>
      <c r="I34" s="34"/>
      <c r="J34" s="34"/>
    </row>
    <row r="35" ht="19" customHeight="1" spans="1:10">
      <c r="A35" s="34" t="s">
        <v>716</v>
      </c>
      <c r="B35" s="34"/>
      <c r="C35" s="34"/>
      <c r="D35" s="35"/>
      <c r="E35" s="34"/>
      <c r="F35" s="34"/>
      <c r="G35" s="34"/>
      <c r="H35" s="34"/>
      <c r="I35" s="34"/>
      <c r="J35" s="34"/>
    </row>
    <row r="36" ht="18" customHeight="1" spans="1:10">
      <c r="A36" s="34" t="s">
        <v>754</v>
      </c>
      <c r="B36" s="34"/>
      <c r="C36" s="34"/>
      <c r="D36" s="35"/>
      <c r="E36" s="34"/>
      <c r="F36" s="34"/>
      <c r="G36" s="34"/>
      <c r="H36" s="34"/>
      <c r="I36" s="34"/>
      <c r="J36" s="34"/>
    </row>
    <row r="37" ht="18" customHeight="1" spans="1:10">
      <c r="A37" s="34" t="s">
        <v>755</v>
      </c>
      <c r="B37" s="34"/>
      <c r="C37" s="34"/>
      <c r="D37" s="35"/>
      <c r="E37" s="34"/>
      <c r="F37" s="34"/>
      <c r="G37" s="34"/>
      <c r="H37" s="34"/>
      <c r="I37" s="34"/>
      <c r="J37" s="34"/>
    </row>
    <row r="38" ht="18" customHeight="1" spans="1:10">
      <c r="A38" s="34" t="s">
        <v>756</v>
      </c>
      <c r="B38" s="34"/>
      <c r="C38" s="34"/>
      <c r="D38" s="35"/>
      <c r="E38" s="34"/>
      <c r="F38" s="34"/>
      <c r="G38" s="34"/>
      <c r="H38" s="34"/>
      <c r="I38" s="34"/>
      <c r="J38" s="34"/>
    </row>
    <row r="39" ht="24" customHeight="1" spans="1:10">
      <c r="A39" s="34" t="s">
        <v>757</v>
      </c>
      <c r="B39" s="34"/>
      <c r="C39" s="34"/>
      <c r="D39" s="35"/>
      <c r="E39" s="34"/>
      <c r="F39" s="34"/>
      <c r="G39" s="34"/>
      <c r="H39" s="34"/>
      <c r="I39" s="34"/>
      <c r="J39"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34:J34"/>
    <mergeCell ref="A35:J35"/>
    <mergeCell ref="A36:J36"/>
    <mergeCell ref="A37:J37"/>
    <mergeCell ref="A38:J38"/>
    <mergeCell ref="A39:J39"/>
    <mergeCell ref="A11:A12"/>
    <mergeCell ref="A15:A22"/>
    <mergeCell ref="A23:A27"/>
    <mergeCell ref="A28:A2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1"/>
  <sheetViews>
    <sheetView zoomScaleSheetLayoutView="60" topLeftCell="A9" workbookViewId="0">
      <selection activeCell="J18" sqref="J18"/>
    </sheetView>
  </sheetViews>
  <sheetFormatPr defaultColWidth="9" defaultRowHeight="14"/>
  <cols>
    <col min="1" max="2" width="11.1272727272727" style="1" customWidth="1"/>
    <col min="3" max="3" width="14.6" style="1" customWidth="1"/>
    <col min="4" max="4" width="11.3" style="5" customWidth="1"/>
    <col min="5" max="5" width="11.3" style="1" customWidth="1"/>
    <col min="6" max="6" width="11.2" style="1" customWidth="1"/>
    <col min="7" max="7" width="10" style="1" customWidth="1"/>
    <col min="8" max="8" width="11.1272727272727" style="1"/>
    <col min="9" max="9" width="8.63636363636364" style="1" customWidth="1"/>
    <col min="10" max="10" width="28.6272727272727" style="1" customWidth="1"/>
    <col min="11" max="16384" width="9" style="1"/>
  </cols>
  <sheetData>
    <row r="1" spans="1:1">
      <c r="A1" s="1" t="s">
        <v>760</v>
      </c>
    </row>
    <row r="2" s="1" customFormat="1" ht="26" customHeight="1" spans="1:10">
      <c r="A2" s="6" t="s">
        <v>719</v>
      </c>
      <c r="B2" s="6"/>
      <c r="C2" s="6"/>
      <c r="D2" s="7"/>
      <c r="E2" s="6"/>
      <c r="F2" s="6"/>
      <c r="G2" s="6"/>
      <c r="H2" s="6"/>
      <c r="I2" s="6"/>
      <c r="J2" s="6"/>
    </row>
    <row r="3" s="2" customFormat="1" ht="13" customHeight="1" spans="1:10">
      <c r="A3" s="8"/>
      <c r="B3" s="8"/>
      <c r="C3" s="8"/>
      <c r="D3" s="9"/>
      <c r="E3" s="8"/>
      <c r="F3" s="8"/>
      <c r="G3" s="8"/>
      <c r="H3" s="8"/>
      <c r="I3" s="8"/>
      <c r="J3" s="36"/>
    </row>
    <row r="4" s="3" customFormat="1" ht="18" customHeight="1" spans="1:256">
      <c r="A4" s="10" t="s">
        <v>720</v>
      </c>
      <c r="B4" s="10"/>
      <c r="C4" s="11" t="s">
        <v>660</v>
      </c>
      <c r="D4" s="11"/>
      <c r="E4" s="11"/>
      <c r="F4" s="11"/>
      <c r="G4" s="11"/>
      <c r="H4" s="11"/>
      <c r="I4" s="11"/>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2" t="s">
        <v>721</v>
      </c>
      <c r="B5" s="12"/>
      <c r="C5" s="13" t="s">
        <v>624</v>
      </c>
      <c r="D5" s="13"/>
      <c r="E5" s="13"/>
      <c r="F5" s="12" t="s">
        <v>722</v>
      </c>
      <c r="G5" s="14" t="s">
        <v>624</v>
      </c>
      <c r="H5" s="14"/>
      <c r="I5" s="14"/>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2" t="s">
        <v>723</v>
      </c>
      <c r="B6" s="12"/>
      <c r="C6" s="12"/>
      <c r="D6" s="12" t="s">
        <v>724</v>
      </c>
      <c r="E6" s="12" t="s">
        <v>533</v>
      </c>
      <c r="F6" s="12" t="s">
        <v>725</v>
      </c>
      <c r="G6" s="12" t="s">
        <v>726</v>
      </c>
      <c r="H6" s="12" t="s">
        <v>727</v>
      </c>
      <c r="I6" s="12" t="s">
        <v>728</v>
      </c>
      <c r="J6" s="3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c r="B7" s="12"/>
      <c r="C7" s="15" t="s">
        <v>729</v>
      </c>
      <c r="D7" s="16">
        <v>1040</v>
      </c>
      <c r="E7" s="16">
        <v>1040</v>
      </c>
      <c r="F7" s="16">
        <v>353.54</v>
      </c>
      <c r="G7" s="12">
        <v>10</v>
      </c>
      <c r="H7" s="17">
        <f>F7/D7</f>
        <v>0.339942307692308</v>
      </c>
      <c r="I7" s="18">
        <v>4</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5" t="s">
        <v>730</v>
      </c>
      <c r="D8" s="16">
        <v>1040</v>
      </c>
      <c r="E8" s="16">
        <v>1040</v>
      </c>
      <c r="F8" s="16">
        <v>353.54</v>
      </c>
      <c r="G8" s="12" t="s">
        <v>537</v>
      </c>
      <c r="H8" s="17">
        <f>F8/D8</f>
        <v>0.339942307692308</v>
      </c>
      <c r="I8" s="18" t="s">
        <v>537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5" t="s">
        <v>731</v>
      </c>
      <c r="D9" s="16"/>
      <c r="E9" s="16"/>
      <c r="F9" s="16"/>
      <c r="G9" s="12" t="s">
        <v>537</v>
      </c>
      <c r="H9" s="16"/>
      <c r="I9" s="18" t="s">
        <v>537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2"/>
      <c r="B10" s="12"/>
      <c r="C10" s="15" t="s">
        <v>732</v>
      </c>
      <c r="D10" s="18" t="s">
        <v>537</v>
      </c>
      <c r="E10" s="18" t="s">
        <v>537</v>
      </c>
      <c r="F10" s="18" t="s">
        <v>537</v>
      </c>
      <c r="G10" s="12" t="s">
        <v>537</v>
      </c>
      <c r="H10" s="16"/>
      <c r="I10" s="18" t="s">
        <v>537</v>
      </c>
      <c r="J10" s="40"/>
    </row>
    <row r="11" s="1" customFormat="1" ht="18" customHeight="1" spans="1:10">
      <c r="A11" s="12" t="s">
        <v>733</v>
      </c>
      <c r="B11" s="12" t="s">
        <v>734</v>
      </c>
      <c r="C11" s="12"/>
      <c r="D11" s="12"/>
      <c r="E11" s="12"/>
      <c r="F11" s="18" t="s">
        <v>635</v>
      </c>
      <c r="G11" s="18"/>
      <c r="H11" s="18"/>
      <c r="I11" s="18"/>
      <c r="J11" s="40"/>
    </row>
    <row r="12" s="1" customFormat="1" ht="64" customHeight="1" spans="1:10">
      <c r="A12" s="12"/>
      <c r="B12" s="19" t="s">
        <v>661</v>
      </c>
      <c r="C12" s="19"/>
      <c r="D12" s="19"/>
      <c r="E12" s="19"/>
      <c r="F12" s="18" t="s">
        <v>761</v>
      </c>
      <c r="G12" s="18"/>
      <c r="H12" s="18"/>
      <c r="I12" s="18"/>
      <c r="J12" s="40"/>
    </row>
    <row r="13" s="1" customFormat="1" ht="36" customHeight="1" spans="1:10">
      <c r="A13" s="20" t="s">
        <v>737</v>
      </c>
      <c r="B13" s="20"/>
      <c r="C13" s="20"/>
      <c r="D13" s="20" t="s">
        <v>738</v>
      </c>
      <c r="E13" s="20"/>
      <c r="F13" s="20"/>
      <c r="G13" s="20" t="s">
        <v>679</v>
      </c>
      <c r="H13" s="20" t="s">
        <v>726</v>
      </c>
      <c r="I13" s="20" t="s">
        <v>728</v>
      </c>
      <c r="J13" s="41" t="s">
        <v>680</v>
      </c>
    </row>
    <row r="14" s="1" customFormat="1" ht="36" customHeight="1" spans="1:10">
      <c r="A14" s="12" t="s">
        <v>673</v>
      </c>
      <c r="B14" s="12" t="s">
        <v>674</v>
      </c>
      <c r="C14" s="12" t="s">
        <v>675</v>
      </c>
      <c r="D14" s="12" t="s">
        <v>676</v>
      </c>
      <c r="E14" s="12" t="s">
        <v>677</v>
      </c>
      <c r="F14" s="20" t="s">
        <v>678</v>
      </c>
      <c r="G14" s="20"/>
      <c r="H14" s="20"/>
      <c r="I14" s="20"/>
      <c r="J14" s="41"/>
    </row>
    <row r="15" s="1" customFormat="1" ht="18" customHeight="1" spans="1:10">
      <c r="A15" s="21" t="s">
        <v>681</v>
      </c>
      <c r="B15" s="21" t="s">
        <v>682</v>
      </c>
      <c r="C15" s="22"/>
      <c r="D15" s="23" t="s">
        <v>683</v>
      </c>
      <c r="E15" s="12"/>
      <c r="F15" s="20"/>
      <c r="G15" s="20"/>
      <c r="H15" s="20"/>
      <c r="I15" s="20"/>
      <c r="J15" s="41"/>
    </row>
    <row r="16" s="1" customFormat="1" ht="18" customHeight="1" spans="1:10">
      <c r="A16" s="21"/>
      <c r="B16" s="21"/>
      <c r="C16" s="22" t="s">
        <v>762</v>
      </c>
      <c r="D16" s="21" t="s">
        <v>700</v>
      </c>
      <c r="E16" s="24">
        <v>391678.82</v>
      </c>
      <c r="F16" s="20" t="s">
        <v>759</v>
      </c>
      <c r="G16" s="24">
        <v>391678.82</v>
      </c>
      <c r="H16" s="20">
        <v>10</v>
      </c>
      <c r="I16" s="20">
        <v>10</v>
      </c>
      <c r="J16" s="41"/>
    </row>
    <row r="17" s="1" customFormat="1" ht="18" customHeight="1" spans="1:10">
      <c r="A17" s="21"/>
      <c r="B17" s="21"/>
      <c r="C17" s="22" t="s">
        <v>763</v>
      </c>
      <c r="D17" s="21" t="s">
        <v>700</v>
      </c>
      <c r="E17" s="24">
        <v>330381.11</v>
      </c>
      <c r="F17" s="20" t="s">
        <v>759</v>
      </c>
      <c r="G17" s="24">
        <v>330381.11</v>
      </c>
      <c r="H17" s="20">
        <v>10</v>
      </c>
      <c r="I17" s="20">
        <v>10</v>
      </c>
      <c r="J17" s="41"/>
    </row>
    <row r="18" s="1" customFormat="1" ht="18" customHeight="1" spans="1:10">
      <c r="A18" s="21"/>
      <c r="B18" s="21" t="s">
        <v>697</v>
      </c>
      <c r="C18" s="22"/>
      <c r="D18" s="21"/>
      <c r="E18" s="12"/>
      <c r="F18" s="20"/>
      <c r="G18" s="20"/>
      <c r="H18" s="20"/>
      <c r="I18" s="20"/>
      <c r="J18" s="41"/>
    </row>
    <row r="19" s="1" customFormat="1" ht="18" customHeight="1" spans="1:10">
      <c r="A19" s="21"/>
      <c r="B19" s="21"/>
      <c r="C19" s="22" t="s">
        <v>764</v>
      </c>
      <c r="D19" s="21" t="s">
        <v>685</v>
      </c>
      <c r="E19" s="12">
        <v>1</v>
      </c>
      <c r="F19" s="20" t="s">
        <v>765</v>
      </c>
      <c r="G19" s="48" t="s">
        <v>766</v>
      </c>
      <c r="H19" s="20">
        <v>10</v>
      </c>
      <c r="I19" s="20">
        <v>10</v>
      </c>
      <c r="J19" s="41"/>
    </row>
    <row r="20" s="1" customFormat="1" ht="18" customHeight="1" spans="1:10">
      <c r="A20" s="21"/>
      <c r="B20" s="21" t="s">
        <v>698</v>
      </c>
      <c r="C20" s="22"/>
      <c r="D20" s="21"/>
      <c r="E20" s="12"/>
      <c r="F20" s="20"/>
      <c r="G20" s="20"/>
      <c r="H20" s="20"/>
      <c r="I20" s="20"/>
      <c r="J20" s="41"/>
    </row>
    <row r="21" s="1" customFormat="1" ht="28" customHeight="1" spans="1:10">
      <c r="A21" s="21"/>
      <c r="B21" s="21"/>
      <c r="C21" s="22" t="s">
        <v>767</v>
      </c>
      <c r="D21" s="21" t="s">
        <v>685</v>
      </c>
      <c r="E21" s="12">
        <v>100</v>
      </c>
      <c r="F21" s="20" t="s">
        <v>701</v>
      </c>
      <c r="G21" s="48">
        <v>0.6</v>
      </c>
      <c r="H21" s="20">
        <v>10</v>
      </c>
      <c r="I21" s="20">
        <v>6</v>
      </c>
      <c r="J21" s="41" t="s">
        <v>768</v>
      </c>
    </row>
    <row r="22" s="1" customFormat="1" ht="18" customHeight="1" spans="1:10">
      <c r="A22" s="21"/>
      <c r="B22" s="21" t="s">
        <v>703</v>
      </c>
      <c r="C22" s="22"/>
      <c r="D22" s="21"/>
      <c r="E22" s="12"/>
      <c r="F22" s="20"/>
      <c r="G22" s="20"/>
      <c r="H22" s="20"/>
      <c r="I22" s="20"/>
      <c r="J22" s="41"/>
    </row>
    <row r="23" s="1" customFormat="1" ht="30" customHeight="1" spans="1:10">
      <c r="A23" s="26" t="s">
        <v>704</v>
      </c>
      <c r="B23" s="21" t="s">
        <v>705</v>
      </c>
      <c r="C23" s="22"/>
      <c r="D23" s="21"/>
      <c r="E23" s="12"/>
      <c r="F23" s="20"/>
      <c r="G23" s="20"/>
      <c r="H23" s="20"/>
      <c r="I23" s="20"/>
      <c r="J23" s="41"/>
    </row>
    <row r="24" s="1" customFormat="1" ht="30" customHeight="1" spans="1:10">
      <c r="A24" s="27"/>
      <c r="B24" s="21" t="s">
        <v>706</v>
      </c>
      <c r="C24" s="22"/>
      <c r="D24" s="21"/>
      <c r="E24" s="12"/>
      <c r="F24" s="20"/>
      <c r="G24" s="20"/>
      <c r="H24" s="20"/>
      <c r="I24" s="20"/>
      <c r="J24" s="41"/>
    </row>
    <row r="25" s="1" customFormat="1" ht="23" customHeight="1" spans="1:10">
      <c r="A25" s="27"/>
      <c r="B25" s="21"/>
      <c r="C25" s="22" t="s">
        <v>769</v>
      </c>
      <c r="D25" s="21" t="s">
        <v>685</v>
      </c>
      <c r="E25" s="12">
        <v>95</v>
      </c>
      <c r="F25" s="20" t="s">
        <v>701</v>
      </c>
      <c r="G25" s="48">
        <v>0.98</v>
      </c>
      <c r="H25" s="20">
        <v>10</v>
      </c>
      <c r="I25" s="20">
        <v>10</v>
      </c>
      <c r="J25" s="41"/>
    </row>
    <row r="26" s="1" customFormat="1" ht="30" customHeight="1" spans="1:10">
      <c r="A26" s="27"/>
      <c r="B26" s="21"/>
      <c r="C26" s="22" t="s">
        <v>770</v>
      </c>
      <c r="D26" s="21" t="s">
        <v>685</v>
      </c>
      <c r="E26" s="12">
        <v>95</v>
      </c>
      <c r="F26" s="20" t="s">
        <v>701</v>
      </c>
      <c r="G26" s="48">
        <v>0.98</v>
      </c>
      <c r="H26" s="20">
        <v>10</v>
      </c>
      <c r="I26" s="20">
        <v>10</v>
      </c>
      <c r="J26" s="41"/>
    </row>
    <row r="27" s="1" customFormat="1" ht="30" customHeight="1" spans="1:10">
      <c r="A27" s="27"/>
      <c r="B27" s="21" t="s">
        <v>708</v>
      </c>
      <c r="C27" s="22"/>
      <c r="D27" s="21"/>
      <c r="E27" s="12"/>
      <c r="F27" s="20"/>
      <c r="G27" s="20"/>
      <c r="H27" s="20"/>
      <c r="I27" s="20"/>
      <c r="J27" s="41"/>
    </row>
    <row r="28" s="1" customFormat="1" ht="30" customHeight="1" spans="1:10">
      <c r="A28" s="27"/>
      <c r="B28" s="28"/>
      <c r="C28" s="22" t="s">
        <v>771</v>
      </c>
      <c r="D28" s="21" t="s">
        <v>743</v>
      </c>
      <c r="E28" s="12">
        <v>5</v>
      </c>
      <c r="F28" s="20" t="s">
        <v>701</v>
      </c>
      <c r="G28" s="48">
        <v>0</v>
      </c>
      <c r="H28" s="20">
        <v>10</v>
      </c>
      <c r="I28" s="20">
        <v>10</v>
      </c>
      <c r="J28" s="41"/>
    </row>
    <row r="29" s="1" customFormat="1" ht="30" customHeight="1" spans="1:10">
      <c r="A29" s="27"/>
      <c r="B29" s="28" t="s">
        <v>709</v>
      </c>
      <c r="C29" s="22"/>
      <c r="D29" s="21"/>
      <c r="E29" s="12"/>
      <c r="F29" s="20"/>
      <c r="G29" s="20"/>
      <c r="H29" s="20"/>
      <c r="I29" s="20"/>
      <c r="J29" s="41"/>
    </row>
    <row r="30" s="1" customFormat="1" ht="30" customHeight="1" spans="1:10">
      <c r="A30" s="21" t="s">
        <v>710</v>
      </c>
      <c r="B30" s="29" t="s">
        <v>711</v>
      </c>
      <c r="C30" s="22"/>
      <c r="D30" s="21"/>
      <c r="E30" s="13" t="s">
        <v>748</v>
      </c>
      <c r="F30" s="13"/>
      <c r="G30" s="13" t="s">
        <v>748</v>
      </c>
      <c r="H30" s="30"/>
      <c r="I30" s="30"/>
      <c r="J30" s="43" t="s">
        <v>748</v>
      </c>
    </row>
    <row r="31" s="1" customFormat="1" ht="21" customHeight="1" spans="1:10">
      <c r="A31" s="21"/>
      <c r="B31" s="29"/>
      <c r="C31" s="31" t="s">
        <v>749</v>
      </c>
      <c r="D31" s="21" t="s">
        <v>685</v>
      </c>
      <c r="E31" s="12">
        <v>90</v>
      </c>
      <c r="F31" s="20" t="s">
        <v>701</v>
      </c>
      <c r="G31" s="48">
        <v>0.93</v>
      </c>
      <c r="H31" s="31">
        <v>20</v>
      </c>
      <c r="I31" s="31">
        <v>20</v>
      </c>
      <c r="J31" s="49"/>
    </row>
    <row r="32" s="1" customFormat="1" ht="54" customHeight="1" spans="1:10">
      <c r="A32" s="31" t="s">
        <v>750</v>
      </c>
      <c r="B32" s="31"/>
      <c r="C32" s="31"/>
      <c r="D32" s="31" t="s">
        <v>751</v>
      </c>
      <c r="E32" s="31"/>
      <c r="F32" s="31"/>
      <c r="G32" s="31"/>
      <c r="H32" s="31"/>
      <c r="I32" s="31"/>
      <c r="J32" s="45"/>
    </row>
    <row r="33" s="1" customFormat="1" ht="25.5" customHeight="1" spans="1:10">
      <c r="A33" s="31" t="s">
        <v>752</v>
      </c>
      <c r="B33" s="31"/>
      <c r="C33" s="31"/>
      <c r="D33" s="31"/>
      <c r="E33" s="31"/>
      <c r="F33" s="31"/>
      <c r="G33" s="31"/>
      <c r="H33" s="31">
        <v>100</v>
      </c>
      <c r="I33" s="31">
        <v>94</v>
      </c>
      <c r="J33" s="46" t="s">
        <v>753</v>
      </c>
    </row>
    <row r="34" s="1" customFormat="1" ht="17" customHeight="1" spans="1:10">
      <c r="A34" s="32"/>
      <c r="B34" s="32"/>
      <c r="C34" s="32"/>
      <c r="D34" s="33"/>
      <c r="E34" s="32"/>
      <c r="F34" s="32"/>
      <c r="G34" s="32"/>
      <c r="H34" s="32"/>
      <c r="I34" s="32"/>
      <c r="J34" s="47"/>
    </row>
    <row r="35" s="1" customFormat="1" ht="29" customHeight="1" spans="1:10">
      <c r="A35" s="34" t="s">
        <v>714</v>
      </c>
      <c r="B35" s="32"/>
      <c r="C35" s="32"/>
      <c r="D35" s="33"/>
      <c r="E35" s="32"/>
      <c r="F35" s="32"/>
      <c r="G35" s="32"/>
      <c r="H35" s="32"/>
      <c r="I35" s="32"/>
      <c r="J35" s="47"/>
    </row>
    <row r="36" s="1" customFormat="1" ht="27" customHeight="1" spans="1:10">
      <c r="A36" s="34" t="s">
        <v>715</v>
      </c>
      <c r="B36" s="34"/>
      <c r="C36" s="34"/>
      <c r="D36" s="35"/>
      <c r="E36" s="34"/>
      <c r="F36" s="34"/>
      <c r="G36" s="34"/>
      <c r="H36" s="34"/>
      <c r="I36" s="34"/>
      <c r="J36" s="34"/>
    </row>
    <row r="37" ht="19" customHeight="1" spans="1:10">
      <c r="A37" s="34" t="s">
        <v>716</v>
      </c>
      <c r="B37" s="34"/>
      <c r="C37" s="34"/>
      <c r="D37" s="35"/>
      <c r="E37" s="34"/>
      <c r="F37" s="34"/>
      <c r="G37" s="34"/>
      <c r="H37" s="34"/>
      <c r="I37" s="34"/>
      <c r="J37" s="34"/>
    </row>
    <row r="38" ht="18" customHeight="1" spans="1:10">
      <c r="A38" s="34" t="s">
        <v>754</v>
      </c>
      <c r="B38" s="34"/>
      <c r="C38" s="34"/>
      <c r="D38" s="35"/>
      <c r="E38" s="34"/>
      <c r="F38" s="34"/>
      <c r="G38" s="34"/>
      <c r="H38" s="34"/>
      <c r="I38" s="34"/>
      <c r="J38" s="34"/>
    </row>
    <row r="39" ht="18" customHeight="1" spans="1:10">
      <c r="A39" s="34" t="s">
        <v>755</v>
      </c>
      <c r="B39" s="34"/>
      <c r="C39" s="34"/>
      <c r="D39" s="35"/>
      <c r="E39" s="34"/>
      <c r="F39" s="34"/>
      <c r="G39" s="34"/>
      <c r="H39" s="34"/>
      <c r="I39" s="34"/>
      <c r="J39" s="34"/>
    </row>
    <row r="40" ht="18" customHeight="1" spans="1:10">
      <c r="A40" s="34" t="s">
        <v>756</v>
      </c>
      <c r="B40" s="34"/>
      <c r="C40" s="34"/>
      <c r="D40" s="35"/>
      <c r="E40" s="34"/>
      <c r="F40" s="34"/>
      <c r="G40" s="34"/>
      <c r="H40" s="34"/>
      <c r="I40" s="34"/>
      <c r="J40" s="34"/>
    </row>
    <row r="41" ht="24" customHeight="1" spans="1:10">
      <c r="A41" s="34" t="s">
        <v>757</v>
      </c>
      <c r="B41" s="34"/>
      <c r="C41" s="34"/>
      <c r="D41" s="35"/>
      <c r="E41" s="34"/>
      <c r="F41" s="34"/>
      <c r="G41" s="34"/>
      <c r="H41" s="34"/>
      <c r="I41" s="34"/>
      <c r="J41"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2"/>
    <mergeCell ref="A23:A29"/>
    <mergeCell ref="A30:A3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C26" sqref="C26"/>
    </sheetView>
  </sheetViews>
  <sheetFormatPr defaultColWidth="9" defaultRowHeight="15"/>
  <cols>
    <col min="1" max="1" width="9" style="50"/>
    <col min="2" max="2" width="11.3727272727273" style="50" customWidth="1"/>
    <col min="3" max="3" width="15.7545454545455" style="50" customWidth="1"/>
    <col min="4" max="4" width="10.6272727272727" style="50" customWidth="1"/>
    <col min="5" max="5" width="10.8727272727273" style="50" customWidth="1"/>
    <col min="6" max="7" width="9.87272727272727" style="50" customWidth="1"/>
    <col min="8" max="8" width="10.1272727272727" style="50" customWidth="1"/>
    <col min="9" max="16384" width="9" style="50"/>
  </cols>
  <sheetData>
    <row r="1" spans="1:10">
      <c r="A1" s="51" t="s">
        <v>772</v>
      </c>
      <c r="B1" s="51"/>
      <c r="C1" s="51"/>
      <c r="D1" s="51"/>
      <c r="E1" s="51"/>
      <c r="F1" s="51"/>
      <c r="G1" s="51"/>
      <c r="H1" s="51"/>
      <c r="I1" s="51"/>
      <c r="J1" s="51"/>
    </row>
    <row r="2" ht="23" spans="1:10">
      <c r="A2" s="9" t="s">
        <v>719</v>
      </c>
      <c r="B2" s="9"/>
      <c r="C2" s="9"/>
      <c r="D2" s="9"/>
      <c r="E2" s="9"/>
      <c r="F2" s="9"/>
      <c r="G2" s="9"/>
      <c r="H2" s="9"/>
      <c r="I2" s="9"/>
      <c r="J2" s="9"/>
    </row>
    <row r="3" ht="23" spans="1:10">
      <c r="A3" s="9"/>
      <c r="B3" s="9"/>
      <c r="C3" s="9"/>
      <c r="D3" s="9"/>
      <c r="E3" s="9"/>
      <c r="F3" s="9"/>
      <c r="G3" s="9"/>
      <c r="H3" s="9"/>
      <c r="I3" s="9"/>
      <c r="J3" s="36"/>
    </row>
    <row r="4" ht="33" customHeight="1" spans="1:10">
      <c r="A4" s="52" t="s">
        <v>720</v>
      </c>
      <c r="B4" s="52"/>
      <c r="C4" s="53" t="s">
        <v>773</v>
      </c>
      <c r="D4" s="53"/>
      <c r="E4" s="53"/>
      <c r="F4" s="53"/>
      <c r="G4" s="53"/>
      <c r="H4" s="53"/>
      <c r="I4" s="53"/>
      <c r="J4" s="53"/>
    </row>
    <row r="5" ht="27" customHeight="1" spans="1:10">
      <c r="A5" s="52" t="s">
        <v>721</v>
      </c>
      <c r="B5" s="52"/>
      <c r="C5" s="54" t="s">
        <v>624</v>
      </c>
      <c r="D5" s="54"/>
      <c r="E5" s="54"/>
      <c r="F5" s="52" t="s">
        <v>722</v>
      </c>
      <c r="G5" s="53" t="s">
        <v>624</v>
      </c>
      <c r="H5" s="53"/>
      <c r="I5" s="53"/>
      <c r="J5" s="53"/>
    </row>
    <row r="6" ht="32" customHeight="1" spans="1:10">
      <c r="A6" s="52" t="s">
        <v>723</v>
      </c>
      <c r="B6" s="52"/>
      <c r="C6" s="52"/>
      <c r="D6" s="52" t="s">
        <v>724</v>
      </c>
      <c r="E6" s="52" t="s">
        <v>533</v>
      </c>
      <c r="F6" s="52" t="s">
        <v>725</v>
      </c>
      <c r="G6" s="52" t="s">
        <v>726</v>
      </c>
      <c r="H6" s="52" t="s">
        <v>727</v>
      </c>
      <c r="I6" s="52" t="s">
        <v>728</v>
      </c>
      <c r="J6" s="52"/>
    </row>
    <row r="7" ht="39" customHeight="1" spans="1:10">
      <c r="A7" s="52"/>
      <c r="B7" s="52"/>
      <c r="C7" s="55" t="s">
        <v>729</v>
      </c>
      <c r="D7" s="56">
        <v>108.32</v>
      </c>
      <c r="E7" s="56">
        <f>E8+E9+E10</f>
        <v>125.95</v>
      </c>
      <c r="F7" s="56">
        <v>58.02</v>
      </c>
      <c r="G7" s="52">
        <v>10</v>
      </c>
      <c r="H7" s="57">
        <f>F7/E7</f>
        <v>0.460658991663359</v>
      </c>
      <c r="I7" s="58">
        <v>4.6</v>
      </c>
      <c r="J7" s="58"/>
    </row>
    <row r="8" ht="47" customHeight="1" spans="1:10">
      <c r="A8" s="52"/>
      <c r="B8" s="52"/>
      <c r="C8" s="55" t="s">
        <v>730</v>
      </c>
      <c r="D8" s="56">
        <v>100</v>
      </c>
      <c r="E8" s="56">
        <v>100</v>
      </c>
      <c r="F8" s="56">
        <v>40.03</v>
      </c>
      <c r="G8" s="52" t="s">
        <v>537</v>
      </c>
      <c r="H8" s="57">
        <f>F8/E8</f>
        <v>0.4003</v>
      </c>
      <c r="I8" s="58" t="s">
        <v>537</v>
      </c>
      <c r="J8" s="58"/>
    </row>
    <row r="9" ht="47" customHeight="1" spans="1:10">
      <c r="A9" s="52"/>
      <c r="B9" s="52"/>
      <c r="C9" s="55" t="s">
        <v>731</v>
      </c>
      <c r="D9" s="56">
        <v>8.35</v>
      </c>
      <c r="E9" s="56">
        <v>8.35</v>
      </c>
      <c r="F9" s="56">
        <v>8.35</v>
      </c>
      <c r="G9" s="52" t="s">
        <v>537</v>
      </c>
      <c r="H9" s="57">
        <f>F9/E9</f>
        <v>1</v>
      </c>
      <c r="I9" s="58" t="s">
        <v>537</v>
      </c>
      <c r="J9" s="58"/>
    </row>
    <row r="10" ht="40" customHeight="1" spans="1:10">
      <c r="A10" s="52"/>
      <c r="B10" s="52"/>
      <c r="C10" s="55" t="s">
        <v>732</v>
      </c>
      <c r="D10" s="58" t="s">
        <v>537</v>
      </c>
      <c r="E10" s="56">
        <v>17.6</v>
      </c>
      <c r="F10" s="59">
        <v>9.63</v>
      </c>
      <c r="G10" s="52" t="s">
        <v>537</v>
      </c>
      <c r="H10" s="57">
        <f>F10/E10</f>
        <v>0.547159090909091</v>
      </c>
      <c r="I10" s="58" t="s">
        <v>537</v>
      </c>
      <c r="J10" s="58"/>
    </row>
    <row r="11" ht="25" customHeight="1" spans="1:10">
      <c r="A11" s="52" t="s">
        <v>733</v>
      </c>
      <c r="B11" s="52" t="s">
        <v>734</v>
      </c>
      <c r="C11" s="52"/>
      <c r="D11" s="52"/>
      <c r="E11" s="52"/>
      <c r="F11" s="58" t="s">
        <v>635</v>
      </c>
      <c r="G11" s="58"/>
      <c r="H11" s="58"/>
      <c r="I11" s="58"/>
      <c r="J11" s="58"/>
    </row>
    <row r="12" ht="41" customHeight="1" spans="1:10">
      <c r="A12" s="52"/>
      <c r="B12" s="60" t="s">
        <v>774</v>
      </c>
      <c r="C12" s="61"/>
      <c r="D12" s="61"/>
      <c r="E12" s="62"/>
      <c r="F12" s="63" t="s">
        <v>774</v>
      </c>
      <c r="G12" s="63"/>
      <c r="H12" s="63"/>
      <c r="I12" s="63"/>
      <c r="J12" s="63"/>
    </row>
    <row r="13" ht="27" customHeight="1" spans="1:10">
      <c r="A13" s="64" t="s">
        <v>737</v>
      </c>
      <c r="B13" s="65"/>
      <c r="C13" s="66"/>
      <c r="D13" s="64" t="s">
        <v>738</v>
      </c>
      <c r="E13" s="65"/>
      <c r="F13" s="66"/>
      <c r="G13" s="67" t="s">
        <v>679</v>
      </c>
      <c r="H13" s="67" t="s">
        <v>726</v>
      </c>
      <c r="I13" s="67" t="s">
        <v>728</v>
      </c>
      <c r="J13" s="67" t="s">
        <v>680</v>
      </c>
    </row>
    <row r="14" ht="27" customHeight="1" spans="1:10">
      <c r="A14" s="64" t="s">
        <v>673</v>
      </c>
      <c r="B14" s="52" t="s">
        <v>674</v>
      </c>
      <c r="C14" s="52" t="s">
        <v>675</v>
      </c>
      <c r="D14" s="52" t="s">
        <v>676</v>
      </c>
      <c r="E14" s="52" t="s">
        <v>677</v>
      </c>
      <c r="F14" s="52" t="s">
        <v>678</v>
      </c>
      <c r="G14" s="68"/>
      <c r="H14" s="68"/>
      <c r="I14" s="68"/>
      <c r="J14" s="68"/>
    </row>
    <row r="15" spans="1:10">
      <c r="A15" s="69" t="s">
        <v>681</v>
      </c>
      <c r="B15" s="70" t="s">
        <v>682</v>
      </c>
      <c r="C15" s="71"/>
      <c r="D15" s="264" t="s">
        <v>775</v>
      </c>
      <c r="E15" s="52"/>
      <c r="F15" s="52"/>
      <c r="G15" s="68"/>
      <c r="H15" s="68"/>
      <c r="I15" s="68"/>
      <c r="J15" s="68"/>
    </row>
    <row r="16" spans="1:10">
      <c r="A16" s="69"/>
      <c r="B16" s="70" t="s">
        <v>697</v>
      </c>
      <c r="C16" s="71"/>
      <c r="D16" s="72"/>
      <c r="E16" s="52"/>
      <c r="F16" s="52"/>
      <c r="G16" s="68"/>
      <c r="H16" s="68"/>
      <c r="I16" s="68"/>
      <c r="J16" s="68"/>
    </row>
    <row r="17" ht="52" spans="1:10">
      <c r="A17" s="69"/>
      <c r="B17" s="70" t="s">
        <v>698</v>
      </c>
      <c r="C17" s="71" t="s">
        <v>776</v>
      </c>
      <c r="D17" s="72"/>
      <c r="E17" s="52" t="s">
        <v>777</v>
      </c>
      <c r="F17" s="52" t="s">
        <v>778</v>
      </c>
      <c r="G17" s="68" t="s">
        <v>779</v>
      </c>
      <c r="H17" s="68">
        <v>40</v>
      </c>
      <c r="I17" s="68">
        <v>40</v>
      </c>
      <c r="J17" s="68"/>
    </row>
    <row r="18" spans="1:10">
      <c r="A18" s="69"/>
      <c r="B18" s="69" t="s">
        <v>703</v>
      </c>
      <c r="C18" s="71"/>
      <c r="D18" s="72"/>
      <c r="E18" s="52"/>
      <c r="F18" s="52"/>
      <c r="G18" s="68"/>
      <c r="H18" s="68"/>
      <c r="I18" s="68"/>
      <c r="J18" s="68"/>
    </row>
    <row r="19" ht="26" spans="1:10">
      <c r="A19" s="69" t="s">
        <v>704</v>
      </c>
      <c r="B19" s="69" t="s">
        <v>705</v>
      </c>
      <c r="C19" s="71"/>
      <c r="D19" s="72"/>
      <c r="E19" s="52"/>
      <c r="F19" s="52"/>
      <c r="G19" s="68"/>
      <c r="H19" s="68"/>
      <c r="I19" s="68"/>
      <c r="J19" s="68"/>
    </row>
    <row r="20" ht="52" spans="1:10">
      <c r="A20" s="69"/>
      <c r="B20" s="69" t="s">
        <v>706</v>
      </c>
      <c r="C20" s="71" t="s">
        <v>780</v>
      </c>
      <c r="D20" s="72"/>
      <c r="E20" s="52" t="s">
        <v>777</v>
      </c>
      <c r="F20" s="52" t="s">
        <v>778</v>
      </c>
      <c r="G20" s="68" t="s">
        <v>779</v>
      </c>
      <c r="H20" s="68">
        <v>30</v>
      </c>
      <c r="I20" s="68">
        <v>30</v>
      </c>
      <c r="J20" s="68"/>
    </row>
    <row r="21" ht="26" spans="1:10">
      <c r="A21" s="69"/>
      <c r="B21" s="69" t="s">
        <v>708</v>
      </c>
      <c r="C21" s="71"/>
      <c r="D21" s="72"/>
      <c r="E21" s="52"/>
      <c r="F21" s="52"/>
      <c r="G21" s="68"/>
      <c r="H21" s="68"/>
      <c r="I21" s="68"/>
      <c r="J21" s="68"/>
    </row>
    <row r="22" ht="26" spans="1:10">
      <c r="A22" s="69"/>
      <c r="B22" s="73" t="s">
        <v>709</v>
      </c>
      <c r="C22" s="71"/>
      <c r="D22" s="72"/>
      <c r="E22" s="52"/>
      <c r="F22" s="52"/>
      <c r="G22" s="68"/>
      <c r="H22" s="68"/>
      <c r="I22" s="68"/>
      <c r="J22" s="68"/>
    </row>
    <row r="23" ht="26" spans="1:10">
      <c r="A23" s="74" t="s">
        <v>710</v>
      </c>
      <c r="B23" s="75" t="s">
        <v>711</v>
      </c>
      <c r="C23" s="71" t="s">
        <v>781</v>
      </c>
      <c r="D23" s="72"/>
      <c r="E23" s="53" t="s">
        <v>782</v>
      </c>
      <c r="F23" s="53" t="s">
        <v>701</v>
      </c>
      <c r="G23" s="53" t="s">
        <v>783</v>
      </c>
      <c r="H23" s="76">
        <v>20</v>
      </c>
      <c r="I23" s="76">
        <v>20</v>
      </c>
      <c r="J23" s="80" t="s">
        <v>748</v>
      </c>
    </row>
    <row r="24" spans="1:10">
      <c r="A24" s="52" t="s">
        <v>750</v>
      </c>
      <c r="B24" s="52"/>
      <c r="C24" s="52"/>
      <c r="D24" s="77"/>
      <c r="E24" s="77"/>
      <c r="F24" s="77"/>
      <c r="G24" s="77"/>
      <c r="H24" s="77"/>
      <c r="I24" s="77"/>
      <c r="J24" s="77"/>
    </row>
    <row r="25" ht="24" spans="1:10">
      <c r="A25" s="52" t="s">
        <v>752</v>
      </c>
      <c r="B25" s="52"/>
      <c r="C25" s="52"/>
      <c r="D25" s="52"/>
      <c r="E25" s="52"/>
      <c r="F25" s="52"/>
      <c r="G25" s="52"/>
      <c r="H25" s="52">
        <v>100</v>
      </c>
      <c r="I25" s="81">
        <v>94.6</v>
      </c>
      <c r="J25" s="82" t="s">
        <v>784</v>
      </c>
    </row>
    <row r="26" spans="1:10">
      <c r="A26" s="78"/>
      <c r="B26" s="78"/>
      <c r="C26" s="78"/>
      <c r="D26" s="78"/>
      <c r="E26" s="78"/>
      <c r="F26" s="78"/>
      <c r="G26" s="78"/>
      <c r="H26" s="78"/>
      <c r="I26" s="78"/>
      <c r="J26" s="83"/>
    </row>
    <row r="27" spans="1:10">
      <c r="A27" s="79" t="s">
        <v>714</v>
      </c>
      <c r="B27" s="78"/>
      <c r="C27" s="78"/>
      <c r="D27" s="78"/>
      <c r="E27" s="78"/>
      <c r="F27" s="78"/>
      <c r="G27" s="78"/>
      <c r="H27" s="78"/>
      <c r="I27" s="78"/>
      <c r="J27" s="83"/>
    </row>
    <row r="28" spans="1:10">
      <c r="A28" s="79" t="s">
        <v>715</v>
      </c>
      <c r="B28" s="79"/>
      <c r="C28" s="79"/>
      <c r="D28" s="79"/>
      <c r="E28" s="79"/>
      <c r="F28" s="79"/>
      <c r="G28" s="79"/>
      <c r="H28" s="79"/>
      <c r="I28" s="79"/>
      <c r="J28" s="79"/>
    </row>
    <row r="29" spans="1:10">
      <c r="A29" s="79" t="s">
        <v>716</v>
      </c>
      <c r="B29" s="79"/>
      <c r="C29" s="79"/>
      <c r="D29" s="79"/>
      <c r="E29" s="79"/>
      <c r="F29" s="79"/>
      <c r="G29" s="79"/>
      <c r="H29" s="79"/>
      <c r="I29" s="79"/>
      <c r="J29" s="79"/>
    </row>
    <row r="30" spans="1:10">
      <c r="A30" s="79" t="s">
        <v>754</v>
      </c>
      <c r="B30" s="79"/>
      <c r="C30" s="79"/>
      <c r="D30" s="79"/>
      <c r="E30" s="79"/>
      <c r="F30" s="79"/>
      <c r="G30" s="79"/>
      <c r="H30" s="79"/>
      <c r="I30" s="79"/>
      <c r="J30" s="79"/>
    </row>
    <row r="31" spans="1:10">
      <c r="A31" s="79" t="s">
        <v>755</v>
      </c>
      <c r="B31" s="79"/>
      <c r="C31" s="79"/>
      <c r="D31" s="79"/>
      <c r="E31" s="79"/>
      <c r="F31" s="79"/>
      <c r="G31" s="79"/>
      <c r="H31" s="79"/>
      <c r="I31" s="79"/>
      <c r="J31" s="79"/>
    </row>
    <row r="32" spans="1:10">
      <c r="A32" s="79" t="s">
        <v>756</v>
      </c>
      <c r="B32" s="79"/>
      <c r="C32" s="79"/>
      <c r="D32" s="79"/>
      <c r="E32" s="79"/>
      <c r="F32" s="79"/>
      <c r="G32" s="79"/>
      <c r="H32" s="79"/>
      <c r="I32" s="79"/>
      <c r="J32" s="79"/>
    </row>
    <row r="33" spans="1:10">
      <c r="A33" s="79" t="s">
        <v>757</v>
      </c>
      <c r="B33" s="79"/>
      <c r="C33" s="79"/>
      <c r="D33" s="79"/>
      <c r="E33" s="79"/>
      <c r="F33" s="79"/>
      <c r="G33" s="79"/>
      <c r="H33" s="79"/>
      <c r="I33" s="79"/>
      <c r="J33" s="7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zoomScaleSheetLayoutView="60" topLeftCell="A8" workbookViewId="0">
      <selection activeCell="A1" sqref="A1"/>
    </sheetView>
  </sheetViews>
  <sheetFormatPr defaultColWidth="9" defaultRowHeight="14"/>
  <cols>
    <col min="1" max="2" width="11.1272727272727" style="1" customWidth="1"/>
    <col min="3" max="3" width="14.6" style="1" customWidth="1"/>
    <col min="4" max="4" width="11.3" style="5" customWidth="1"/>
    <col min="5" max="5" width="11.3" style="1" customWidth="1"/>
    <col min="6" max="6" width="11.2" style="1" customWidth="1"/>
    <col min="7" max="7" width="10" style="1" customWidth="1"/>
    <col min="8" max="8" width="11.1272727272727" style="1"/>
    <col min="9" max="9" width="8.63636363636364" style="1" customWidth="1"/>
    <col min="10" max="10" width="11.5" style="1" customWidth="1"/>
    <col min="11" max="16384" width="9" style="1"/>
  </cols>
  <sheetData>
    <row r="1" spans="1:1">
      <c r="A1" s="1" t="s">
        <v>785</v>
      </c>
    </row>
    <row r="2" s="1" customFormat="1" ht="26" customHeight="1" spans="1:10">
      <c r="A2" s="6" t="s">
        <v>719</v>
      </c>
      <c r="B2" s="6"/>
      <c r="C2" s="6"/>
      <c r="D2" s="7"/>
      <c r="E2" s="6"/>
      <c r="F2" s="6"/>
      <c r="G2" s="6"/>
      <c r="H2" s="6"/>
      <c r="I2" s="6"/>
      <c r="J2" s="6"/>
    </row>
    <row r="3" s="2" customFormat="1" ht="13" customHeight="1" spans="1:10">
      <c r="A3" s="8"/>
      <c r="B3" s="8"/>
      <c r="C3" s="8"/>
      <c r="D3" s="9"/>
      <c r="E3" s="8"/>
      <c r="F3" s="8"/>
      <c r="G3" s="8"/>
      <c r="H3" s="8"/>
      <c r="I3" s="8"/>
      <c r="J3" s="36"/>
    </row>
    <row r="4" s="3" customFormat="1" ht="18" customHeight="1" spans="1:256">
      <c r="A4" s="10" t="s">
        <v>720</v>
      </c>
      <c r="B4" s="10"/>
      <c r="C4" s="11" t="s">
        <v>664</v>
      </c>
      <c r="D4" s="11"/>
      <c r="E4" s="11"/>
      <c r="F4" s="11"/>
      <c r="G4" s="11"/>
      <c r="H4" s="11"/>
      <c r="I4" s="11"/>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2" t="s">
        <v>721</v>
      </c>
      <c r="B5" s="12"/>
      <c r="C5" s="13" t="s">
        <v>624</v>
      </c>
      <c r="D5" s="13"/>
      <c r="E5" s="13"/>
      <c r="F5" s="12" t="s">
        <v>722</v>
      </c>
      <c r="G5" s="14" t="s">
        <v>624</v>
      </c>
      <c r="H5" s="14"/>
      <c r="I5" s="14"/>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2" t="s">
        <v>723</v>
      </c>
      <c r="B6" s="12"/>
      <c r="C6" s="12"/>
      <c r="D6" s="12" t="s">
        <v>724</v>
      </c>
      <c r="E6" s="12" t="s">
        <v>533</v>
      </c>
      <c r="F6" s="12" t="s">
        <v>725</v>
      </c>
      <c r="G6" s="12" t="s">
        <v>726</v>
      </c>
      <c r="H6" s="12" t="s">
        <v>727</v>
      </c>
      <c r="I6" s="12" t="s">
        <v>728</v>
      </c>
      <c r="J6" s="3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c r="B7" s="12"/>
      <c r="C7" s="15" t="s">
        <v>729</v>
      </c>
      <c r="D7" s="16">
        <v>100</v>
      </c>
      <c r="E7" s="16">
        <v>100</v>
      </c>
      <c r="F7" s="16">
        <v>100</v>
      </c>
      <c r="G7" s="12">
        <v>10</v>
      </c>
      <c r="H7" s="17">
        <f>F7/D7</f>
        <v>1</v>
      </c>
      <c r="I7" s="18">
        <v>10</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5" t="s">
        <v>730</v>
      </c>
      <c r="D8" s="16">
        <v>100</v>
      </c>
      <c r="E8" s="16">
        <v>100</v>
      </c>
      <c r="F8" s="16">
        <v>100</v>
      </c>
      <c r="G8" s="12" t="s">
        <v>537</v>
      </c>
      <c r="H8" s="17">
        <f>F8/D8</f>
        <v>1</v>
      </c>
      <c r="I8" s="18" t="s">
        <v>537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5" t="s">
        <v>731</v>
      </c>
      <c r="D9" s="16"/>
      <c r="E9" s="16"/>
      <c r="F9" s="16"/>
      <c r="G9" s="12" t="s">
        <v>537</v>
      </c>
      <c r="H9" s="16"/>
      <c r="I9" s="18" t="s">
        <v>537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2"/>
      <c r="B10" s="12"/>
      <c r="C10" s="15" t="s">
        <v>732</v>
      </c>
      <c r="D10" s="18" t="s">
        <v>537</v>
      </c>
      <c r="E10" s="18" t="s">
        <v>537</v>
      </c>
      <c r="F10" s="18" t="s">
        <v>537</v>
      </c>
      <c r="G10" s="12" t="s">
        <v>537</v>
      </c>
      <c r="H10" s="16"/>
      <c r="I10" s="18" t="s">
        <v>537</v>
      </c>
      <c r="J10" s="40"/>
    </row>
    <row r="11" s="1" customFormat="1" ht="18" customHeight="1" spans="1:10">
      <c r="A11" s="12" t="s">
        <v>733</v>
      </c>
      <c r="B11" s="12" t="s">
        <v>734</v>
      </c>
      <c r="C11" s="12"/>
      <c r="D11" s="12"/>
      <c r="E11" s="12"/>
      <c r="F11" s="18" t="s">
        <v>635</v>
      </c>
      <c r="G11" s="18"/>
      <c r="H11" s="18"/>
      <c r="I11" s="18"/>
      <c r="J11" s="40"/>
    </row>
    <row r="12" s="1" customFormat="1" ht="46" customHeight="1" spans="1:10">
      <c r="A12" s="12"/>
      <c r="B12" s="13" t="s">
        <v>786</v>
      </c>
      <c r="C12" s="13"/>
      <c r="D12" s="13"/>
      <c r="E12" s="13"/>
      <c r="F12" s="18" t="s">
        <v>787</v>
      </c>
      <c r="G12" s="18"/>
      <c r="H12" s="18"/>
      <c r="I12" s="18"/>
      <c r="J12" s="40"/>
    </row>
    <row r="13" s="1" customFormat="1" ht="36" customHeight="1" spans="1:10">
      <c r="A13" s="20" t="s">
        <v>737</v>
      </c>
      <c r="B13" s="20"/>
      <c r="C13" s="20"/>
      <c r="D13" s="20" t="s">
        <v>738</v>
      </c>
      <c r="E13" s="20"/>
      <c r="F13" s="20"/>
      <c r="G13" s="20" t="s">
        <v>679</v>
      </c>
      <c r="H13" s="20" t="s">
        <v>726</v>
      </c>
      <c r="I13" s="20" t="s">
        <v>728</v>
      </c>
      <c r="J13" s="41" t="s">
        <v>680</v>
      </c>
    </row>
    <row r="14" s="1" customFormat="1" ht="36" customHeight="1" spans="1:10">
      <c r="A14" s="12" t="s">
        <v>673</v>
      </c>
      <c r="B14" s="12" t="s">
        <v>674</v>
      </c>
      <c r="C14" s="12" t="s">
        <v>675</v>
      </c>
      <c r="D14" s="12" t="s">
        <v>676</v>
      </c>
      <c r="E14" s="12" t="s">
        <v>677</v>
      </c>
      <c r="F14" s="20" t="s">
        <v>678</v>
      </c>
      <c r="G14" s="20"/>
      <c r="H14" s="20"/>
      <c r="I14" s="20"/>
      <c r="J14" s="41"/>
    </row>
    <row r="15" s="1" customFormat="1" ht="18" customHeight="1" spans="1:10">
      <c r="A15" s="21" t="s">
        <v>681</v>
      </c>
      <c r="B15" s="21" t="s">
        <v>682</v>
      </c>
      <c r="C15" s="22"/>
      <c r="D15" s="23" t="s">
        <v>683</v>
      </c>
      <c r="E15" s="12"/>
      <c r="F15" s="20"/>
      <c r="G15" s="20"/>
      <c r="H15" s="20"/>
      <c r="I15" s="20"/>
      <c r="J15" s="41"/>
    </row>
    <row r="16" s="1" customFormat="1" ht="42" customHeight="1" spans="1:10">
      <c r="A16" s="21"/>
      <c r="B16" s="21"/>
      <c r="C16" s="22" t="s">
        <v>788</v>
      </c>
      <c r="D16" s="21" t="s">
        <v>700</v>
      </c>
      <c r="E16" s="24">
        <v>917</v>
      </c>
      <c r="F16" s="20" t="s">
        <v>789</v>
      </c>
      <c r="G16" s="24">
        <v>917</v>
      </c>
      <c r="H16" s="20">
        <v>15</v>
      </c>
      <c r="I16" s="20">
        <v>15</v>
      </c>
      <c r="J16" s="41"/>
    </row>
    <row r="17" s="1" customFormat="1" ht="18" customHeight="1" spans="1:10">
      <c r="A17" s="21"/>
      <c r="B17" s="21" t="s">
        <v>697</v>
      </c>
      <c r="C17" s="22"/>
      <c r="D17" s="21"/>
      <c r="E17" s="12"/>
      <c r="F17" s="20"/>
      <c r="G17" s="20"/>
      <c r="H17" s="20"/>
      <c r="I17" s="20"/>
      <c r="J17" s="41"/>
    </row>
    <row r="18" s="1" customFormat="1" ht="18" customHeight="1" spans="1:10">
      <c r="A18" s="21"/>
      <c r="B18" s="21"/>
      <c r="C18" s="22" t="s">
        <v>790</v>
      </c>
      <c r="D18" s="21" t="s">
        <v>685</v>
      </c>
      <c r="E18" s="12">
        <v>95</v>
      </c>
      <c r="F18" s="20" t="s">
        <v>701</v>
      </c>
      <c r="G18" s="48">
        <v>1</v>
      </c>
      <c r="H18" s="20">
        <v>15</v>
      </c>
      <c r="I18" s="20">
        <v>15</v>
      </c>
      <c r="J18" s="41"/>
    </row>
    <row r="19" s="1" customFormat="1" ht="18" customHeight="1" spans="1:10">
      <c r="A19" s="21"/>
      <c r="B19" s="21" t="s">
        <v>698</v>
      </c>
      <c r="C19" s="22"/>
      <c r="D19" s="21"/>
      <c r="E19" s="12"/>
      <c r="F19" s="20"/>
      <c r="G19" s="20"/>
      <c r="H19" s="20"/>
      <c r="I19" s="20"/>
      <c r="J19" s="41"/>
    </row>
    <row r="20" s="1" customFormat="1" ht="18" customHeight="1" spans="1:10">
      <c r="A20" s="21"/>
      <c r="B20" s="21"/>
      <c r="C20" s="22" t="s">
        <v>791</v>
      </c>
      <c r="D20" s="21" t="s">
        <v>685</v>
      </c>
      <c r="E20" s="12">
        <v>100</v>
      </c>
      <c r="F20" s="20" t="s">
        <v>701</v>
      </c>
      <c r="G20" s="48">
        <v>1</v>
      </c>
      <c r="H20" s="20">
        <v>10</v>
      </c>
      <c r="I20" s="20">
        <v>10</v>
      </c>
      <c r="J20" s="41"/>
    </row>
    <row r="21" s="1" customFormat="1" ht="18" customHeight="1" spans="1:10">
      <c r="A21" s="21"/>
      <c r="B21" s="21" t="s">
        <v>703</v>
      </c>
      <c r="C21" s="22"/>
      <c r="D21" s="21"/>
      <c r="E21" s="12"/>
      <c r="F21" s="20"/>
      <c r="G21" s="20"/>
      <c r="H21" s="20"/>
      <c r="I21" s="20"/>
      <c r="J21" s="41"/>
    </row>
    <row r="22" s="1" customFormat="1" ht="30" customHeight="1" spans="1:10">
      <c r="A22" s="26" t="s">
        <v>704</v>
      </c>
      <c r="B22" s="21" t="s">
        <v>705</v>
      </c>
      <c r="C22" s="22"/>
      <c r="D22" s="21"/>
      <c r="E22" s="12"/>
      <c r="F22" s="20"/>
      <c r="G22" s="20"/>
      <c r="H22" s="20"/>
      <c r="I22" s="20"/>
      <c r="J22" s="41"/>
    </row>
    <row r="23" s="1" customFormat="1" ht="30" customHeight="1" spans="1:10">
      <c r="A23" s="27"/>
      <c r="B23" s="21" t="s">
        <v>706</v>
      </c>
      <c r="C23" s="22"/>
      <c r="D23" s="21"/>
      <c r="E23" s="12"/>
      <c r="F23" s="20"/>
      <c r="G23" s="20"/>
      <c r="H23" s="20"/>
      <c r="I23" s="20"/>
      <c r="J23" s="41"/>
    </row>
    <row r="24" s="1" customFormat="1" ht="23" customHeight="1" spans="1:10">
      <c r="A24" s="27"/>
      <c r="B24" s="21"/>
      <c r="C24" s="22" t="s">
        <v>792</v>
      </c>
      <c r="D24" s="21" t="s">
        <v>685</v>
      </c>
      <c r="E24" s="12">
        <v>90</v>
      </c>
      <c r="F24" s="20" t="s">
        <v>701</v>
      </c>
      <c r="G24" s="48">
        <v>0.92</v>
      </c>
      <c r="H24" s="20">
        <v>15</v>
      </c>
      <c r="I24" s="20">
        <v>15</v>
      </c>
      <c r="J24" s="41"/>
    </row>
    <row r="25" s="1" customFormat="1" ht="30" customHeight="1" spans="1:10">
      <c r="A25" s="27"/>
      <c r="B25" s="21"/>
      <c r="C25" s="22" t="s">
        <v>793</v>
      </c>
      <c r="D25" s="21" t="s">
        <v>700</v>
      </c>
      <c r="E25" s="12" t="s">
        <v>794</v>
      </c>
      <c r="F25" s="12" t="s">
        <v>794</v>
      </c>
      <c r="G25" s="12" t="s">
        <v>794</v>
      </c>
      <c r="H25" s="20">
        <v>15</v>
      </c>
      <c r="I25" s="20">
        <v>15</v>
      </c>
      <c r="J25" s="41"/>
    </row>
    <row r="26" s="1" customFormat="1" ht="30" customHeight="1" spans="1:10">
      <c r="A26" s="27"/>
      <c r="B26" s="21" t="s">
        <v>708</v>
      </c>
      <c r="C26" s="22"/>
      <c r="D26" s="21"/>
      <c r="E26" s="12"/>
      <c r="F26" s="20"/>
      <c r="G26" s="20"/>
      <c r="H26" s="20"/>
      <c r="I26" s="20"/>
      <c r="J26" s="41"/>
    </row>
    <row r="27" s="1" customFormat="1" ht="30" customHeight="1" spans="1:10">
      <c r="A27" s="27"/>
      <c r="B27" s="28" t="s">
        <v>709</v>
      </c>
      <c r="C27" s="22"/>
      <c r="D27" s="21"/>
      <c r="E27" s="12"/>
      <c r="F27" s="20"/>
      <c r="G27" s="20"/>
      <c r="H27" s="20"/>
      <c r="I27" s="20"/>
      <c r="J27" s="41"/>
    </row>
    <row r="28" s="1" customFormat="1" ht="30" customHeight="1" spans="1:10">
      <c r="A28" s="21" t="s">
        <v>710</v>
      </c>
      <c r="B28" s="29" t="s">
        <v>711</v>
      </c>
      <c r="C28" s="22"/>
      <c r="D28" s="21"/>
      <c r="E28" s="13" t="s">
        <v>748</v>
      </c>
      <c r="F28" s="13"/>
      <c r="G28" s="13" t="s">
        <v>748</v>
      </c>
      <c r="H28" s="30"/>
      <c r="I28" s="30"/>
      <c r="J28" s="43" t="s">
        <v>748</v>
      </c>
    </row>
    <row r="29" s="1" customFormat="1" ht="21" customHeight="1" spans="1:10">
      <c r="A29" s="21"/>
      <c r="B29" s="29"/>
      <c r="C29" s="31" t="s">
        <v>749</v>
      </c>
      <c r="D29" s="21" t="s">
        <v>685</v>
      </c>
      <c r="E29" s="12">
        <v>90</v>
      </c>
      <c r="F29" s="20" t="s">
        <v>701</v>
      </c>
      <c r="G29" s="48">
        <v>0.93</v>
      </c>
      <c r="H29" s="31">
        <v>20</v>
      </c>
      <c r="I29" s="31">
        <v>20</v>
      </c>
      <c r="J29" s="49"/>
    </row>
    <row r="30" s="1" customFormat="1" ht="54" customHeight="1" spans="1:10">
      <c r="A30" s="31" t="s">
        <v>750</v>
      </c>
      <c r="B30" s="31"/>
      <c r="C30" s="31"/>
      <c r="D30" s="31" t="s">
        <v>751</v>
      </c>
      <c r="E30" s="31"/>
      <c r="F30" s="31"/>
      <c r="G30" s="31"/>
      <c r="H30" s="31"/>
      <c r="I30" s="31"/>
      <c r="J30" s="45"/>
    </row>
    <row r="31" s="1" customFormat="1" ht="25.5" customHeight="1" spans="1:10">
      <c r="A31" s="31" t="s">
        <v>752</v>
      </c>
      <c r="B31" s="31"/>
      <c r="C31" s="31"/>
      <c r="D31" s="31"/>
      <c r="E31" s="31"/>
      <c r="F31" s="31"/>
      <c r="G31" s="31"/>
      <c r="H31" s="31">
        <v>100</v>
      </c>
      <c r="I31" s="31">
        <v>94</v>
      </c>
      <c r="J31" s="46" t="s">
        <v>753</v>
      </c>
    </row>
    <row r="32" s="1" customFormat="1" ht="17" customHeight="1" spans="1:10">
      <c r="A32" s="32"/>
      <c r="B32" s="32"/>
      <c r="C32" s="32"/>
      <c r="D32" s="33"/>
      <c r="E32" s="32"/>
      <c r="F32" s="32"/>
      <c r="G32" s="32"/>
      <c r="H32" s="32"/>
      <c r="I32" s="32"/>
      <c r="J32" s="47"/>
    </row>
    <row r="33" s="1" customFormat="1" ht="29" customHeight="1" spans="1:10">
      <c r="A33" s="34" t="s">
        <v>714</v>
      </c>
      <c r="B33" s="32"/>
      <c r="C33" s="32"/>
      <c r="D33" s="33"/>
      <c r="E33" s="32"/>
      <c r="F33" s="32"/>
      <c r="G33" s="32"/>
      <c r="H33" s="32"/>
      <c r="I33" s="32"/>
      <c r="J33" s="47"/>
    </row>
    <row r="34" s="1" customFormat="1" ht="27" customHeight="1" spans="1:10">
      <c r="A34" s="34" t="s">
        <v>715</v>
      </c>
      <c r="B34" s="34"/>
      <c r="C34" s="34"/>
      <c r="D34" s="35"/>
      <c r="E34" s="34"/>
      <c r="F34" s="34"/>
      <c r="G34" s="34"/>
      <c r="H34" s="34"/>
      <c r="I34" s="34"/>
      <c r="J34" s="34"/>
    </row>
    <row r="35" ht="19" customHeight="1" spans="1:10">
      <c r="A35" s="34" t="s">
        <v>716</v>
      </c>
      <c r="B35" s="34"/>
      <c r="C35" s="34"/>
      <c r="D35" s="35"/>
      <c r="E35" s="34"/>
      <c r="F35" s="34"/>
      <c r="G35" s="34"/>
      <c r="H35" s="34"/>
      <c r="I35" s="34"/>
      <c r="J35" s="34"/>
    </row>
    <row r="36" ht="18" customHeight="1" spans="1:10">
      <c r="A36" s="34" t="s">
        <v>754</v>
      </c>
      <c r="B36" s="34"/>
      <c r="C36" s="34"/>
      <c r="D36" s="35"/>
      <c r="E36" s="34"/>
      <c r="F36" s="34"/>
      <c r="G36" s="34"/>
      <c r="H36" s="34"/>
      <c r="I36" s="34"/>
      <c r="J36" s="34"/>
    </row>
    <row r="37" ht="18" customHeight="1" spans="1:10">
      <c r="A37" s="34" t="s">
        <v>755</v>
      </c>
      <c r="B37" s="34"/>
      <c r="C37" s="34"/>
      <c r="D37" s="35"/>
      <c r="E37" s="34"/>
      <c r="F37" s="34"/>
      <c r="G37" s="34"/>
      <c r="H37" s="34"/>
      <c r="I37" s="34"/>
      <c r="J37" s="34"/>
    </row>
    <row r="38" ht="18" customHeight="1" spans="1:10">
      <c r="A38" s="34" t="s">
        <v>756</v>
      </c>
      <c r="B38" s="34"/>
      <c r="C38" s="34"/>
      <c r="D38" s="35"/>
      <c r="E38" s="34"/>
      <c r="F38" s="34"/>
      <c r="G38" s="34"/>
      <c r="H38" s="34"/>
      <c r="I38" s="34"/>
      <c r="J38" s="34"/>
    </row>
    <row r="39" ht="24" customHeight="1" spans="1:10">
      <c r="A39" s="34" t="s">
        <v>757</v>
      </c>
      <c r="B39" s="34"/>
      <c r="C39" s="34"/>
      <c r="D39" s="35"/>
      <c r="E39" s="34"/>
      <c r="F39" s="34"/>
      <c r="G39" s="34"/>
      <c r="H39" s="34"/>
      <c r="I39" s="34"/>
      <c r="J39"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34:J34"/>
    <mergeCell ref="A35:J35"/>
    <mergeCell ref="A36:J36"/>
    <mergeCell ref="A37:J37"/>
    <mergeCell ref="A38:J38"/>
    <mergeCell ref="A39:J39"/>
    <mergeCell ref="A11:A12"/>
    <mergeCell ref="A15:A21"/>
    <mergeCell ref="A22:A27"/>
    <mergeCell ref="A28:A2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258" t="s">
        <v>128</v>
      </c>
    </row>
    <row r="2" ht="15" spans="12:12">
      <c r="L2" s="246" t="s">
        <v>129</v>
      </c>
    </row>
    <row r="3" ht="15" spans="1:12">
      <c r="A3" s="246" t="s">
        <v>2</v>
      </c>
      <c r="L3" s="246" t="s">
        <v>3</v>
      </c>
    </row>
    <row r="4" ht="19.5" customHeight="1" spans="1:12">
      <c r="A4" s="247" t="s">
        <v>6</v>
      </c>
      <c r="B4" s="247"/>
      <c r="C4" s="247"/>
      <c r="D4" s="247"/>
      <c r="E4" s="253" t="s">
        <v>106</v>
      </c>
      <c r="F4" s="253" t="s">
        <v>130</v>
      </c>
      <c r="G4" s="253" t="s">
        <v>131</v>
      </c>
      <c r="H4" s="253" t="s">
        <v>132</v>
      </c>
      <c r="I4" s="253"/>
      <c r="J4" s="253" t="s">
        <v>133</v>
      </c>
      <c r="K4" s="253" t="s">
        <v>134</v>
      </c>
      <c r="L4" s="253" t="s">
        <v>135</v>
      </c>
    </row>
    <row r="5" ht="19.5" customHeight="1" spans="1:12">
      <c r="A5" s="253" t="s">
        <v>136</v>
      </c>
      <c r="B5" s="253"/>
      <c r="C5" s="253"/>
      <c r="D5" s="247" t="s">
        <v>137</v>
      </c>
      <c r="E5" s="253"/>
      <c r="F5" s="253"/>
      <c r="G5" s="253"/>
      <c r="H5" s="253" t="s">
        <v>138</v>
      </c>
      <c r="I5" s="253" t="s">
        <v>139</v>
      </c>
      <c r="J5" s="253"/>
      <c r="K5" s="253"/>
      <c r="L5" s="253" t="s">
        <v>138</v>
      </c>
    </row>
    <row r="6" ht="19.5" customHeight="1" spans="1:12">
      <c r="A6" s="253"/>
      <c r="B6" s="253"/>
      <c r="C6" s="253"/>
      <c r="D6" s="247"/>
      <c r="E6" s="253"/>
      <c r="F6" s="253"/>
      <c r="G6" s="253"/>
      <c r="H6" s="253"/>
      <c r="I6" s="253"/>
      <c r="J6" s="253"/>
      <c r="K6" s="253"/>
      <c r="L6" s="253"/>
    </row>
    <row r="7" ht="19.5" customHeight="1" spans="1:12">
      <c r="A7" s="253"/>
      <c r="B7" s="253"/>
      <c r="C7" s="253"/>
      <c r="D7" s="247"/>
      <c r="E7" s="253"/>
      <c r="F7" s="253"/>
      <c r="G7" s="253"/>
      <c r="H7" s="253"/>
      <c r="I7" s="253"/>
      <c r="J7" s="253"/>
      <c r="K7" s="253"/>
      <c r="L7" s="253"/>
    </row>
    <row r="8" ht="19.5" customHeight="1" spans="1:12">
      <c r="A8" s="247" t="s">
        <v>140</v>
      </c>
      <c r="B8" s="247" t="s">
        <v>141</v>
      </c>
      <c r="C8" s="247" t="s">
        <v>142</v>
      </c>
      <c r="D8" s="247" t="s">
        <v>10</v>
      </c>
      <c r="E8" s="253" t="s">
        <v>11</v>
      </c>
      <c r="F8" s="253" t="s">
        <v>12</v>
      </c>
      <c r="G8" s="253" t="s">
        <v>23</v>
      </c>
      <c r="H8" s="253" t="s">
        <v>27</v>
      </c>
      <c r="I8" s="253" t="s">
        <v>32</v>
      </c>
      <c r="J8" s="253" t="s">
        <v>37</v>
      </c>
      <c r="K8" s="253" t="s">
        <v>41</v>
      </c>
      <c r="L8" s="253" t="s">
        <v>45</v>
      </c>
    </row>
    <row r="9" ht="19.5" customHeight="1" spans="1:12">
      <c r="A9" s="247"/>
      <c r="B9" s="247"/>
      <c r="C9" s="247"/>
      <c r="D9" s="247" t="s">
        <v>143</v>
      </c>
      <c r="E9" s="262">
        <v>10420.52</v>
      </c>
      <c r="F9" s="250" t="s">
        <v>144</v>
      </c>
      <c r="G9" s="250" t="s">
        <v>28</v>
      </c>
      <c r="H9" s="250" t="s">
        <v>28</v>
      </c>
      <c r="I9" s="250"/>
      <c r="J9" s="250" t="s">
        <v>28</v>
      </c>
      <c r="K9" s="250" t="s">
        <v>28</v>
      </c>
      <c r="L9" s="250" t="s">
        <v>46</v>
      </c>
    </row>
    <row r="10" ht="19.5" customHeight="1" spans="1:12">
      <c r="A10" s="259" t="s">
        <v>145</v>
      </c>
      <c r="B10" s="259"/>
      <c r="C10" s="259"/>
      <c r="D10" s="259" t="s">
        <v>146</v>
      </c>
      <c r="E10" s="250">
        <v>358.55</v>
      </c>
      <c r="F10" s="250">
        <v>340.95</v>
      </c>
      <c r="G10" s="250" t="s">
        <v>28</v>
      </c>
      <c r="H10" s="250" t="s">
        <v>28</v>
      </c>
      <c r="I10" s="250"/>
      <c r="J10" s="250" t="s">
        <v>28</v>
      </c>
      <c r="K10" s="250" t="s">
        <v>28</v>
      </c>
      <c r="L10" s="250" t="s">
        <v>46</v>
      </c>
    </row>
    <row r="11" ht="19.5" customHeight="1" spans="1:12">
      <c r="A11" s="259" t="s">
        <v>147</v>
      </c>
      <c r="B11" s="259"/>
      <c r="C11" s="259"/>
      <c r="D11" s="259" t="s">
        <v>148</v>
      </c>
      <c r="E11" s="250">
        <v>358.55</v>
      </c>
      <c r="F11" s="250">
        <v>340.95</v>
      </c>
      <c r="G11" s="250" t="s">
        <v>28</v>
      </c>
      <c r="H11" s="250" t="s">
        <v>28</v>
      </c>
      <c r="I11" s="250"/>
      <c r="J11" s="250" t="s">
        <v>28</v>
      </c>
      <c r="K11" s="250" t="s">
        <v>28</v>
      </c>
      <c r="L11" s="250" t="s">
        <v>46</v>
      </c>
    </row>
    <row r="12" ht="19.5" customHeight="1" spans="1:12">
      <c r="A12" s="259" t="s">
        <v>149</v>
      </c>
      <c r="B12" s="259"/>
      <c r="C12" s="259"/>
      <c r="D12" s="259" t="s">
        <v>150</v>
      </c>
      <c r="E12" s="250" t="s">
        <v>151</v>
      </c>
      <c r="F12" s="250" t="s">
        <v>151</v>
      </c>
      <c r="G12" s="250" t="s">
        <v>28</v>
      </c>
      <c r="H12" s="250" t="s">
        <v>28</v>
      </c>
      <c r="I12" s="250"/>
      <c r="J12" s="250" t="s">
        <v>28</v>
      </c>
      <c r="K12" s="250" t="s">
        <v>28</v>
      </c>
      <c r="L12" s="250" t="s">
        <v>28</v>
      </c>
    </row>
    <row r="13" ht="19.5" customHeight="1" spans="1:12">
      <c r="A13" s="259" t="s">
        <v>152</v>
      </c>
      <c r="B13" s="259"/>
      <c r="C13" s="259"/>
      <c r="D13" s="259" t="s">
        <v>153</v>
      </c>
      <c r="E13" s="250" t="s">
        <v>154</v>
      </c>
      <c r="F13" s="250" t="s">
        <v>155</v>
      </c>
      <c r="G13" s="250" t="s">
        <v>28</v>
      </c>
      <c r="H13" s="250" t="s">
        <v>28</v>
      </c>
      <c r="I13" s="250"/>
      <c r="J13" s="250" t="s">
        <v>28</v>
      </c>
      <c r="K13" s="250" t="s">
        <v>28</v>
      </c>
      <c r="L13" s="250" t="s">
        <v>46</v>
      </c>
    </row>
    <row r="14" ht="19.5" customHeight="1" spans="1:12">
      <c r="A14" s="259" t="s">
        <v>156</v>
      </c>
      <c r="B14" s="259"/>
      <c r="C14" s="259"/>
      <c r="D14" s="259" t="s">
        <v>157</v>
      </c>
      <c r="E14" s="250" t="s">
        <v>35</v>
      </c>
      <c r="F14" s="250" t="s">
        <v>35</v>
      </c>
      <c r="G14" s="250" t="s">
        <v>28</v>
      </c>
      <c r="H14" s="250" t="s">
        <v>28</v>
      </c>
      <c r="I14" s="250"/>
      <c r="J14" s="250" t="s">
        <v>28</v>
      </c>
      <c r="K14" s="250" t="s">
        <v>28</v>
      </c>
      <c r="L14" s="250" t="s">
        <v>28</v>
      </c>
    </row>
    <row r="15" ht="19.5" customHeight="1" spans="1:12">
      <c r="A15" s="259" t="s">
        <v>158</v>
      </c>
      <c r="B15" s="259"/>
      <c r="C15" s="259"/>
      <c r="D15" s="259" t="s">
        <v>159</v>
      </c>
      <c r="E15" s="250" t="s">
        <v>160</v>
      </c>
      <c r="F15" s="250" t="s">
        <v>160</v>
      </c>
      <c r="G15" s="250" t="s">
        <v>28</v>
      </c>
      <c r="H15" s="250" t="s">
        <v>28</v>
      </c>
      <c r="I15" s="250"/>
      <c r="J15" s="250" t="s">
        <v>28</v>
      </c>
      <c r="K15" s="250" t="s">
        <v>28</v>
      </c>
      <c r="L15" s="250" t="s">
        <v>28</v>
      </c>
    </row>
    <row r="16" ht="19.5" customHeight="1" spans="1:12">
      <c r="A16" s="259" t="s">
        <v>161</v>
      </c>
      <c r="B16" s="259"/>
      <c r="C16" s="259"/>
      <c r="D16" s="259" t="s">
        <v>162</v>
      </c>
      <c r="E16" s="250" t="s">
        <v>160</v>
      </c>
      <c r="F16" s="250" t="s">
        <v>160</v>
      </c>
      <c r="G16" s="250" t="s">
        <v>28</v>
      </c>
      <c r="H16" s="250" t="s">
        <v>28</v>
      </c>
      <c r="I16" s="250"/>
      <c r="J16" s="250" t="s">
        <v>28</v>
      </c>
      <c r="K16" s="250" t="s">
        <v>28</v>
      </c>
      <c r="L16" s="250" t="s">
        <v>28</v>
      </c>
    </row>
    <row r="17" ht="19.5" customHeight="1" spans="1:12">
      <c r="A17" s="259" t="s">
        <v>163</v>
      </c>
      <c r="B17" s="259"/>
      <c r="C17" s="259"/>
      <c r="D17" s="259" t="s">
        <v>164</v>
      </c>
      <c r="E17" s="250" t="s">
        <v>165</v>
      </c>
      <c r="F17" s="250" t="s">
        <v>165</v>
      </c>
      <c r="G17" s="250" t="s">
        <v>28</v>
      </c>
      <c r="H17" s="250" t="s">
        <v>28</v>
      </c>
      <c r="I17" s="250"/>
      <c r="J17" s="250" t="s">
        <v>28</v>
      </c>
      <c r="K17" s="250" t="s">
        <v>28</v>
      </c>
      <c r="L17" s="250" t="s">
        <v>28</v>
      </c>
    </row>
    <row r="18" ht="19.5" customHeight="1" spans="1:12">
      <c r="A18" s="259" t="s">
        <v>166</v>
      </c>
      <c r="B18" s="259"/>
      <c r="C18" s="259"/>
      <c r="D18" s="259" t="s">
        <v>167</v>
      </c>
      <c r="E18" s="250" t="s">
        <v>165</v>
      </c>
      <c r="F18" s="250" t="s">
        <v>165</v>
      </c>
      <c r="G18" s="250" t="s">
        <v>28</v>
      </c>
      <c r="H18" s="250" t="s">
        <v>28</v>
      </c>
      <c r="I18" s="250"/>
      <c r="J18" s="250" t="s">
        <v>28</v>
      </c>
      <c r="K18" s="250" t="s">
        <v>28</v>
      </c>
      <c r="L18" s="250" t="s">
        <v>28</v>
      </c>
    </row>
    <row r="19" ht="19.5" customHeight="1" spans="1:12">
      <c r="A19" s="259" t="s">
        <v>168</v>
      </c>
      <c r="B19" s="259"/>
      <c r="C19" s="259"/>
      <c r="D19" s="259" t="s">
        <v>169</v>
      </c>
      <c r="E19" s="250">
        <v>45.04</v>
      </c>
      <c r="F19" s="250" t="s">
        <v>49</v>
      </c>
      <c r="G19" s="250" t="s">
        <v>28</v>
      </c>
      <c r="H19" s="250" t="s">
        <v>28</v>
      </c>
      <c r="I19" s="250"/>
      <c r="J19" s="250" t="s">
        <v>28</v>
      </c>
      <c r="K19" s="250" t="s">
        <v>28</v>
      </c>
      <c r="L19" s="250" t="s">
        <v>28</v>
      </c>
    </row>
    <row r="20" ht="19.5" customHeight="1" spans="1:12">
      <c r="A20" s="259" t="s">
        <v>170</v>
      </c>
      <c r="B20" s="259"/>
      <c r="C20" s="259"/>
      <c r="D20" s="259" t="s">
        <v>171</v>
      </c>
      <c r="E20" s="250" t="s">
        <v>172</v>
      </c>
      <c r="F20" s="250" t="s">
        <v>172</v>
      </c>
      <c r="G20" s="250" t="s">
        <v>28</v>
      </c>
      <c r="H20" s="250" t="s">
        <v>28</v>
      </c>
      <c r="I20" s="250"/>
      <c r="J20" s="250" t="s">
        <v>28</v>
      </c>
      <c r="K20" s="250" t="s">
        <v>28</v>
      </c>
      <c r="L20" s="250" t="s">
        <v>28</v>
      </c>
    </row>
    <row r="21" ht="19.5" customHeight="1" spans="1:12">
      <c r="A21" s="259" t="s">
        <v>173</v>
      </c>
      <c r="B21" s="259"/>
      <c r="C21" s="259"/>
      <c r="D21" s="259" t="s">
        <v>174</v>
      </c>
      <c r="E21" s="250" t="s">
        <v>175</v>
      </c>
      <c r="F21" s="250" t="s">
        <v>175</v>
      </c>
      <c r="G21" s="250" t="s">
        <v>28</v>
      </c>
      <c r="H21" s="250" t="s">
        <v>28</v>
      </c>
      <c r="I21" s="250"/>
      <c r="J21" s="250" t="s">
        <v>28</v>
      </c>
      <c r="K21" s="250" t="s">
        <v>28</v>
      </c>
      <c r="L21" s="250" t="s">
        <v>28</v>
      </c>
    </row>
    <row r="22" ht="19.5" customHeight="1" spans="1:12">
      <c r="A22" s="259" t="s">
        <v>176</v>
      </c>
      <c r="B22" s="259"/>
      <c r="C22" s="259"/>
      <c r="D22" s="259" t="s">
        <v>177</v>
      </c>
      <c r="E22" s="250" t="s">
        <v>178</v>
      </c>
      <c r="F22" s="250" t="s">
        <v>178</v>
      </c>
      <c r="G22" s="250" t="s">
        <v>28</v>
      </c>
      <c r="H22" s="250" t="s">
        <v>28</v>
      </c>
      <c r="I22" s="250"/>
      <c r="J22" s="250" t="s">
        <v>28</v>
      </c>
      <c r="K22" s="250" t="s">
        <v>28</v>
      </c>
      <c r="L22" s="250" t="s">
        <v>28</v>
      </c>
    </row>
    <row r="23" ht="19.5" customHeight="1" spans="1:12">
      <c r="A23" s="259" t="s">
        <v>179</v>
      </c>
      <c r="B23" s="259"/>
      <c r="C23" s="259"/>
      <c r="D23" s="259" t="s">
        <v>180</v>
      </c>
      <c r="E23" s="250" t="s">
        <v>181</v>
      </c>
      <c r="F23" s="250" t="s">
        <v>181</v>
      </c>
      <c r="G23" s="250" t="s">
        <v>28</v>
      </c>
      <c r="H23" s="250" t="s">
        <v>28</v>
      </c>
      <c r="I23" s="250"/>
      <c r="J23" s="250" t="s">
        <v>28</v>
      </c>
      <c r="K23" s="250" t="s">
        <v>28</v>
      </c>
      <c r="L23" s="250" t="s">
        <v>28</v>
      </c>
    </row>
    <row r="24" ht="19.5" customHeight="1" spans="1:12">
      <c r="A24" s="259" t="s">
        <v>182</v>
      </c>
      <c r="B24" s="259"/>
      <c r="C24" s="259"/>
      <c r="D24" s="259" t="s">
        <v>183</v>
      </c>
      <c r="E24" s="250" t="s">
        <v>181</v>
      </c>
      <c r="F24" s="250" t="s">
        <v>181</v>
      </c>
      <c r="G24" s="250" t="s">
        <v>28</v>
      </c>
      <c r="H24" s="250" t="s">
        <v>28</v>
      </c>
      <c r="I24" s="250"/>
      <c r="J24" s="250" t="s">
        <v>28</v>
      </c>
      <c r="K24" s="250" t="s">
        <v>28</v>
      </c>
      <c r="L24" s="250" t="s">
        <v>28</v>
      </c>
    </row>
    <row r="25" ht="19.5" customHeight="1" spans="1:12">
      <c r="A25" s="259" t="s">
        <v>184</v>
      </c>
      <c r="B25" s="259"/>
      <c r="C25" s="259"/>
      <c r="D25" s="259" t="s">
        <v>185</v>
      </c>
      <c r="E25" s="250" t="s">
        <v>186</v>
      </c>
      <c r="F25" s="250" t="s">
        <v>186</v>
      </c>
      <c r="G25" s="250" t="s">
        <v>28</v>
      </c>
      <c r="H25" s="250" t="s">
        <v>28</v>
      </c>
      <c r="I25" s="250"/>
      <c r="J25" s="250" t="s">
        <v>28</v>
      </c>
      <c r="K25" s="250" t="s">
        <v>28</v>
      </c>
      <c r="L25" s="250" t="s">
        <v>28</v>
      </c>
    </row>
    <row r="26" ht="19.5" customHeight="1" spans="1:12">
      <c r="A26" s="259" t="s">
        <v>187</v>
      </c>
      <c r="B26" s="259"/>
      <c r="C26" s="259"/>
      <c r="D26" s="259" t="s">
        <v>185</v>
      </c>
      <c r="E26" s="250" t="s">
        <v>186</v>
      </c>
      <c r="F26" s="250" t="s">
        <v>186</v>
      </c>
      <c r="G26" s="250" t="s">
        <v>28</v>
      </c>
      <c r="H26" s="250" t="s">
        <v>28</v>
      </c>
      <c r="I26" s="250"/>
      <c r="J26" s="250" t="s">
        <v>28</v>
      </c>
      <c r="K26" s="250" t="s">
        <v>28</v>
      </c>
      <c r="L26" s="250" t="s">
        <v>28</v>
      </c>
    </row>
    <row r="27" ht="19.5" customHeight="1" spans="1:12">
      <c r="A27" s="259" t="s">
        <v>188</v>
      </c>
      <c r="B27" s="259"/>
      <c r="C27" s="259"/>
      <c r="D27" s="259" t="s">
        <v>189</v>
      </c>
      <c r="E27" s="250" t="s">
        <v>190</v>
      </c>
      <c r="F27" s="250" t="s">
        <v>190</v>
      </c>
      <c r="G27" s="250" t="s">
        <v>28</v>
      </c>
      <c r="H27" s="250" t="s">
        <v>28</v>
      </c>
      <c r="I27" s="250"/>
      <c r="J27" s="250" t="s">
        <v>28</v>
      </c>
      <c r="K27" s="250" t="s">
        <v>28</v>
      </c>
      <c r="L27" s="250" t="s">
        <v>28</v>
      </c>
    </row>
    <row r="28" ht="19.5" customHeight="1" spans="1:12">
      <c r="A28" s="259" t="s">
        <v>191</v>
      </c>
      <c r="B28" s="259"/>
      <c r="C28" s="259"/>
      <c r="D28" s="259" t="s">
        <v>192</v>
      </c>
      <c r="E28" s="250" t="s">
        <v>190</v>
      </c>
      <c r="F28" s="250" t="s">
        <v>190</v>
      </c>
      <c r="G28" s="250" t="s">
        <v>28</v>
      </c>
      <c r="H28" s="250" t="s">
        <v>28</v>
      </c>
      <c r="I28" s="250"/>
      <c r="J28" s="250" t="s">
        <v>28</v>
      </c>
      <c r="K28" s="250" t="s">
        <v>28</v>
      </c>
      <c r="L28" s="250" t="s">
        <v>28</v>
      </c>
    </row>
    <row r="29" ht="19.5" customHeight="1" spans="1:12">
      <c r="A29" s="259" t="s">
        <v>193</v>
      </c>
      <c r="B29" s="259"/>
      <c r="C29" s="259"/>
      <c r="D29" s="259" t="s">
        <v>194</v>
      </c>
      <c r="E29" s="250" t="s">
        <v>190</v>
      </c>
      <c r="F29" s="250" t="s">
        <v>190</v>
      </c>
      <c r="G29" s="250" t="s">
        <v>28</v>
      </c>
      <c r="H29" s="250" t="s">
        <v>28</v>
      </c>
      <c r="I29" s="250"/>
      <c r="J29" s="250" t="s">
        <v>28</v>
      </c>
      <c r="K29" s="250" t="s">
        <v>28</v>
      </c>
      <c r="L29" s="250" t="s">
        <v>28</v>
      </c>
    </row>
    <row r="30" ht="19.5" customHeight="1" spans="1:12">
      <c r="A30" s="259" t="s">
        <v>195</v>
      </c>
      <c r="B30" s="259"/>
      <c r="C30" s="259"/>
      <c r="D30" s="259" t="s">
        <v>196</v>
      </c>
      <c r="E30" s="250" t="s">
        <v>19</v>
      </c>
      <c r="F30" s="250" t="s">
        <v>19</v>
      </c>
      <c r="G30" s="250" t="s">
        <v>28</v>
      </c>
      <c r="H30" s="250" t="s">
        <v>28</v>
      </c>
      <c r="I30" s="250"/>
      <c r="J30" s="250" t="s">
        <v>28</v>
      </c>
      <c r="K30" s="250" t="s">
        <v>28</v>
      </c>
      <c r="L30" s="250" t="s">
        <v>28</v>
      </c>
    </row>
    <row r="31" ht="19.5" customHeight="1" spans="1:12">
      <c r="A31" s="259" t="s">
        <v>197</v>
      </c>
      <c r="B31" s="259"/>
      <c r="C31" s="259"/>
      <c r="D31" s="259" t="s">
        <v>198</v>
      </c>
      <c r="E31" s="250" t="s">
        <v>19</v>
      </c>
      <c r="F31" s="250" t="s">
        <v>19</v>
      </c>
      <c r="G31" s="250" t="s">
        <v>28</v>
      </c>
      <c r="H31" s="250" t="s">
        <v>28</v>
      </c>
      <c r="I31" s="250"/>
      <c r="J31" s="250" t="s">
        <v>28</v>
      </c>
      <c r="K31" s="250" t="s">
        <v>28</v>
      </c>
      <c r="L31" s="250" t="s">
        <v>28</v>
      </c>
    </row>
    <row r="32" ht="19.5" customHeight="1" spans="1:12">
      <c r="A32" s="259" t="s">
        <v>199</v>
      </c>
      <c r="B32" s="259"/>
      <c r="C32" s="259"/>
      <c r="D32" s="259" t="s">
        <v>200</v>
      </c>
      <c r="E32" s="250" t="s">
        <v>19</v>
      </c>
      <c r="F32" s="250" t="s">
        <v>19</v>
      </c>
      <c r="G32" s="250" t="s">
        <v>28</v>
      </c>
      <c r="H32" s="250" t="s">
        <v>28</v>
      </c>
      <c r="I32" s="250"/>
      <c r="J32" s="250" t="s">
        <v>28</v>
      </c>
      <c r="K32" s="250" t="s">
        <v>28</v>
      </c>
      <c r="L32" s="250" t="s">
        <v>28</v>
      </c>
    </row>
    <row r="33" ht="19.5" customHeight="1" spans="1:12">
      <c r="A33" s="259" t="s">
        <v>201</v>
      </c>
      <c r="B33" s="259"/>
      <c r="C33" s="259"/>
      <c r="D33" s="259" t="s">
        <v>202</v>
      </c>
      <c r="E33" s="250" t="s">
        <v>68</v>
      </c>
      <c r="F33" s="250" t="s">
        <v>68</v>
      </c>
      <c r="G33" s="250" t="s">
        <v>28</v>
      </c>
      <c r="H33" s="250" t="s">
        <v>28</v>
      </c>
      <c r="I33" s="250"/>
      <c r="J33" s="250" t="s">
        <v>28</v>
      </c>
      <c r="K33" s="250" t="s">
        <v>28</v>
      </c>
      <c r="L33" s="250" t="s">
        <v>28</v>
      </c>
    </row>
    <row r="34" ht="19.5" customHeight="1" spans="1:12">
      <c r="A34" s="259" t="s">
        <v>203</v>
      </c>
      <c r="B34" s="259"/>
      <c r="C34" s="259"/>
      <c r="D34" s="259" t="s">
        <v>204</v>
      </c>
      <c r="E34" s="250" t="s">
        <v>68</v>
      </c>
      <c r="F34" s="250" t="s">
        <v>68</v>
      </c>
      <c r="G34" s="250" t="s">
        <v>28</v>
      </c>
      <c r="H34" s="250" t="s">
        <v>28</v>
      </c>
      <c r="I34" s="250"/>
      <c r="J34" s="250" t="s">
        <v>28</v>
      </c>
      <c r="K34" s="250" t="s">
        <v>28</v>
      </c>
      <c r="L34" s="250" t="s">
        <v>28</v>
      </c>
    </row>
    <row r="35" ht="19.5" customHeight="1" spans="1:12">
      <c r="A35" s="259" t="s">
        <v>205</v>
      </c>
      <c r="B35" s="259"/>
      <c r="C35" s="259"/>
      <c r="D35" s="259" t="s">
        <v>206</v>
      </c>
      <c r="E35" s="250" t="s">
        <v>68</v>
      </c>
      <c r="F35" s="250" t="s">
        <v>68</v>
      </c>
      <c r="G35" s="250" t="s">
        <v>28</v>
      </c>
      <c r="H35" s="250" t="s">
        <v>28</v>
      </c>
      <c r="I35" s="250"/>
      <c r="J35" s="250" t="s">
        <v>28</v>
      </c>
      <c r="K35" s="250" t="s">
        <v>28</v>
      </c>
      <c r="L35" s="250" t="s">
        <v>28</v>
      </c>
    </row>
    <row r="36" ht="19.5" customHeight="1" spans="1:12">
      <c r="A36" s="259" t="s">
        <v>207</v>
      </c>
      <c r="B36" s="259"/>
      <c r="C36" s="259"/>
      <c r="D36" s="259" t="s">
        <v>208</v>
      </c>
      <c r="E36" s="250" t="s">
        <v>84</v>
      </c>
      <c r="F36" s="250" t="s">
        <v>84</v>
      </c>
      <c r="G36" s="250" t="s">
        <v>28</v>
      </c>
      <c r="H36" s="250" t="s">
        <v>28</v>
      </c>
      <c r="I36" s="250"/>
      <c r="J36" s="250" t="s">
        <v>28</v>
      </c>
      <c r="K36" s="250" t="s">
        <v>28</v>
      </c>
      <c r="L36" s="250" t="s">
        <v>28</v>
      </c>
    </row>
    <row r="37" ht="19.5" customHeight="1" spans="1:12">
      <c r="A37" s="259" t="s">
        <v>209</v>
      </c>
      <c r="B37" s="259"/>
      <c r="C37" s="259"/>
      <c r="D37" s="259" t="s">
        <v>210</v>
      </c>
      <c r="E37" s="250" t="s">
        <v>211</v>
      </c>
      <c r="F37" s="250" t="s">
        <v>211</v>
      </c>
      <c r="G37" s="250" t="s">
        <v>28</v>
      </c>
      <c r="H37" s="250" t="s">
        <v>28</v>
      </c>
      <c r="I37" s="250"/>
      <c r="J37" s="250" t="s">
        <v>28</v>
      </c>
      <c r="K37" s="250" t="s">
        <v>28</v>
      </c>
      <c r="L37" s="250" t="s">
        <v>28</v>
      </c>
    </row>
    <row r="38" ht="19.5" customHeight="1" spans="1:12">
      <c r="A38" s="259" t="s">
        <v>212</v>
      </c>
      <c r="B38" s="259"/>
      <c r="C38" s="259"/>
      <c r="D38" s="259" t="s">
        <v>213</v>
      </c>
      <c r="E38" s="250" t="s">
        <v>211</v>
      </c>
      <c r="F38" s="250" t="s">
        <v>211</v>
      </c>
      <c r="G38" s="250" t="s">
        <v>28</v>
      </c>
      <c r="H38" s="250" t="s">
        <v>28</v>
      </c>
      <c r="I38" s="250"/>
      <c r="J38" s="250" t="s">
        <v>28</v>
      </c>
      <c r="K38" s="250" t="s">
        <v>28</v>
      </c>
      <c r="L38" s="250" t="s">
        <v>28</v>
      </c>
    </row>
    <row r="39" ht="19.5" customHeight="1" spans="1:12">
      <c r="A39" s="259" t="s">
        <v>214</v>
      </c>
      <c r="B39" s="259"/>
      <c r="C39" s="259"/>
      <c r="D39" s="259" t="s">
        <v>215</v>
      </c>
      <c r="E39" s="250" t="s">
        <v>216</v>
      </c>
      <c r="F39" s="250" t="s">
        <v>216</v>
      </c>
      <c r="G39" s="250" t="s">
        <v>28</v>
      </c>
      <c r="H39" s="250" t="s">
        <v>28</v>
      </c>
      <c r="I39" s="250"/>
      <c r="J39" s="250" t="s">
        <v>28</v>
      </c>
      <c r="K39" s="250" t="s">
        <v>28</v>
      </c>
      <c r="L39" s="250" t="s">
        <v>28</v>
      </c>
    </row>
    <row r="40" ht="19.5" customHeight="1" spans="1:12">
      <c r="A40" s="259" t="s">
        <v>217</v>
      </c>
      <c r="B40" s="259"/>
      <c r="C40" s="259"/>
      <c r="D40" s="259" t="s">
        <v>218</v>
      </c>
      <c r="E40" s="250" t="s">
        <v>216</v>
      </c>
      <c r="F40" s="250" t="s">
        <v>216</v>
      </c>
      <c r="G40" s="250" t="s">
        <v>28</v>
      </c>
      <c r="H40" s="250" t="s">
        <v>28</v>
      </c>
      <c r="I40" s="250"/>
      <c r="J40" s="250" t="s">
        <v>28</v>
      </c>
      <c r="K40" s="250" t="s">
        <v>28</v>
      </c>
      <c r="L40" s="250" t="s">
        <v>28</v>
      </c>
    </row>
    <row r="41" ht="19.5" customHeight="1" spans="1:12">
      <c r="A41" s="259" t="s">
        <v>219</v>
      </c>
      <c r="B41" s="259"/>
      <c r="C41" s="259"/>
      <c r="D41" s="259"/>
      <c r="E41" s="259"/>
      <c r="F41" s="259"/>
      <c r="G41" s="259"/>
      <c r="H41" s="259"/>
      <c r="I41" s="259"/>
      <c r="J41" s="259"/>
      <c r="K41" s="259"/>
      <c r="L41" s="259"/>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zoomScaleSheetLayoutView="60" topLeftCell="A2" workbookViewId="0">
      <selection activeCell="R18" sqref="R18"/>
    </sheetView>
  </sheetViews>
  <sheetFormatPr defaultColWidth="9" defaultRowHeight="14"/>
  <cols>
    <col min="1" max="2" width="11.1272727272727" style="1" customWidth="1"/>
    <col min="3" max="3" width="14.6" style="1" customWidth="1"/>
    <col min="4" max="4" width="11.3" style="5" customWidth="1"/>
    <col min="5" max="5" width="11.3" style="1" customWidth="1"/>
    <col min="6" max="6" width="11.2" style="1" customWidth="1"/>
    <col min="7" max="7" width="10" style="1" customWidth="1"/>
    <col min="8" max="8" width="11.1272727272727" style="1"/>
    <col min="9" max="9" width="8.63636363636364" style="1" customWidth="1"/>
    <col min="10" max="10" width="14.8727272727273" style="1" customWidth="1"/>
    <col min="11" max="16384" width="9" style="1"/>
  </cols>
  <sheetData>
    <row r="1" spans="1:1">
      <c r="A1" s="1" t="s">
        <v>795</v>
      </c>
    </row>
    <row r="2" s="1" customFormat="1" ht="26" customHeight="1" spans="1:10">
      <c r="A2" s="6" t="s">
        <v>719</v>
      </c>
      <c r="B2" s="6"/>
      <c r="C2" s="6"/>
      <c r="D2" s="7"/>
      <c r="E2" s="6"/>
      <c r="F2" s="6"/>
      <c r="G2" s="6"/>
      <c r="H2" s="6"/>
      <c r="I2" s="6"/>
      <c r="J2" s="6"/>
    </row>
    <row r="3" s="2" customFormat="1" ht="13" customHeight="1" spans="1:10">
      <c r="A3" s="8"/>
      <c r="B3" s="8"/>
      <c r="C3" s="8"/>
      <c r="D3" s="9"/>
      <c r="E3" s="8"/>
      <c r="F3" s="8"/>
      <c r="G3" s="8"/>
      <c r="H3" s="8"/>
      <c r="I3" s="8"/>
      <c r="J3" s="36"/>
    </row>
    <row r="4" s="3" customFormat="1" ht="18" customHeight="1" spans="1:256">
      <c r="A4" s="10" t="s">
        <v>720</v>
      </c>
      <c r="B4" s="10"/>
      <c r="C4" s="11" t="s">
        <v>666</v>
      </c>
      <c r="D4" s="11"/>
      <c r="E4" s="11"/>
      <c r="F4" s="11"/>
      <c r="G4" s="11"/>
      <c r="H4" s="11"/>
      <c r="I4" s="11"/>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2" t="s">
        <v>721</v>
      </c>
      <c r="B5" s="12"/>
      <c r="C5" s="13" t="s">
        <v>624</v>
      </c>
      <c r="D5" s="13"/>
      <c r="E5" s="13"/>
      <c r="F5" s="12" t="s">
        <v>722</v>
      </c>
      <c r="G5" s="14" t="s">
        <v>624</v>
      </c>
      <c r="H5" s="14"/>
      <c r="I5" s="14"/>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2" t="s">
        <v>723</v>
      </c>
      <c r="B6" s="12"/>
      <c r="C6" s="12"/>
      <c r="D6" s="12" t="s">
        <v>724</v>
      </c>
      <c r="E6" s="12" t="s">
        <v>533</v>
      </c>
      <c r="F6" s="12" t="s">
        <v>725</v>
      </c>
      <c r="G6" s="12" t="s">
        <v>726</v>
      </c>
      <c r="H6" s="12" t="s">
        <v>727</v>
      </c>
      <c r="I6" s="12" t="s">
        <v>728</v>
      </c>
      <c r="J6" s="3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c r="B7" s="12"/>
      <c r="C7" s="15" t="s">
        <v>729</v>
      </c>
      <c r="D7" s="16">
        <v>51</v>
      </c>
      <c r="E7" s="16">
        <v>51</v>
      </c>
      <c r="F7" s="16">
        <v>32.03</v>
      </c>
      <c r="G7" s="12">
        <v>10</v>
      </c>
      <c r="H7" s="17">
        <f>F7/D7</f>
        <v>0.628039215686275</v>
      </c>
      <c r="I7" s="18">
        <v>6.3</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5" t="s">
        <v>730</v>
      </c>
      <c r="D8" s="16">
        <v>51</v>
      </c>
      <c r="E8" s="16">
        <v>51</v>
      </c>
      <c r="F8" s="16">
        <v>32.03</v>
      </c>
      <c r="G8" s="12" t="s">
        <v>537</v>
      </c>
      <c r="H8" s="17">
        <f>F8/D8</f>
        <v>0.628039215686275</v>
      </c>
      <c r="I8" s="18" t="s">
        <v>537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5" t="s">
        <v>731</v>
      </c>
      <c r="D9" s="16"/>
      <c r="E9" s="16"/>
      <c r="F9" s="16"/>
      <c r="G9" s="12" t="s">
        <v>537</v>
      </c>
      <c r="H9" s="16"/>
      <c r="I9" s="18" t="s">
        <v>537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2"/>
      <c r="B10" s="12"/>
      <c r="C10" s="15" t="s">
        <v>732</v>
      </c>
      <c r="D10" s="18" t="s">
        <v>537</v>
      </c>
      <c r="E10" s="18" t="s">
        <v>537</v>
      </c>
      <c r="F10" s="18" t="s">
        <v>537</v>
      </c>
      <c r="G10" s="12" t="s">
        <v>537</v>
      </c>
      <c r="H10" s="16"/>
      <c r="I10" s="18" t="s">
        <v>537</v>
      </c>
      <c r="J10" s="40"/>
    </row>
    <row r="11" s="1" customFormat="1" ht="18" customHeight="1" spans="1:10">
      <c r="A11" s="12" t="s">
        <v>733</v>
      </c>
      <c r="B11" s="12" t="s">
        <v>734</v>
      </c>
      <c r="C11" s="12"/>
      <c r="D11" s="12"/>
      <c r="E11" s="12"/>
      <c r="F11" s="18" t="s">
        <v>635</v>
      </c>
      <c r="G11" s="18"/>
      <c r="H11" s="18"/>
      <c r="I11" s="18"/>
      <c r="J11" s="40"/>
    </row>
    <row r="12" s="1" customFormat="1" ht="46" customHeight="1" spans="1:10">
      <c r="A12" s="12"/>
      <c r="B12" s="19" t="s">
        <v>661</v>
      </c>
      <c r="C12" s="19"/>
      <c r="D12" s="19"/>
      <c r="E12" s="19"/>
      <c r="F12" s="18" t="s">
        <v>761</v>
      </c>
      <c r="G12" s="18"/>
      <c r="H12" s="18"/>
      <c r="I12" s="18"/>
      <c r="J12" s="40"/>
    </row>
    <row r="13" s="1" customFormat="1" ht="36" customHeight="1" spans="1:10">
      <c r="A13" s="20" t="s">
        <v>737</v>
      </c>
      <c r="B13" s="20"/>
      <c r="C13" s="20"/>
      <c r="D13" s="20" t="s">
        <v>738</v>
      </c>
      <c r="E13" s="20"/>
      <c r="F13" s="20"/>
      <c r="G13" s="20" t="s">
        <v>679</v>
      </c>
      <c r="H13" s="20" t="s">
        <v>726</v>
      </c>
      <c r="I13" s="20" t="s">
        <v>728</v>
      </c>
      <c r="J13" s="41" t="s">
        <v>680</v>
      </c>
    </row>
    <row r="14" s="1" customFormat="1" ht="36" customHeight="1" spans="1:10">
      <c r="A14" s="12" t="s">
        <v>673</v>
      </c>
      <c r="B14" s="12" t="s">
        <v>674</v>
      </c>
      <c r="C14" s="12" t="s">
        <v>675</v>
      </c>
      <c r="D14" s="12" t="s">
        <v>676</v>
      </c>
      <c r="E14" s="12" t="s">
        <v>677</v>
      </c>
      <c r="F14" s="20" t="s">
        <v>678</v>
      </c>
      <c r="G14" s="20"/>
      <c r="H14" s="20"/>
      <c r="I14" s="20"/>
      <c r="J14" s="41"/>
    </row>
    <row r="15" s="1" customFormat="1" ht="18" customHeight="1" spans="1:10">
      <c r="A15" s="21" t="s">
        <v>681</v>
      </c>
      <c r="B15" s="21" t="s">
        <v>682</v>
      </c>
      <c r="C15" s="22"/>
      <c r="D15" s="23" t="s">
        <v>683</v>
      </c>
      <c r="E15" s="12"/>
      <c r="F15" s="20"/>
      <c r="G15" s="20"/>
      <c r="H15" s="20"/>
      <c r="I15" s="20"/>
      <c r="J15" s="41"/>
    </row>
    <row r="16" s="1" customFormat="1" ht="27" customHeight="1" spans="1:10">
      <c r="A16" s="21"/>
      <c r="B16" s="21"/>
      <c r="C16" s="22" t="s">
        <v>796</v>
      </c>
      <c r="D16" s="21" t="s">
        <v>700</v>
      </c>
      <c r="E16" s="24">
        <v>10</v>
      </c>
      <c r="F16" s="20" t="s">
        <v>789</v>
      </c>
      <c r="G16" s="24" t="s">
        <v>797</v>
      </c>
      <c r="H16" s="20">
        <v>25</v>
      </c>
      <c r="I16" s="20">
        <v>25</v>
      </c>
      <c r="J16" s="41"/>
    </row>
    <row r="17" s="1" customFormat="1" ht="18" customHeight="1" spans="1:10">
      <c r="A17" s="21"/>
      <c r="B17" s="21" t="s">
        <v>697</v>
      </c>
      <c r="C17" s="22"/>
      <c r="D17" s="21"/>
      <c r="E17" s="12"/>
      <c r="F17" s="20"/>
      <c r="G17" s="20"/>
      <c r="H17" s="20"/>
      <c r="I17" s="20"/>
      <c r="J17" s="41"/>
    </row>
    <row r="18" s="1" customFormat="1" ht="18" customHeight="1" spans="1:10">
      <c r="A18" s="21"/>
      <c r="B18" s="21" t="s">
        <v>698</v>
      </c>
      <c r="C18" s="22"/>
      <c r="D18" s="21"/>
      <c r="E18" s="12"/>
      <c r="F18" s="20"/>
      <c r="G18" s="20"/>
      <c r="H18" s="20"/>
      <c r="I18" s="20"/>
      <c r="J18" s="41"/>
    </row>
    <row r="19" s="1" customFormat="1" ht="37" customHeight="1" spans="1:10">
      <c r="A19" s="21"/>
      <c r="B19" s="21"/>
      <c r="C19" s="22" t="s">
        <v>798</v>
      </c>
      <c r="D19" s="21" t="s">
        <v>685</v>
      </c>
      <c r="E19" s="12">
        <v>100</v>
      </c>
      <c r="F19" s="20" t="s">
        <v>701</v>
      </c>
      <c r="G19" s="48">
        <v>0.6</v>
      </c>
      <c r="H19" s="20">
        <v>25</v>
      </c>
      <c r="I19" s="20">
        <v>15</v>
      </c>
      <c r="J19" s="41" t="s">
        <v>768</v>
      </c>
    </row>
    <row r="20" s="1" customFormat="1" ht="18" customHeight="1" spans="1:10">
      <c r="A20" s="21"/>
      <c r="B20" s="21" t="s">
        <v>703</v>
      </c>
      <c r="C20" s="22"/>
      <c r="D20" s="21"/>
      <c r="E20" s="12"/>
      <c r="F20" s="20"/>
      <c r="G20" s="20"/>
      <c r="H20" s="20"/>
      <c r="I20" s="20"/>
      <c r="J20" s="41"/>
    </row>
    <row r="21" s="1" customFormat="1" ht="30" customHeight="1" spans="1:10">
      <c r="A21" s="26" t="s">
        <v>704</v>
      </c>
      <c r="B21" s="21" t="s">
        <v>705</v>
      </c>
      <c r="C21" s="22"/>
      <c r="D21" s="21"/>
      <c r="E21" s="12"/>
      <c r="F21" s="20"/>
      <c r="G21" s="20"/>
      <c r="H21" s="20"/>
      <c r="I21" s="20"/>
      <c r="J21" s="41"/>
    </row>
    <row r="22" s="1" customFormat="1" ht="30" customHeight="1" spans="1:10">
      <c r="A22" s="27"/>
      <c r="B22" s="21" t="s">
        <v>706</v>
      </c>
      <c r="C22" s="22"/>
      <c r="D22" s="21"/>
      <c r="E22" s="12"/>
      <c r="F22" s="20"/>
      <c r="G22" s="20"/>
      <c r="H22" s="20"/>
      <c r="I22" s="20"/>
      <c r="J22" s="41"/>
    </row>
    <row r="23" s="1" customFormat="1" ht="28" customHeight="1" spans="1:10">
      <c r="A23" s="27"/>
      <c r="B23" s="21"/>
      <c r="C23" s="22" t="s">
        <v>799</v>
      </c>
      <c r="D23" s="21" t="s">
        <v>685</v>
      </c>
      <c r="E23" s="12">
        <v>95</v>
      </c>
      <c r="F23" s="20" t="s">
        <v>701</v>
      </c>
      <c r="G23" s="48">
        <v>0.98</v>
      </c>
      <c r="H23" s="20">
        <v>25</v>
      </c>
      <c r="I23" s="20">
        <v>25</v>
      </c>
      <c r="J23" s="41"/>
    </row>
    <row r="24" s="1" customFormat="1" ht="30" customHeight="1" spans="1:10">
      <c r="A24" s="27"/>
      <c r="B24" s="21" t="s">
        <v>708</v>
      </c>
      <c r="C24" s="22"/>
      <c r="D24" s="21"/>
      <c r="E24" s="12"/>
      <c r="F24" s="20"/>
      <c r="G24" s="20"/>
      <c r="H24" s="20"/>
      <c r="I24" s="20"/>
      <c r="J24" s="41"/>
    </row>
    <row r="25" s="1" customFormat="1" ht="30" customHeight="1" spans="1:10">
      <c r="A25" s="27"/>
      <c r="B25" s="28" t="s">
        <v>709</v>
      </c>
      <c r="C25" s="22"/>
      <c r="D25" s="21"/>
      <c r="E25" s="12"/>
      <c r="F25" s="20"/>
      <c r="G25" s="20"/>
      <c r="H25" s="20"/>
      <c r="I25" s="20"/>
      <c r="J25" s="41"/>
    </row>
    <row r="26" s="1" customFormat="1" ht="30" customHeight="1" spans="1:10">
      <c r="A26" s="21" t="s">
        <v>710</v>
      </c>
      <c r="B26" s="29" t="s">
        <v>711</v>
      </c>
      <c r="C26" s="22"/>
      <c r="D26" s="21"/>
      <c r="E26" s="13" t="s">
        <v>748</v>
      </c>
      <c r="F26" s="13"/>
      <c r="G26" s="13" t="s">
        <v>748</v>
      </c>
      <c r="H26" s="30"/>
      <c r="I26" s="30"/>
      <c r="J26" s="43" t="s">
        <v>748</v>
      </c>
    </row>
    <row r="27" s="1" customFormat="1" ht="21" customHeight="1" spans="1:10">
      <c r="A27" s="21"/>
      <c r="B27" s="29"/>
      <c r="C27" s="31" t="s">
        <v>749</v>
      </c>
      <c r="D27" s="21" t="s">
        <v>685</v>
      </c>
      <c r="E27" s="12">
        <v>90</v>
      </c>
      <c r="F27" s="20" t="s">
        <v>701</v>
      </c>
      <c r="G27" s="48">
        <v>0.93</v>
      </c>
      <c r="H27" s="31">
        <v>25</v>
      </c>
      <c r="I27" s="31">
        <v>25</v>
      </c>
      <c r="J27" s="49"/>
    </row>
    <row r="28" s="1" customFormat="1" ht="54" customHeight="1" spans="1:10">
      <c r="A28" s="31" t="s">
        <v>750</v>
      </c>
      <c r="B28" s="31"/>
      <c r="C28" s="31"/>
      <c r="D28" s="31" t="s">
        <v>751</v>
      </c>
      <c r="E28" s="31"/>
      <c r="F28" s="31"/>
      <c r="G28" s="31"/>
      <c r="H28" s="31"/>
      <c r="I28" s="31"/>
      <c r="J28" s="45"/>
    </row>
    <row r="29" s="1" customFormat="1" ht="25.5" customHeight="1" spans="1:10">
      <c r="A29" s="31" t="s">
        <v>752</v>
      </c>
      <c r="B29" s="31"/>
      <c r="C29" s="31"/>
      <c r="D29" s="31"/>
      <c r="E29" s="31"/>
      <c r="F29" s="31"/>
      <c r="G29" s="31"/>
      <c r="H29" s="31">
        <v>100</v>
      </c>
      <c r="I29" s="31">
        <v>86.3</v>
      </c>
      <c r="J29" s="46" t="s">
        <v>800</v>
      </c>
    </row>
    <row r="30" s="1" customFormat="1" ht="17" customHeight="1" spans="1:10">
      <c r="A30" s="32"/>
      <c r="B30" s="32"/>
      <c r="C30" s="32"/>
      <c r="D30" s="33"/>
      <c r="E30" s="32"/>
      <c r="F30" s="32"/>
      <c r="G30" s="32"/>
      <c r="H30" s="32"/>
      <c r="I30" s="32"/>
      <c r="J30" s="47"/>
    </row>
    <row r="31" s="1" customFormat="1" ht="29" customHeight="1" spans="1:10">
      <c r="A31" s="34" t="s">
        <v>714</v>
      </c>
      <c r="B31" s="32"/>
      <c r="C31" s="32"/>
      <c r="D31" s="33"/>
      <c r="E31" s="32"/>
      <c r="F31" s="32"/>
      <c r="G31" s="32"/>
      <c r="H31" s="32"/>
      <c r="I31" s="32"/>
      <c r="J31" s="47"/>
    </row>
    <row r="32" s="1" customFormat="1" ht="27" customHeight="1" spans="1:10">
      <c r="A32" s="34" t="s">
        <v>715</v>
      </c>
      <c r="B32" s="34"/>
      <c r="C32" s="34"/>
      <c r="D32" s="35"/>
      <c r="E32" s="34"/>
      <c r="F32" s="34"/>
      <c r="G32" s="34"/>
      <c r="H32" s="34"/>
      <c r="I32" s="34"/>
      <c r="J32" s="34"/>
    </row>
    <row r="33" ht="19" customHeight="1" spans="1:10">
      <c r="A33" s="34" t="s">
        <v>716</v>
      </c>
      <c r="B33" s="34"/>
      <c r="C33" s="34"/>
      <c r="D33" s="35"/>
      <c r="E33" s="34"/>
      <c r="F33" s="34"/>
      <c r="G33" s="34"/>
      <c r="H33" s="34"/>
      <c r="I33" s="34"/>
      <c r="J33" s="34"/>
    </row>
    <row r="34" ht="18" customHeight="1" spans="1:10">
      <c r="A34" s="34" t="s">
        <v>754</v>
      </c>
      <c r="B34" s="34"/>
      <c r="C34" s="34"/>
      <c r="D34" s="35"/>
      <c r="E34" s="34"/>
      <c r="F34" s="34"/>
      <c r="G34" s="34"/>
      <c r="H34" s="34"/>
      <c r="I34" s="34"/>
      <c r="J34" s="34"/>
    </row>
    <row r="35" ht="18" customHeight="1" spans="1:10">
      <c r="A35" s="34" t="s">
        <v>755</v>
      </c>
      <c r="B35" s="34"/>
      <c r="C35" s="34"/>
      <c r="D35" s="35"/>
      <c r="E35" s="34"/>
      <c r="F35" s="34"/>
      <c r="G35" s="34"/>
      <c r="H35" s="34"/>
      <c r="I35" s="34"/>
      <c r="J35" s="34"/>
    </row>
    <row r="36" ht="18" customHeight="1" spans="1:10">
      <c r="A36" s="34" t="s">
        <v>756</v>
      </c>
      <c r="B36" s="34"/>
      <c r="C36" s="34"/>
      <c r="D36" s="35"/>
      <c r="E36" s="34"/>
      <c r="F36" s="34"/>
      <c r="G36" s="34"/>
      <c r="H36" s="34"/>
      <c r="I36" s="34"/>
      <c r="J36" s="34"/>
    </row>
    <row r="37" ht="24" customHeight="1" spans="1:10">
      <c r="A37" s="34" t="s">
        <v>757</v>
      </c>
      <c r="B37" s="34"/>
      <c r="C37" s="34"/>
      <c r="D37" s="35"/>
      <c r="E37" s="34"/>
      <c r="F37" s="34"/>
      <c r="G37" s="34"/>
      <c r="H37" s="34"/>
      <c r="I37" s="34"/>
      <c r="J37"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0"/>
    <mergeCell ref="A21:A25"/>
    <mergeCell ref="A26:A2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zoomScaleSheetLayoutView="60" workbookViewId="0">
      <selection activeCell="M14" sqref="M14"/>
    </sheetView>
  </sheetViews>
  <sheetFormatPr defaultColWidth="9" defaultRowHeight="14"/>
  <cols>
    <col min="1" max="2" width="11.1272727272727" style="1" customWidth="1"/>
    <col min="3" max="3" width="14.6" style="1" customWidth="1"/>
    <col min="4" max="4" width="11.3" style="5" customWidth="1"/>
    <col min="5" max="5" width="11.3" style="1" customWidth="1"/>
    <col min="6" max="6" width="11.2" style="1" customWidth="1"/>
    <col min="7" max="7" width="10" style="1" customWidth="1"/>
    <col min="8" max="8" width="11.1272727272727" style="1"/>
    <col min="9" max="9" width="8.63636363636364" style="1" customWidth="1"/>
    <col min="10" max="10" width="23.2545454545455" style="1" customWidth="1"/>
    <col min="11" max="16384" width="9" style="1"/>
  </cols>
  <sheetData>
    <row r="1" spans="1:1">
      <c r="A1" s="1" t="s">
        <v>801</v>
      </c>
    </row>
    <row r="2" s="1" customFormat="1" ht="26" customHeight="1" spans="1:10">
      <c r="A2" s="6" t="s">
        <v>719</v>
      </c>
      <c r="B2" s="6"/>
      <c r="C2" s="6"/>
      <c r="D2" s="7"/>
      <c r="E2" s="6"/>
      <c r="F2" s="6"/>
      <c r="G2" s="6"/>
      <c r="H2" s="6"/>
      <c r="I2" s="6"/>
      <c r="J2" s="6"/>
    </row>
    <row r="3" s="2" customFormat="1" ht="13" customHeight="1" spans="1:10">
      <c r="A3" s="8"/>
      <c r="B3" s="8"/>
      <c r="C3" s="8"/>
      <c r="D3" s="9"/>
      <c r="E3" s="8"/>
      <c r="F3" s="8"/>
      <c r="G3" s="8"/>
      <c r="H3" s="8"/>
      <c r="I3" s="8"/>
      <c r="J3" s="36"/>
    </row>
    <row r="4" s="3" customFormat="1" ht="18" customHeight="1" spans="1:256">
      <c r="A4" s="10" t="s">
        <v>720</v>
      </c>
      <c r="B4" s="10"/>
      <c r="C4" s="11" t="s">
        <v>669</v>
      </c>
      <c r="D4" s="11"/>
      <c r="E4" s="11"/>
      <c r="F4" s="11"/>
      <c r="G4" s="11"/>
      <c r="H4" s="11"/>
      <c r="I4" s="11"/>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2" t="s">
        <v>721</v>
      </c>
      <c r="B5" s="12"/>
      <c r="C5" s="13" t="s">
        <v>624</v>
      </c>
      <c r="D5" s="13"/>
      <c r="E5" s="13"/>
      <c r="F5" s="12" t="s">
        <v>722</v>
      </c>
      <c r="G5" s="14" t="s">
        <v>624</v>
      </c>
      <c r="H5" s="14"/>
      <c r="I5" s="14"/>
      <c r="J5" s="3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2" t="s">
        <v>723</v>
      </c>
      <c r="B6" s="12"/>
      <c r="C6" s="12"/>
      <c r="D6" s="12" t="s">
        <v>724</v>
      </c>
      <c r="E6" s="12" t="s">
        <v>533</v>
      </c>
      <c r="F6" s="12" t="s">
        <v>725</v>
      </c>
      <c r="G6" s="12" t="s">
        <v>726</v>
      </c>
      <c r="H6" s="12" t="s">
        <v>727</v>
      </c>
      <c r="I6" s="12" t="s">
        <v>728</v>
      </c>
      <c r="J6" s="3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c r="B7" s="12"/>
      <c r="C7" s="15" t="s">
        <v>729</v>
      </c>
      <c r="D7" s="16">
        <v>32.2</v>
      </c>
      <c r="E7" s="16">
        <v>32.2</v>
      </c>
      <c r="F7" s="16">
        <v>4.79</v>
      </c>
      <c r="G7" s="12">
        <v>10</v>
      </c>
      <c r="H7" s="17">
        <f>F7/D7</f>
        <v>0.148757763975155</v>
      </c>
      <c r="I7" s="18">
        <v>1.5</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5" t="s">
        <v>730</v>
      </c>
      <c r="D8" s="16">
        <v>32.2</v>
      </c>
      <c r="E8" s="16">
        <v>32.2</v>
      </c>
      <c r="F8" s="16">
        <v>4.79</v>
      </c>
      <c r="G8" s="12" t="s">
        <v>537</v>
      </c>
      <c r="H8" s="17">
        <f>F8/D8</f>
        <v>0.148757763975155</v>
      </c>
      <c r="I8" s="18" t="s">
        <v>537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5" t="s">
        <v>731</v>
      </c>
      <c r="D9" s="16"/>
      <c r="E9" s="16"/>
      <c r="F9" s="16"/>
      <c r="G9" s="12" t="s">
        <v>537</v>
      </c>
      <c r="H9" s="16"/>
      <c r="I9" s="18" t="s">
        <v>537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2"/>
      <c r="B10" s="12"/>
      <c r="C10" s="15" t="s">
        <v>732</v>
      </c>
      <c r="D10" s="18" t="s">
        <v>537</v>
      </c>
      <c r="E10" s="18" t="s">
        <v>537</v>
      </c>
      <c r="F10" s="18" t="s">
        <v>537</v>
      </c>
      <c r="G10" s="12" t="s">
        <v>537</v>
      </c>
      <c r="H10" s="16"/>
      <c r="I10" s="18" t="s">
        <v>537</v>
      </c>
      <c r="J10" s="40"/>
    </row>
    <row r="11" s="1" customFormat="1" ht="18" customHeight="1" spans="1:10">
      <c r="A11" s="12" t="s">
        <v>733</v>
      </c>
      <c r="B11" s="12" t="s">
        <v>734</v>
      </c>
      <c r="C11" s="12"/>
      <c r="D11" s="12"/>
      <c r="E11" s="12"/>
      <c r="F11" s="18" t="s">
        <v>635</v>
      </c>
      <c r="G11" s="18"/>
      <c r="H11" s="18"/>
      <c r="I11" s="18"/>
      <c r="J11" s="40"/>
    </row>
    <row r="12" s="1" customFormat="1" ht="114" customHeight="1" spans="1:10">
      <c r="A12" s="12"/>
      <c r="B12" s="19" t="s">
        <v>670</v>
      </c>
      <c r="C12" s="19"/>
      <c r="D12" s="19"/>
      <c r="E12" s="19"/>
      <c r="F12" s="18" t="s">
        <v>802</v>
      </c>
      <c r="G12" s="18"/>
      <c r="H12" s="18"/>
      <c r="I12" s="18"/>
      <c r="J12" s="40"/>
    </row>
    <row r="13" s="1" customFormat="1" ht="36" customHeight="1" spans="1:10">
      <c r="A13" s="20" t="s">
        <v>737</v>
      </c>
      <c r="B13" s="20"/>
      <c r="C13" s="20"/>
      <c r="D13" s="20" t="s">
        <v>738</v>
      </c>
      <c r="E13" s="20"/>
      <c r="F13" s="20"/>
      <c r="G13" s="20" t="s">
        <v>679</v>
      </c>
      <c r="H13" s="20" t="s">
        <v>726</v>
      </c>
      <c r="I13" s="20" t="s">
        <v>728</v>
      </c>
      <c r="J13" s="41" t="s">
        <v>680</v>
      </c>
    </row>
    <row r="14" s="1" customFormat="1" ht="36" customHeight="1" spans="1:10">
      <c r="A14" s="12" t="s">
        <v>673</v>
      </c>
      <c r="B14" s="12" t="s">
        <v>674</v>
      </c>
      <c r="C14" s="12" t="s">
        <v>675</v>
      </c>
      <c r="D14" s="12" t="s">
        <v>676</v>
      </c>
      <c r="E14" s="12" t="s">
        <v>677</v>
      </c>
      <c r="F14" s="20" t="s">
        <v>678</v>
      </c>
      <c r="G14" s="20"/>
      <c r="H14" s="20"/>
      <c r="I14" s="20"/>
      <c r="J14" s="41"/>
    </row>
    <row r="15" s="1" customFormat="1" ht="18" customHeight="1" spans="1:12">
      <c r="A15" s="21" t="s">
        <v>681</v>
      </c>
      <c r="B15" s="21" t="s">
        <v>682</v>
      </c>
      <c r="C15" s="22"/>
      <c r="D15" s="23" t="s">
        <v>683</v>
      </c>
      <c r="E15" s="12"/>
      <c r="F15" s="12"/>
      <c r="G15" s="12"/>
      <c r="H15" s="12"/>
      <c r="I15" s="12"/>
      <c r="J15" s="39"/>
      <c r="K15" s="42"/>
      <c r="L15" s="42"/>
    </row>
    <row r="16" s="1" customFormat="1" ht="36" customHeight="1" spans="1:12">
      <c r="A16" s="21"/>
      <c r="B16" s="21"/>
      <c r="C16" s="22" t="s">
        <v>693</v>
      </c>
      <c r="D16" s="21" t="s">
        <v>685</v>
      </c>
      <c r="E16" s="24">
        <v>6.125</v>
      </c>
      <c r="F16" s="12" t="s">
        <v>687</v>
      </c>
      <c r="G16" s="24">
        <v>3.54</v>
      </c>
      <c r="H16" s="12">
        <v>15</v>
      </c>
      <c r="I16" s="12">
        <v>9</v>
      </c>
      <c r="J16" s="39" t="s">
        <v>803</v>
      </c>
      <c r="K16" s="42"/>
      <c r="L16" s="42"/>
    </row>
    <row r="17" s="1" customFormat="1" ht="42" customHeight="1" spans="1:12">
      <c r="A17" s="21"/>
      <c r="B17" s="21"/>
      <c r="C17" s="22" t="s">
        <v>804</v>
      </c>
      <c r="D17" s="21" t="s">
        <v>685</v>
      </c>
      <c r="E17" s="12">
        <v>37</v>
      </c>
      <c r="F17" s="12" t="s">
        <v>687</v>
      </c>
      <c r="G17" s="12">
        <v>18.18</v>
      </c>
      <c r="H17" s="12">
        <v>15</v>
      </c>
      <c r="I17" s="12">
        <v>10</v>
      </c>
      <c r="J17" s="39" t="s">
        <v>692</v>
      </c>
      <c r="K17" s="42"/>
      <c r="L17" s="42"/>
    </row>
    <row r="18" s="1" customFormat="1" ht="18" customHeight="1" spans="1:12">
      <c r="A18" s="21"/>
      <c r="B18" s="21" t="s">
        <v>697</v>
      </c>
      <c r="C18" s="22"/>
      <c r="D18" s="21"/>
      <c r="E18" s="12"/>
      <c r="F18" s="12"/>
      <c r="G18" s="12"/>
      <c r="H18" s="12"/>
      <c r="I18" s="12"/>
      <c r="J18" s="39"/>
      <c r="K18" s="42"/>
      <c r="L18" s="42"/>
    </row>
    <row r="19" s="1" customFormat="1" ht="18" customHeight="1" spans="1:12">
      <c r="A19" s="21"/>
      <c r="B19" s="21" t="s">
        <v>698</v>
      </c>
      <c r="C19" s="22"/>
      <c r="D19" s="21"/>
      <c r="E19" s="12"/>
      <c r="F19" s="12"/>
      <c r="G19" s="12"/>
      <c r="H19" s="12"/>
      <c r="I19" s="12"/>
      <c r="J19" s="39"/>
      <c r="K19" s="42"/>
      <c r="L19" s="42"/>
    </row>
    <row r="20" s="1" customFormat="1" ht="63" customHeight="1" spans="1:12">
      <c r="A20" s="21"/>
      <c r="B20" s="21"/>
      <c r="C20" s="22" t="s">
        <v>805</v>
      </c>
      <c r="D20" s="21" t="s">
        <v>700</v>
      </c>
      <c r="E20" s="12">
        <v>100</v>
      </c>
      <c r="F20" s="12" t="s">
        <v>701</v>
      </c>
      <c r="G20" s="25">
        <v>0.5345</v>
      </c>
      <c r="H20" s="12">
        <v>15</v>
      </c>
      <c r="I20" s="12">
        <v>10</v>
      </c>
      <c r="J20" s="39" t="s">
        <v>702</v>
      </c>
      <c r="K20" s="42"/>
      <c r="L20" s="42"/>
    </row>
    <row r="21" s="1" customFormat="1" ht="30" customHeight="1" spans="1:12">
      <c r="A21" s="26" t="s">
        <v>704</v>
      </c>
      <c r="B21" s="21" t="s">
        <v>705</v>
      </c>
      <c r="C21" s="22"/>
      <c r="D21" s="21"/>
      <c r="E21" s="12"/>
      <c r="F21" s="12"/>
      <c r="G21" s="12"/>
      <c r="H21" s="12"/>
      <c r="I21" s="12"/>
      <c r="J21" s="39"/>
      <c r="K21" s="42"/>
      <c r="L21" s="42"/>
    </row>
    <row r="22" s="1" customFormat="1" ht="30" customHeight="1" spans="1:12">
      <c r="A22" s="27"/>
      <c r="B22" s="21"/>
      <c r="C22" s="22" t="s">
        <v>806</v>
      </c>
      <c r="D22" s="21" t="s">
        <v>700</v>
      </c>
      <c r="E22" s="12" t="s">
        <v>807</v>
      </c>
      <c r="F22" s="12" t="s">
        <v>807</v>
      </c>
      <c r="G22" s="12" t="s">
        <v>807</v>
      </c>
      <c r="H22" s="12">
        <v>20</v>
      </c>
      <c r="I22" s="12">
        <v>20</v>
      </c>
      <c r="J22" s="39"/>
      <c r="K22" s="42"/>
      <c r="L22" s="42"/>
    </row>
    <row r="23" s="1" customFormat="1" ht="30" customHeight="1" spans="1:12">
      <c r="A23" s="27"/>
      <c r="B23" s="21" t="s">
        <v>706</v>
      </c>
      <c r="C23" s="22"/>
      <c r="D23" s="21"/>
      <c r="E23" s="12"/>
      <c r="F23" s="12"/>
      <c r="G23" s="12"/>
      <c r="H23" s="12"/>
      <c r="I23" s="12"/>
      <c r="J23" s="39"/>
      <c r="K23" s="42"/>
      <c r="L23" s="42"/>
    </row>
    <row r="24" s="1" customFormat="1" ht="30" customHeight="1" spans="1:12">
      <c r="A24" s="27"/>
      <c r="B24" s="21" t="s">
        <v>708</v>
      </c>
      <c r="C24" s="22"/>
      <c r="D24" s="21"/>
      <c r="E24" s="12"/>
      <c r="F24" s="12"/>
      <c r="G24" s="12"/>
      <c r="H24" s="12"/>
      <c r="I24" s="12"/>
      <c r="J24" s="39"/>
      <c r="K24" s="42"/>
      <c r="L24" s="42"/>
    </row>
    <row r="25" s="1" customFormat="1" ht="30" customHeight="1" spans="1:12">
      <c r="A25" s="27"/>
      <c r="B25" s="28" t="s">
        <v>709</v>
      </c>
      <c r="C25" s="22"/>
      <c r="D25" s="21"/>
      <c r="E25" s="12"/>
      <c r="F25" s="12"/>
      <c r="G25" s="12"/>
      <c r="H25" s="12"/>
      <c r="I25" s="12"/>
      <c r="J25" s="39"/>
      <c r="K25" s="42"/>
      <c r="L25" s="42"/>
    </row>
    <row r="26" s="1" customFormat="1" ht="30" customHeight="1" spans="1:12">
      <c r="A26" s="21" t="s">
        <v>710</v>
      </c>
      <c r="B26" s="29" t="s">
        <v>711</v>
      </c>
      <c r="C26" s="22"/>
      <c r="D26" s="21"/>
      <c r="E26" s="13" t="s">
        <v>748</v>
      </c>
      <c r="F26" s="13"/>
      <c r="G26" s="13" t="s">
        <v>748</v>
      </c>
      <c r="H26" s="30"/>
      <c r="I26" s="30"/>
      <c r="J26" s="43" t="s">
        <v>748</v>
      </c>
      <c r="K26" s="42"/>
      <c r="L26" s="42"/>
    </row>
    <row r="27" s="1" customFormat="1" ht="21" customHeight="1" spans="1:12">
      <c r="A27" s="21"/>
      <c r="B27" s="29"/>
      <c r="C27" s="12" t="s">
        <v>808</v>
      </c>
      <c r="D27" s="21" t="s">
        <v>685</v>
      </c>
      <c r="E27" s="12">
        <v>90</v>
      </c>
      <c r="F27" s="12" t="s">
        <v>701</v>
      </c>
      <c r="G27" s="25">
        <v>0.95</v>
      </c>
      <c r="H27" s="12">
        <v>25</v>
      </c>
      <c r="I27" s="12">
        <v>25</v>
      </c>
      <c r="J27" s="44"/>
      <c r="K27" s="42"/>
      <c r="L27" s="42"/>
    </row>
    <row r="28" s="1" customFormat="1" ht="54" customHeight="1" spans="1:10">
      <c r="A28" s="31" t="s">
        <v>750</v>
      </c>
      <c r="B28" s="31"/>
      <c r="C28" s="31"/>
      <c r="D28" s="31" t="s">
        <v>751</v>
      </c>
      <c r="E28" s="31"/>
      <c r="F28" s="31"/>
      <c r="G28" s="31"/>
      <c r="H28" s="31"/>
      <c r="I28" s="31"/>
      <c r="J28" s="45"/>
    </row>
    <row r="29" s="1" customFormat="1" ht="25.5" customHeight="1" spans="1:10">
      <c r="A29" s="31" t="s">
        <v>752</v>
      </c>
      <c r="B29" s="31"/>
      <c r="C29" s="31"/>
      <c r="D29" s="31"/>
      <c r="E29" s="31"/>
      <c r="F29" s="31"/>
      <c r="G29" s="31"/>
      <c r="H29" s="31">
        <v>100</v>
      </c>
      <c r="I29" s="31">
        <v>84</v>
      </c>
      <c r="J29" s="46" t="s">
        <v>800</v>
      </c>
    </row>
    <row r="30" s="1" customFormat="1" ht="17" customHeight="1" spans="1:10">
      <c r="A30" s="32"/>
      <c r="B30" s="32"/>
      <c r="C30" s="32"/>
      <c r="D30" s="33"/>
      <c r="E30" s="32"/>
      <c r="F30" s="32"/>
      <c r="G30" s="32"/>
      <c r="H30" s="32"/>
      <c r="I30" s="32"/>
      <c r="J30" s="47"/>
    </row>
    <row r="31" s="1" customFormat="1" ht="29" customHeight="1" spans="1:10">
      <c r="A31" s="34" t="s">
        <v>714</v>
      </c>
      <c r="B31" s="32"/>
      <c r="C31" s="32"/>
      <c r="D31" s="33"/>
      <c r="E31" s="32"/>
      <c r="F31" s="32"/>
      <c r="G31" s="32"/>
      <c r="H31" s="32"/>
      <c r="I31" s="32"/>
      <c r="J31" s="47"/>
    </row>
    <row r="32" s="1" customFormat="1" ht="27" customHeight="1" spans="1:10">
      <c r="A32" s="34" t="s">
        <v>715</v>
      </c>
      <c r="B32" s="34"/>
      <c r="C32" s="34"/>
      <c r="D32" s="35"/>
      <c r="E32" s="34"/>
      <c r="F32" s="34"/>
      <c r="G32" s="34"/>
      <c r="H32" s="34"/>
      <c r="I32" s="34"/>
      <c r="J32" s="34"/>
    </row>
    <row r="33" ht="19" customHeight="1" spans="1:10">
      <c r="A33" s="34" t="s">
        <v>716</v>
      </c>
      <c r="B33" s="34"/>
      <c r="C33" s="34"/>
      <c r="D33" s="35"/>
      <c r="E33" s="34"/>
      <c r="F33" s="34"/>
      <c r="G33" s="34"/>
      <c r="H33" s="34"/>
      <c r="I33" s="34"/>
      <c r="J33" s="34"/>
    </row>
    <row r="34" ht="18" customHeight="1" spans="1:10">
      <c r="A34" s="34" t="s">
        <v>754</v>
      </c>
      <c r="B34" s="34"/>
      <c r="C34" s="34"/>
      <c r="D34" s="35"/>
      <c r="E34" s="34"/>
      <c r="F34" s="34"/>
      <c r="G34" s="34"/>
      <c r="H34" s="34"/>
      <c r="I34" s="34"/>
      <c r="J34" s="34"/>
    </row>
    <row r="35" ht="18" customHeight="1" spans="1:10">
      <c r="A35" s="34" t="s">
        <v>755</v>
      </c>
      <c r="B35" s="34"/>
      <c r="C35" s="34"/>
      <c r="D35" s="35"/>
      <c r="E35" s="34"/>
      <c r="F35" s="34"/>
      <c r="G35" s="34"/>
      <c r="H35" s="34"/>
      <c r="I35" s="34"/>
      <c r="J35" s="34"/>
    </row>
    <row r="36" ht="18" customHeight="1" spans="1:10">
      <c r="A36" s="34" t="s">
        <v>756</v>
      </c>
      <c r="B36" s="34"/>
      <c r="C36" s="34"/>
      <c r="D36" s="35"/>
      <c r="E36" s="34"/>
      <c r="F36" s="34"/>
      <c r="G36" s="34"/>
      <c r="H36" s="34"/>
      <c r="I36" s="34"/>
      <c r="J36" s="34"/>
    </row>
    <row r="37" ht="24" customHeight="1" spans="1:10">
      <c r="A37" s="34" t="s">
        <v>757</v>
      </c>
      <c r="B37" s="34"/>
      <c r="C37" s="34"/>
      <c r="D37" s="35"/>
      <c r="E37" s="34"/>
      <c r="F37" s="34"/>
      <c r="G37" s="34"/>
      <c r="H37" s="34"/>
      <c r="I37" s="34"/>
      <c r="J37"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0"/>
    <mergeCell ref="A21:A25"/>
    <mergeCell ref="A26:A2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H12" sqref="G12:H12"/>
    </sheetView>
  </sheetViews>
  <sheetFormatPr defaultColWidth="9" defaultRowHeight="14"/>
  <cols>
    <col min="1" max="3" width="3.25454545454545" customWidth="1"/>
    <col min="4" max="4" width="32.7545454545455" customWidth="1"/>
    <col min="5" max="10" width="18.7545454545455" customWidth="1"/>
  </cols>
  <sheetData>
    <row r="1" ht="27.5" spans="6:6">
      <c r="F1" s="258" t="s">
        <v>220</v>
      </c>
    </row>
    <row r="2" ht="15" spans="10:10">
      <c r="J2" s="246" t="s">
        <v>221</v>
      </c>
    </row>
    <row r="3" ht="15" spans="1:10">
      <c r="A3" s="246" t="s">
        <v>2</v>
      </c>
      <c r="J3" s="246" t="s">
        <v>3</v>
      </c>
    </row>
    <row r="4" ht="19.5" customHeight="1" spans="1:10">
      <c r="A4" s="247" t="s">
        <v>6</v>
      </c>
      <c r="B4" s="247"/>
      <c r="C4" s="247"/>
      <c r="D4" s="247"/>
      <c r="E4" s="253" t="s">
        <v>109</v>
      </c>
      <c r="F4" s="253" t="s">
        <v>222</v>
      </c>
      <c r="G4" s="253" t="s">
        <v>223</v>
      </c>
      <c r="H4" s="253" t="s">
        <v>224</v>
      </c>
      <c r="I4" s="253" t="s">
        <v>225</v>
      </c>
      <c r="J4" s="253" t="s">
        <v>226</v>
      </c>
    </row>
    <row r="5" ht="19.5" customHeight="1" spans="1:10">
      <c r="A5" s="253" t="s">
        <v>136</v>
      </c>
      <c r="B5" s="253"/>
      <c r="C5" s="253"/>
      <c r="D5" s="247" t="s">
        <v>137</v>
      </c>
      <c r="E5" s="253"/>
      <c r="F5" s="253"/>
      <c r="G5" s="253"/>
      <c r="H5" s="253"/>
      <c r="I5" s="253"/>
      <c r="J5" s="253"/>
    </row>
    <row r="6" ht="19.5" customHeight="1" spans="1:10">
      <c r="A6" s="253"/>
      <c r="B6" s="253"/>
      <c r="C6" s="253"/>
      <c r="D6" s="247"/>
      <c r="E6" s="253"/>
      <c r="F6" s="253"/>
      <c r="G6" s="253"/>
      <c r="H6" s="253"/>
      <c r="I6" s="253"/>
      <c r="J6" s="253"/>
    </row>
    <row r="7" ht="19.5" customHeight="1" spans="1:10">
      <c r="A7" s="253"/>
      <c r="B7" s="253"/>
      <c r="C7" s="253"/>
      <c r="D7" s="247"/>
      <c r="E7" s="253"/>
      <c r="F7" s="253"/>
      <c r="G7" s="253"/>
      <c r="H7" s="253"/>
      <c r="I7" s="253"/>
      <c r="J7" s="253"/>
    </row>
    <row r="8" ht="19.5" customHeight="1" spans="1:10">
      <c r="A8" s="247" t="s">
        <v>140</v>
      </c>
      <c r="B8" s="247" t="s">
        <v>141</v>
      </c>
      <c r="C8" s="247" t="s">
        <v>142</v>
      </c>
      <c r="D8" s="247" t="s">
        <v>10</v>
      </c>
      <c r="E8" s="253" t="s">
        <v>11</v>
      </c>
      <c r="F8" s="253" t="s">
        <v>12</v>
      </c>
      <c r="G8" s="253" t="s">
        <v>23</v>
      </c>
      <c r="H8" s="253" t="s">
        <v>27</v>
      </c>
      <c r="I8" s="253" t="s">
        <v>32</v>
      </c>
      <c r="J8" s="253" t="s">
        <v>37</v>
      </c>
    </row>
    <row r="9" ht="19.5" customHeight="1" spans="1:10">
      <c r="A9" s="247"/>
      <c r="B9" s="247"/>
      <c r="C9" s="247"/>
      <c r="D9" s="247" t="s">
        <v>143</v>
      </c>
      <c r="E9" s="250" t="s">
        <v>111</v>
      </c>
      <c r="F9" s="250" t="s">
        <v>227</v>
      </c>
      <c r="G9" s="250" t="s">
        <v>228</v>
      </c>
      <c r="H9" s="250"/>
      <c r="I9" s="250"/>
      <c r="J9" s="250"/>
    </row>
    <row r="10" ht="19.5" customHeight="1" spans="1:10">
      <c r="A10" s="259" t="s">
        <v>145</v>
      </c>
      <c r="B10" s="259"/>
      <c r="C10" s="259"/>
      <c r="D10" s="259" t="s">
        <v>146</v>
      </c>
      <c r="E10" s="250">
        <v>358.93</v>
      </c>
      <c r="F10" s="250">
        <v>340.95</v>
      </c>
      <c r="G10" s="250" t="s">
        <v>229</v>
      </c>
      <c r="H10" s="250"/>
      <c r="I10" s="250"/>
      <c r="J10" s="250"/>
    </row>
    <row r="11" ht="19.5" customHeight="1" spans="1:10">
      <c r="A11" s="259" t="s">
        <v>147</v>
      </c>
      <c r="B11" s="259"/>
      <c r="C11" s="259"/>
      <c r="D11" s="259" t="s">
        <v>148</v>
      </c>
      <c r="E11" s="250">
        <v>358.93</v>
      </c>
      <c r="F11" s="250">
        <v>340.95</v>
      </c>
      <c r="G11" s="250" t="s">
        <v>229</v>
      </c>
      <c r="H11" s="250"/>
      <c r="I11" s="250"/>
      <c r="J11" s="250"/>
    </row>
    <row r="12" ht="19.5" customHeight="1" spans="1:10">
      <c r="A12" s="259" t="s">
        <v>149</v>
      </c>
      <c r="B12" s="259"/>
      <c r="C12" s="259"/>
      <c r="D12" s="259" t="s">
        <v>150</v>
      </c>
      <c r="E12" s="250" t="s">
        <v>151</v>
      </c>
      <c r="F12" s="250" t="s">
        <v>151</v>
      </c>
      <c r="G12" s="250"/>
      <c r="H12" s="250"/>
      <c r="I12" s="250"/>
      <c r="J12" s="250"/>
    </row>
    <row r="13" ht="19.5" customHeight="1" spans="1:10">
      <c r="A13" s="259" t="s">
        <v>152</v>
      </c>
      <c r="B13" s="259"/>
      <c r="C13" s="259"/>
      <c r="D13" s="259" t="s">
        <v>153</v>
      </c>
      <c r="E13" s="250" t="s">
        <v>230</v>
      </c>
      <c r="F13" s="250" t="s">
        <v>155</v>
      </c>
      <c r="G13" s="250" t="s">
        <v>229</v>
      </c>
      <c r="H13" s="250"/>
      <c r="I13" s="250"/>
      <c r="J13" s="250"/>
    </row>
    <row r="14" ht="19.5" customHeight="1" spans="1:10">
      <c r="A14" s="259" t="s">
        <v>156</v>
      </c>
      <c r="B14" s="259"/>
      <c r="C14" s="259"/>
      <c r="D14" s="259" t="s">
        <v>157</v>
      </c>
      <c r="E14" s="250" t="s">
        <v>35</v>
      </c>
      <c r="F14" s="250"/>
      <c r="G14" s="250" t="s">
        <v>35</v>
      </c>
      <c r="H14" s="250"/>
      <c r="I14" s="250"/>
      <c r="J14" s="250"/>
    </row>
    <row r="15" ht="19.5" customHeight="1" spans="1:10">
      <c r="A15" s="259" t="s">
        <v>158</v>
      </c>
      <c r="B15" s="259"/>
      <c r="C15" s="259"/>
      <c r="D15" s="259" t="s">
        <v>159</v>
      </c>
      <c r="E15" s="250" t="s">
        <v>160</v>
      </c>
      <c r="F15" s="250"/>
      <c r="G15" s="250" t="s">
        <v>160</v>
      </c>
      <c r="H15" s="250"/>
      <c r="I15" s="250"/>
      <c r="J15" s="250"/>
    </row>
    <row r="16" ht="19.5" customHeight="1" spans="1:10">
      <c r="A16" s="259" t="s">
        <v>161</v>
      </c>
      <c r="B16" s="259"/>
      <c r="C16" s="259"/>
      <c r="D16" s="259" t="s">
        <v>162</v>
      </c>
      <c r="E16" s="250" t="s">
        <v>160</v>
      </c>
      <c r="F16" s="250"/>
      <c r="G16" s="250" t="s">
        <v>160</v>
      </c>
      <c r="H16" s="250"/>
      <c r="I16" s="250"/>
      <c r="J16" s="250"/>
    </row>
    <row r="17" ht="19.5" customHeight="1" spans="1:10">
      <c r="A17" s="259" t="s">
        <v>163</v>
      </c>
      <c r="B17" s="259"/>
      <c r="C17" s="259"/>
      <c r="D17" s="259" t="s">
        <v>164</v>
      </c>
      <c r="E17" s="250" t="s">
        <v>165</v>
      </c>
      <c r="F17" s="250"/>
      <c r="G17" s="250" t="s">
        <v>165</v>
      </c>
      <c r="H17" s="250"/>
      <c r="I17" s="250"/>
      <c r="J17" s="250"/>
    </row>
    <row r="18" ht="19.5" customHeight="1" spans="1:10">
      <c r="A18" s="259" t="s">
        <v>166</v>
      </c>
      <c r="B18" s="259"/>
      <c r="C18" s="259"/>
      <c r="D18" s="259" t="s">
        <v>167</v>
      </c>
      <c r="E18" s="250" t="s">
        <v>165</v>
      </c>
      <c r="F18" s="250"/>
      <c r="G18" s="250" t="s">
        <v>165</v>
      </c>
      <c r="H18" s="250"/>
      <c r="I18" s="250"/>
      <c r="J18" s="250"/>
    </row>
    <row r="19" ht="19.5" customHeight="1" spans="1:10">
      <c r="A19" s="259" t="s">
        <v>168</v>
      </c>
      <c r="B19" s="259"/>
      <c r="C19" s="259"/>
      <c r="D19" s="259" t="s">
        <v>169</v>
      </c>
      <c r="E19" s="250" t="s">
        <v>49</v>
      </c>
      <c r="F19" s="250" t="s">
        <v>49</v>
      </c>
      <c r="G19" s="250"/>
      <c r="H19" s="250"/>
      <c r="I19" s="250"/>
      <c r="J19" s="250"/>
    </row>
    <row r="20" ht="19.5" customHeight="1" spans="1:10">
      <c r="A20" s="259" t="s">
        <v>170</v>
      </c>
      <c r="B20" s="259"/>
      <c r="C20" s="259"/>
      <c r="D20" s="259" t="s">
        <v>171</v>
      </c>
      <c r="E20" s="250" t="s">
        <v>172</v>
      </c>
      <c r="F20" s="250" t="s">
        <v>172</v>
      </c>
      <c r="G20" s="250"/>
      <c r="H20" s="250"/>
      <c r="I20" s="250"/>
      <c r="J20" s="250"/>
    </row>
    <row r="21" ht="19.5" customHeight="1" spans="1:10">
      <c r="A21" s="259" t="s">
        <v>173</v>
      </c>
      <c r="B21" s="259"/>
      <c r="C21" s="259"/>
      <c r="D21" s="259" t="s">
        <v>174</v>
      </c>
      <c r="E21" s="250" t="s">
        <v>175</v>
      </c>
      <c r="F21" s="250" t="s">
        <v>175</v>
      </c>
      <c r="G21" s="250"/>
      <c r="H21" s="250"/>
      <c r="I21" s="250"/>
      <c r="J21" s="250"/>
    </row>
    <row r="22" ht="19.5" customHeight="1" spans="1:10">
      <c r="A22" s="259" t="s">
        <v>176</v>
      </c>
      <c r="B22" s="259"/>
      <c r="C22" s="259"/>
      <c r="D22" s="259" t="s">
        <v>177</v>
      </c>
      <c r="E22" s="250" t="s">
        <v>178</v>
      </c>
      <c r="F22" s="250" t="s">
        <v>178</v>
      </c>
      <c r="G22" s="250"/>
      <c r="H22" s="250"/>
      <c r="I22" s="250"/>
      <c r="J22" s="250"/>
    </row>
    <row r="23" ht="19.5" customHeight="1" spans="1:10">
      <c r="A23" s="259" t="s">
        <v>179</v>
      </c>
      <c r="B23" s="259"/>
      <c r="C23" s="259"/>
      <c r="D23" s="259" t="s">
        <v>180</v>
      </c>
      <c r="E23" s="250" t="s">
        <v>181</v>
      </c>
      <c r="F23" s="250" t="s">
        <v>181</v>
      </c>
      <c r="G23" s="250"/>
      <c r="H23" s="250"/>
      <c r="I23" s="250"/>
      <c r="J23" s="250"/>
    </row>
    <row r="24" ht="19.5" customHeight="1" spans="1:10">
      <c r="A24" s="259" t="s">
        <v>182</v>
      </c>
      <c r="B24" s="259"/>
      <c r="C24" s="259"/>
      <c r="D24" s="259" t="s">
        <v>183</v>
      </c>
      <c r="E24" s="250" t="s">
        <v>181</v>
      </c>
      <c r="F24" s="250" t="s">
        <v>181</v>
      </c>
      <c r="G24" s="250"/>
      <c r="H24" s="250"/>
      <c r="I24" s="250"/>
      <c r="J24" s="250"/>
    </row>
    <row r="25" ht="19.5" customHeight="1" spans="1:10">
      <c r="A25" s="259" t="s">
        <v>184</v>
      </c>
      <c r="B25" s="259"/>
      <c r="C25" s="259"/>
      <c r="D25" s="259" t="s">
        <v>185</v>
      </c>
      <c r="E25" s="250" t="s">
        <v>186</v>
      </c>
      <c r="F25" s="250" t="s">
        <v>186</v>
      </c>
      <c r="G25" s="250"/>
      <c r="H25" s="250"/>
      <c r="I25" s="250"/>
      <c r="J25" s="250"/>
    </row>
    <row r="26" ht="19.5" customHeight="1" spans="1:10">
      <c r="A26" s="259" t="s">
        <v>187</v>
      </c>
      <c r="B26" s="259"/>
      <c r="C26" s="259"/>
      <c r="D26" s="259" t="s">
        <v>185</v>
      </c>
      <c r="E26" s="250" t="s">
        <v>186</v>
      </c>
      <c r="F26" s="250" t="s">
        <v>186</v>
      </c>
      <c r="G26" s="250"/>
      <c r="H26" s="250"/>
      <c r="I26" s="250"/>
      <c r="J26" s="250"/>
    </row>
    <row r="27" ht="19.5" customHeight="1" spans="1:10">
      <c r="A27" s="259" t="s">
        <v>188</v>
      </c>
      <c r="B27" s="259"/>
      <c r="C27" s="259"/>
      <c r="D27" s="259" t="s">
        <v>189</v>
      </c>
      <c r="E27" s="250" t="s">
        <v>190</v>
      </c>
      <c r="F27" s="250" t="s">
        <v>190</v>
      </c>
      <c r="G27" s="250"/>
      <c r="H27" s="250"/>
      <c r="I27" s="250"/>
      <c r="J27" s="250"/>
    </row>
    <row r="28" ht="19.5" customHeight="1" spans="1:10">
      <c r="A28" s="259" t="s">
        <v>191</v>
      </c>
      <c r="B28" s="259"/>
      <c r="C28" s="259"/>
      <c r="D28" s="259" t="s">
        <v>192</v>
      </c>
      <c r="E28" s="250" t="s">
        <v>190</v>
      </c>
      <c r="F28" s="250" t="s">
        <v>190</v>
      </c>
      <c r="G28" s="250"/>
      <c r="H28" s="250"/>
      <c r="I28" s="250"/>
      <c r="J28" s="250"/>
    </row>
    <row r="29" ht="19.5" customHeight="1" spans="1:10">
      <c r="A29" s="259" t="s">
        <v>193</v>
      </c>
      <c r="B29" s="259"/>
      <c r="C29" s="259"/>
      <c r="D29" s="259" t="s">
        <v>194</v>
      </c>
      <c r="E29" s="250" t="s">
        <v>190</v>
      </c>
      <c r="F29" s="250" t="s">
        <v>190</v>
      </c>
      <c r="G29" s="250"/>
      <c r="H29" s="250"/>
      <c r="I29" s="250"/>
      <c r="J29" s="250"/>
    </row>
    <row r="30" ht="19.5" customHeight="1" spans="1:10">
      <c r="A30" s="259" t="s">
        <v>195</v>
      </c>
      <c r="B30" s="259"/>
      <c r="C30" s="259"/>
      <c r="D30" s="259" t="s">
        <v>196</v>
      </c>
      <c r="E30" s="250" t="s">
        <v>19</v>
      </c>
      <c r="F30" s="250"/>
      <c r="G30" s="250" t="s">
        <v>19</v>
      </c>
      <c r="H30" s="250"/>
      <c r="I30" s="250"/>
      <c r="J30" s="250"/>
    </row>
    <row r="31" ht="19.5" customHeight="1" spans="1:10">
      <c r="A31" s="259" t="s">
        <v>197</v>
      </c>
      <c r="B31" s="259"/>
      <c r="C31" s="259"/>
      <c r="D31" s="259" t="s">
        <v>198</v>
      </c>
      <c r="E31" s="250" t="s">
        <v>19</v>
      </c>
      <c r="F31" s="250"/>
      <c r="G31" s="250" t="s">
        <v>19</v>
      </c>
      <c r="H31" s="250"/>
      <c r="I31" s="250"/>
      <c r="J31" s="250"/>
    </row>
    <row r="32" ht="19.5" customHeight="1" spans="1:10">
      <c r="A32" s="259" t="s">
        <v>199</v>
      </c>
      <c r="B32" s="259"/>
      <c r="C32" s="259"/>
      <c r="D32" s="259" t="s">
        <v>200</v>
      </c>
      <c r="E32" s="250" t="s">
        <v>19</v>
      </c>
      <c r="F32" s="250"/>
      <c r="G32" s="250" t="s">
        <v>19</v>
      </c>
      <c r="H32" s="250"/>
      <c r="I32" s="250"/>
      <c r="J32" s="250"/>
    </row>
    <row r="33" ht="19.5" customHeight="1" spans="1:10">
      <c r="A33" s="259" t="s">
        <v>201</v>
      </c>
      <c r="B33" s="259"/>
      <c r="C33" s="259"/>
      <c r="D33" s="259" t="s">
        <v>202</v>
      </c>
      <c r="E33" s="250" t="s">
        <v>68</v>
      </c>
      <c r="F33" s="250"/>
      <c r="G33" s="250" t="s">
        <v>68</v>
      </c>
      <c r="H33" s="250"/>
      <c r="I33" s="250"/>
      <c r="J33" s="250"/>
    </row>
    <row r="34" ht="19.5" customHeight="1" spans="1:10">
      <c r="A34" s="259" t="s">
        <v>203</v>
      </c>
      <c r="B34" s="259"/>
      <c r="C34" s="259"/>
      <c r="D34" s="259" t="s">
        <v>204</v>
      </c>
      <c r="E34" s="250" t="s">
        <v>68</v>
      </c>
      <c r="F34" s="250"/>
      <c r="G34" s="250" t="s">
        <v>68</v>
      </c>
      <c r="H34" s="250"/>
      <c r="I34" s="250"/>
      <c r="J34" s="250"/>
    </row>
    <row r="35" ht="19.5" customHeight="1" spans="1:10">
      <c r="A35" s="259" t="s">
        <v>205</v>
      </c>
      <c r="B35" s="259"/>
      <c r="C35" s="259"/>
      <c r="D35" s="259" t="s">
        <v>206</v>
      </c>
      <c r="E35" s="250" t="s">
        <v>68</v>
      </c>
      <c r="F35" s="250"/>
      <c r="G35" s="250" t="s">
        <v>68</v>
      </c>
      <c r="H35" s="250"/>
      <c r="I35" s="250"/>
      <c r="J35" s="250"/>
    </row>
    <row r="36" ht="19.5" customHeight="1" spans="1:10">
      <c r="A36" s="259" t="s">
        <v>207</v>
      </c>
      <c r="B36" s="259"/>
      <c r="C36" s="259"/>
      <c r="D36" s="259" t="s">
        <v>208</v>
      </c>
      <c r="E36" s="250" t="s">
        <v>84</v>
      </c>
      <c r="F36" s="250" t="s">
        <v>216</v>
      </c>
      <c r="G36" s="250" t="s">
        <v>211</v>
      </c>
      <c r="H36" s="250"/>
      <c r="I36" s="250"/>
      <c r="J36" s="250"/>
    </row>
    <row r="37" ht="19.5" customHeight="1" spans="1:10">
      <c r="A37" s="259" t="s">
        <v>209</v>
      </c>
      <c r="B37" s="259"/>
      <c r="C37" s="259"/>
      <c r="D37" s="259" t="s">
        <v>210</v>
      </c>
      <c r="E37" s="250" t="s">
        <v>211</v>
      </c>
      <c r="F37" s="250"/>
      <c r="G37" s="250" t="s">
        <v>211</v>
      </c>
      <c r="H37" s="250"/>
      <c r="I37" s="250"/>
      <c r="J37" s="250"/>
    </row>
    <row r="38" ht="19.5" customHeight="1" spans="1:10">
      <c r="A38" s="259" t="s">
        <v>212</v>
      </c>
      <c r="B38" s="259"/>
      <c r="C38" s="259"/>
      <c r="D38" s="259" t="s">
        <v>213</v>
      </c>
      <c r="E38" s="250" t="s">
        <v>211</v>
      </c>
      <c r="F38" s="250"/>
      <c r="G38" s="250" t="s">
        <v>211</v>
      </c>
      <c r="H38" s="250"/>
      <c r="I38" s="250"/>
      <c r="J38" s="250"/>
    </row>
    <row r="39" ht="19.5" customHeight="1" spans="1:10">
      <c r="A39" s="259" t="s">
        <v>214</v>
      </c>
      <c r="B39" s="259"/>
      <c r="C39" s="259"/>
      <c r="D39" s="259" t="s">
        <v>215</v>
      </c>
      <c r="E39" s="250" t="s">
        <v>216</v>
      </c>
      <c r="F39" s="250" t="s">
        <v>216</v>
      </c>
      <c r="G39" s="250"/>
      <c r="H39" s="250"/>
      <c r="I39" s="250"/>
      <c r="J39" s="250"/>
    </row>
    <row r="40" ht="19.5" customHeight="1" spans="1:10">
      <c r="A40" s="259" t="s">
        <v>217</v>
      </c>
      <c r="B40" s="259"/>
      <c r="C40" s="259"/>
      <c r="D40" s="259" t="s">
        <v>218</v>
      </c>
      <c r="E40" s="250" t="s">
        <v>216</v>
      </c>
      <c r="F40" s="250" t="s">
        <v>216</v>
      </c>
      <c r="G40" s="250"/>
      <c r="H40" s="250"/>
      <c r="I40" s="250"/>
      <c r="J40" s="250"/>
    </row>
    <row r="41" ht="19.5" customHeight="1" spans="1:10">
      <c r="A41" s="259" t="s">
        <v>231</v>
      </c>
      <c r="B41" s="259"/>
      <c r="C41" s="259"/>
      <c r="D41" s="259"/>
      <c r="E41" s="259"/>
      <c r="F41" s="259"/>
      <c r="G41" s="259"/>
      <c r="H41" s="259"/>
      <c r="I41" s="259"/>
      <c r="J41" s="259"/>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D1" workbookViewId="0">
      <pane ySplit="7" topLeftCell="A8" activePane="bottomLeft" state="frozen"/>
      <selection/>
      <selection pane="bottomLeft" activeCell="G16" sqref="G16"/>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258" t="s">
        <v>232</v>
      </c>
    </row>
    <row r="2" ht="15" spans="9:9">
      <c r="I2" s="246" t="s">
        <v>233</v>
      </c>
    </row>
    <row r="3" ht="15" spans="1:9">
      <c r="A3" s="246" t="s">
        <v>2</v>
      </c>
      <c r="I3" s="246" t="s">
        <v>3</v>
      </c>
    </row>
    <row r="4" ht="19.5" customHeight="1" spans="1:9">
      <c r="A4" s="247" t="s">
        <v>234</v>
      </c>
      <c r="B4" s="247"/>
      <c r="C4" s="247"/>
      <c r="D4" s="247" t="s">
        <v>235</v>
      </c>
      <c r="E4" s="247"/>
      <c r="F4" s="247"/>
      <c r="G4" s="247"/>
      <c r="H4" s="247"/>
      <c r="I4" s="247"/>
    </row>
    <row r="5" ht="19.5" customHeight="1" spans="1:9">
      <c r="A5" s="253" t="s">
        <v>236</v>
      </c>
      <c r="B5" s="253" t="s">
        <v>7</v>
      </c>
      <c r="C5" s="253" t="s">
        <v>237</v>
      </c>
      <c r="D5" s="253" t="s">
        <v>238</v>
      </c>
      <c r="E5" s="253" t="s">
        <v>7</v>
      </c>
      <c r="F5" s="247" t="s">
        <v>143</v>
      </c>
      <c r="G5" s="253" t="s">
        <v>239</v>
      </c>
      <c r="H5" s="253" t="s">
        <v>240</v>
      </c>
      <c r="I5" s="253" t="s">
        <v>241</v>
      </c>
    </row>
    <row r="6" ht="19.5" customHeight="1" spans="1:9">
      <c r="A6" s="253"/>
      <c r="B6" s="253"/>
      <c r="C6" s="253"/>
      <c r="D6" s="253"/>
      <c r="E6" s="253"/>
      <c r="F6" s="247" t="s">
        <v>138</v>
      </c>
      <c r="G6" s="253" t="s">
        <v>239</v>
      </c>
      <c r="H6" s="253"/>
      <c r="I6" s="253"/>
    </row>
    <row r="7" ht="19.5" customHeight="1" spans="1:9">
      <c r="A7" s="247" t="s">
        <v>242</v>
      </c>
      <c r="B7" s="247"/>
      <c r="C7" s="247" t="s">
        <v>11</v>
      </c>
      <c r="D7" s="247" t="s">
        <v>242</v>
      </c>
      <c r="E7" s="247"/>
      <c r="F7" s="247" t="s">
        <v>12</v>
      </c>
      <c r="G7" s="247" t="s">
        <v>23</v>
      </c>
      <c r="H7" s="247" t="s">
        <v>27</v>
      </c>
      <c r="I7" s="247" t="s">
        <v>32</v>
      </c>
    </row>
    <row r="8" ht="19.5" customHeight="1" spans="1:9">
      <c r="A8" s="248" t="s">
        <v>243</v>
      </c>
      <c r="B8" s="247" t="s">
        <v>11</v>
      </c>
      <c r="C8" s="250" t="s">
        <v>14</v>
      </c>
      <c r="D8" s="248" t="s">
        <v>15</v>
      </c>
      <c r="E8" s="247" t="s">
        <v>25</v>
      </c>
      <c r="F8" s="250" t="s">
        <v>244</v>
      </c>
      <c r="G8" s="250" t="s">
        <v>244</v>
      </c>
      <c r="H8" s="250"/>
      <c r="I8" s="250"/>
    </row>
    <row r="9" ht="19.5" customHeight="1" spans="1:9">
      <c r="A9" s="248" t="s">
        <v>245</v>
      </c>
      <c r="B9" s="247" t="s">
        <v>12</v>
      </c>
      <c r="C9" s="250" t="s">
        <v>19</v>
      </c>
      <c r="D9" s="248" t="s">
        <v>20</v>
      </c>
      <c r="E9" s="247" t="s">
        <v>30</v>
      </c>
      <c r="F9" s="250"/>
      <c r="G9" s="250"/>
      <c r="H9" s="250"/>
      <c r="I9" s="250"/>
    </row>
    <row r="10" ht="19.5" customHeight="1" spans="1:9">
      <c r="A10" s="248" t="s">
        <v>246</v>
      </c>
      <c r="B10" s="247" t="s">
        <v>23</v>
      </c>
      <c r="C10" s="250"/>
      <c r="D10" s="248" t="s">
        <v>24</v>
      </c>
      <c r="E10" s="247" t="s">
        <v>34</v>
      </c>
      <c r="F10" s="250"/>
      <c r="G10" s="250"/>
      <c r="H10" s="250"/>
      <c r="I10" s="250"/>
    </row>
    <row r="11" ht="19.5" customHeight="1" spans="1:9">
      <c r="A11" s="248"/>
      <c r="B11" s="247" t="s">
        <v>27</v>
      </c>
      <c r="C11" s="250"/>
      <c r="D11" s="248" t="s">
        <v>29</v>
      </c>
      <c r="E11" s="247" t="s">
        <v>39</v>
      </c>
      <c r="F11" s="250"/>
      <c r="G11" s="250"/>
      <c r="H11" s="250"/>
      <c r="I11" s="250"/>
    </row>
    <row r="12" ht="19.5" customHeight="1" spans="1:9">
      <c r="A12" s="248"/>
      <c r="B12" s="247" t="s">
        <v>32</v>
      </c>
      <c r="C12" s="250"/>
      <c r="D12" s="248" t="s">
        <v>33</v>
      </c>
      <c r="E12" s="247" t="s">
        <v>43</v>
      </c>
      <c r="F12" s="250" t="s">
        <v>35</v>
      </c>
      <c r="G12" s="250" t="s">
        <v>35</v>
      </c>
      <c r="H12" s="250"/>
      <c r="I12" s="250"/>
    </row>
    <row r="13" ht="19.5" customHeight="1" spans="1:9">
      <c r="A13" s="248"/>
      <c r="B13" s="247" t="s">
        <v>37</v>
      </c>
      <c r="C13" s="250"/>
      <c r="D13" s="248" t="s">
        <v>38</v>
      </c>
      <c r="E13" s="247" t="s">
        <v>48</v>
      </c>
      <c r="F13" s="250"/>
      <c r="G13" s="250"/>
      <c r="H13" s="250"/>
      <c r="I13" s="250"/>
    </row>
    <row r="14" ht="19.5" customHeight="1" spans="1:9">
      <c r="A14" s="248"/>
      <c r="B14" s="247" t="s">
        <v>41</v>
      </c>
      <c r="C14" s="250"/>
      <c r="D14" s="248" t="s">
        <v>42</v>
      </c>
      <c r="E14" s="247" t="s">
        <v>52</v>
      </c>
      <c r="F14" s="250"/>
      <c r="G14" s="250"/>
      <c r="H14" s="250"/>
      <c r="I14" s="250"/>
    </row>
    <row r="15" ht="19.5" customHeight="1" spans="1:9">
      <c r="A15" s="248"/>
      <c r="B15" s="247" t="s">
        <v>45</v>
      </c>
      <c r="C15" s="250"/>
      <c r="D15" s="248" t="s">
        <v>47</v>
      </c>
      <c r="E15" s="247" t="s">
        <v>55</v>
      </c>
      <c r="F15" s="250" t="s">
        <v>49</v>
      </c>
      <c r="G15" s="250" t="s">
        <v>49</v>
      </c>
      <c r="H15" s="250"/>
      <c r="I15" s="250"/>
    </row>
    <row r="16" ht="19.5" customHeight="1" spans="1:9">
      <c r="A16" s="248"/>
      <c r="B16" s="247" t="s">
        <v>50</v>
      </c>
      <c r="C16" s="250"/>
      <c r="D16" s="248" t="s">
        <v>51</v>
      </c>
      <c r="E16" s="247" t="s">
        <v>58</v>
      </c>
      <c r="F16" s="250">
        <v>34.56</v>
      </c>
      <c r="G16" s="250">
        <v>34.56</v>
      </c>
      <c r="H16" s="250"/>
      <c r="I16" s="250"/>
    </row>
    <row r="17" ht="19.5" customHeight="1" spans="1:9">
      <c r="A17" s="248"/>
      <c r="B17" s="247" t="s">
        <v>53</v>
      </c>
      <c r="C17" s="250"/>
      <c r="D17" s="248" t="s">
        <v>54</v>
      </c>
      <c r="E17" s="247" t="s">
        <v>61</v>
      </c>
      <c r="F17" s="250"/>
      <c r="G17" s="250"/>
      <c r="H17" s="250"/>
      <c r="I17" s="250"/>
    </row>
    <row r="18" ht="19.5" customHeight="1" spans="1:9">
      <c r="A18" s="248"/>
      <c r="B18" s="247" t="s">
        <v>56</v>
      </c>
      <c r="C18" s="250"/>
      <c r="D18" s="248" t="s">
        <v>57</v>
      </c>
      <c r="E18" s="247" t="s">
        <v>64</v>
      </c>
      <c r="F18" s="250" t="s">
        <v>19</v>
      </c>
      <c r="G18" s="250"/>
      <c r="H18" s="250" t="s">
        <v>19</v>
      </c>
      <c r="I18" s="250"/>
    </row>
    <row r="19" ht="19.5" customHeight="1" spans="1:9">
      <c r="A19" s="248"/>
      <c r="B19" s="247" t="s">
        <v>59</v>
      </c>
      <c r="C19" s="250"/>
      <c r="D19" s="248" t="s">
        <v>60</v>
      </c>
      <c r="E19" s="247" t="s">
        <v>67</v>
      </c>
      <c r="F19" s="250"/>
      <c r="G19" s="250"/>
      <c r="H19" s="250"/>
      <c r="I19" s="250"/>
    </row>
    <row r="20" ht="19.5" customHeight="1" spans="1:9">
      <c r="A20" s="248"/>
      <c r="B20" s="247" t="s">
        <v>62</v>
      </c>
      <c r="C20" s="250"/>
      <c r="D20" s="248" t="s">
        <v>63</v>
      </c>
      <c r="E20" s="247" t="s">
        <v>71</v>
      </c>
      <c r="F20" s="250"/>
      <c r="G20" s="250"/>
      <c r="H20" s="250"/>
      <c r="I20" s="250"/>
    </row>
    <row r="21" ht="19.5" customHeight="1" spans="1:9">
      <c r="A21" s="248"/>
      <c r="B21" s="247" t="s">
        <v>65</v>
      </c>
      <c r="C21" s="250"/>
      <c r="D21" s="248" t="s">
        <v>66</v>
      </c>
      <c r="E21" s="247" t="s">
        <v>74</v>
      </c>
      <c r="F21" s="250" t="s">
        <v>68</v>
      </c>
      <c r="G21" s="250" t="s">
        <v>68</v>
      </c>
      <c r="H21" s="250"/>
      <c r="I21" s="250"/>
    </row>
    <row r="22" ht="19.5" customHeight="1" spans="1:9">
      <c r="A22" s="248"/>
      <c r="B22" s="247" t="s">
        <v>69</v>
      </c>
      <c r="C22" s="250"/>
      <c r="D22" s="248" t="s">
        <v>70</v>
      </c>
      <c r="E22" s="247" t="s">
        <v>77</v>
      </c>
      <c r="F22" s="250"/>
      <c r="G22" s="250"/>
      <c r="H22" s="250"/>
      <c r="I22" s="250"/>
    </row>
    <row r="23" ht="19.5" customHeight="1" spans="1:9">
      <c r="A23" s="248"/>
      <c r="B23" s="247" t="s">
        <v>72</v>
      </c>
      <c r="C23" s="250"/>
      <c r="D23" s="248" t="s">
        <v>73</v>
      </c>
      <c r="E23" s="247" t="s">
        <v>80</v>
      </c>
      <c r="F23" s="250"/>
      <c r="G23" s="250"/>
      <c r="H23" s="250"/>
      <c r="I23" s="250"/>
    </row>
    <row r="24" ht="19.5" customHeight="1" spans="1:9">
      <c r="A24" s="248"/>
      <c r="B24" s="247" t="s">
        <v>75</v>
      </c>
      <c r="C24" s="250"/>
      <c r="D24" s="248" t="s">
        <v>76</v>
      </c>
      <c r="E24" s="247" t="s">
        <v>83</v>
      </c>
      <c r="F24" s="250"/>
      <c r="G24" s="250"/>
      <c r="H24" s="250"/>
      <c r="I24" s="250"/>
    </row>
    <row r="25" ht="19.5" customHeight="1" spans="1:9">
      <c r="A25" s="248"/>
      <c r="B25" s="247" t="s">
        <v>78</v>
      </c>
      <c r="C25" s="250"/>
      <c r="D25" s="248" t="s">
        <v>79</v>
      </c>
      <c r="E25" s="247" t="s">
        <v>87</v>
      </c>
      <c r="F25" s="250"/>
      <c r="G25" s="250"/>
      <c r="H25" s="250"/>
      <c r="I25" s="250"/>
    </row>
    <row r="26" ht="19.5" customHeight="1" spans="1:9">
      <c r="A26" s="248"/>
      <c r="B26" s="247" t="s">
        <v>81</v>
      </c>
      <c r="C26" s="250"/>
      <c r="D26" s="248" t="s">
        <v>82</v>
      </c>
      <c r="E26" s="247" t="s">
        <v>90</v>
      </c>
      <c r="F26" s="250" t="s">
        <v>84</v>
      </c>
      <c r="G26" s="250" t="s">
        <v>84</v>
      </c>
      <c r="H26" s="250"/>
      <c r="I26" s="250"/>
    </row>
    <row r="27" ht="19.5" customHeight="1" spans="1:9">
      <c r="A27" s="248"/>
      <c r="B27" s="247" t="s">
        <v>85</v>
      </c>
      <c r="C27" s="250"/>
      <c r="D27" s="248" t="s">
        <v>86</v>
      </c>
      <c r="E27" s="247" t="s">
        <v>93</v>
      </c>
      <c r="F27" s="250"/>
      <c r="G27" s="250"/>
      <c r="H27" s="250"/>
      <c r="I27" s="250"/>
    </row>
    <row r="28" ht="19.5" customHeight="1" spans="1:9">
      <c r="A28" s="248"/>
      <c r="B28" s="247" t="s">
        <v>88</v>
      </c>
      <c r="C28" s="250"/>
      <c r="D28" s="248" t="s">
        <v>89</v>
      </c>
      <c r="E28" s="247" t="s">
        <v>96</v>
      </c>
      <c r="F28" s="250"/>
      <c r="G28" s="250"/>
      <c r="H28" s="250"/>
      <c r="I28" s="250"/>
    </row>
    <row r="29" ht="19.5" customHeight="1" spans="1:9">
      <c r="A29" s="248"/>
      <c r="B29" s="247" t="s">
        <v>91</v>
      </c>
      <c r="C29" s="250"/>
      <c r="D29" s="248" t="s">
        <v>92</v>
      </c>
      <c r="E29" s="247" t="s">
        <v>99</v>
      </c>
      <c r="F29" s="250"/>
      <c r="G29" s="250"/>
      <c r="H29" s="250"/>
      <c r="I29" s="250"/>
    </row>
    <row r="30" ht="19.5" customHeight="1" spans="1:9">
      <c r="A30" s="248"/>
      <c r="B30" s="247" t="s">
        <v>94</v>
      </c>
      <c r="C30" s="250"/>
      <c r="D30" s="248" t="s">
        <v>95</v>
      </c>
      <c r="E30" s="247" t="s">
        <v>102</v>
      </c>
      <c r="F30" s="250"/>
      <c r="G30" s="250"/>
      <c r="H30" s="250"/>
      <c r="I30" s="250"/>
    </row>
    <row r="31" ht="19.5" customHeight="1" spans="1:9">
      <c r="A31" s="248"/>
      <c r="B31" s="247" t="s">
        <v>97</v>
      </c>
      <c r="C31" s="250"/>
      <c r="D31" s="248" t="s">
        <v>98</v>
      </c>
      <c r="E31" s="247" t="s">
        <v>105</v>
      </c>
      <c r="F31" s="250"/>
      <c r="G31" s="250"/>
      <c r="H31" s="250"/>
      <c r="I31" s="250"/>
    </row>
    <row r="32" ht="19.5" customHeight="1" spans="1:9">
      <c r="A32" s="248"/>
      <c r="B32" s="247" t="s">
        <v>100</v>
      </c>
      <c r="C32" s="250"/>
      <c r="D32" s="248" t="s">
        <v>101</v>
      </c>
      <c r="E32" s="247" t="s">
        <v>110</v>
      </c>
      <c r="F32" s="250"/>
      <c r="G32" s="250"/>
      <c r="H32" s="250"/>
      <c r="I32" s="250"/>
    </row>
    <row r="33" ht="19.5" customHeight="1" spans="1:9">
      <c r="A33" s="248"/>
      <c r="B33" s="247" t="s">
        <v>103</v>
      </c>
      <c r="C33" s="250"/>
      <c r="D33" s="248" t="s">
        <v>104</v>
      </c>
      <c r="E33" s="247" t="s">
        <v>115</v>
      </c>
      <c r="F33" s="250"/>
      <c r="G33" s="250"/>
      <c r="H33" s="250"/>
      <c r="I33" s="250"/>
    </row>
    <row r="34" ht="19.5" customHeight="1" spans="1:9">
      <c r="A34" s="247" t="s">
        <v>106</v>
      </c>
      <c r="B34" s="247" t="s">
        <v>107</v>
      </c>
      <c r="C34" s="250" t="s">
        <v>144</v>
      </c>
      <c r="D34" s="247" t="s">
        <v>109</v>
      </c>
      <c r="E34" s="247" t="s">
        <v>120</v>
      </c>
      <c r="F34" s="250" t="s">
        <v>144</v>
      </c>
      <c r="G34" s="250" t="s">
        <v>14</v>
      </c>
      <c r="H34" s="250" t="s">
        <v>19</v>
      </c>
      <c r="I34" s="250"/>
    </row>
    <row r="35" ht="19.5" customHeight="1" spans="1:9">
      <c r="A35" s="248" t="s">
        <v>247</v>
      </c>
      <c r="B35" s="247" t="s">
        <v>113</v>
      </c>
      <c r="C35" s="250" t="s">
        <v>28</v>
      </c>
      <c r="D35" s="248" t="s">
        <v>248</v>
      </c>
      <c r="E35" s="247" t="s">
        <v>125</v>
      </c>
      <c r="F35" s="250" t="s">
        <v>28</v>
      </c>
      <c r="G35" s="250" t="s">
        <v>28</v>
      </c>
      <c r="H35" s="250" t="s">
        <v>28</v>
      </c>
      <c r="I35" s="250"/>
    </row>
    <row r="36" ht="19.5" customHeight="1" spans="1:9">
      <c r="A36" s="248" t="s">
        <v>243</v>
      </c>
      <c r="B36" s="247" t="s">
        <v>117</v>
      </c>
      <c r="C36" s="250" t="s">
        <v>28</v>
      </c>
      <c r="D36" s="248"/>
      <c r="E36" s="247" t="s">
        <v>249</v>
      </c>
      <c r="F36" s="250"/>
      <c r="G36" s="250"/>
      <c r="H36" s="250"/>
      <c r="I36" s="250"/>
    </row>
    <row r="37" ht="19.5" customHeight="1" spans="1:9">
      <c r="A37" s="248" t="s">
        <v>245</v>
      </c>
      <c r="B37" s="247" t="s">
        <v>123</v>
      </c>
      <c r="C37" s="250"/>
      <c r="D37" s="247"/>
      <c r="E37" s="247" t="s">
        <v>250</v>
      </c>
      <c r="F37" s="250"/>
      <c r="G37" s="250"/>
      <c r="H37" s="250"/>
      <c r="I37" s="250"/>
    </row>
    <row r="38" ht="19.5" customHeight="1" spans="1:9">
      <c r="A38" s="248" t="s">
        <v>246</v>
      </c>
      <c r="B38" s="247" t="s">
        <v>16</v>
      </c>
      <c r="C38" s="250"/>
      <c r="D38" s="248"/>
      <c r="E38" s="247" t="s">
        <v>251</v>
      </c>
      <c r="F38" s="250"/>
      <c r="G38" s="250"/>
      <c r="H38" s="250"/>
      <c r="I38" s="250"/>
    </row>
    <row r="39" ht="19.5" customHeight="1" spans="1:9">
      <c r="A39" s="247" t="s">
        <v>122</v>
      </c>
      <c r="B39" s="247" t="s">
        <v>21</v>
      </c>
      <c r="C39" s="250" t="s">
        <v>144</v>
      </c>
      <c r="D39" s="247" t="s">
        <v>122</v>
      </c>
      <c r="E39" s="247" t="s">
        <v>252</v>
      </c>
      <c r="F39" s="250" t="s">
        <v>144</v>
      </c>
      <c r="G39" s="250" t="s">
        <v>14</v>
      </c>
      <c r="H39" s="250" t="s">
        <v>19</v>
      </c>
      <c r="I39" s="250"/>
    </row>
    <row r="40" ht="19.5" customHeight="1" spans="1:9">
      <c r="A40" s="259" t="s">
        <v>253</v>
      </c>
      <c r="B40" s="259"/>
      <c r="C40" s="259"/>
      <c r="D40" s="259"/>
      <c r="E40" s="259"/>
      <c r="F40" s="259"/>
      <c r="G40" s="259"/>
      <c r="H40" s="259"/>
      <c r="I40" s="25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9" topLeftCell="H18" activePane="bottomRight" state="frozen"/>
      <selection/>
      <selection pane="topRight"/>
      <selection pane="bottomLeft"/>
      <selection pane="bottomRight" activeCell="L11" sqref="L11"/>
    </sheetView>
  </sheetViews>
  <sheetFormatPr defaultColWidth="9" defaultRowHeight="14"/>
  <cols>
    <col min="1" max="3" width="2.75454545454545" customWidth="1"/>
    <col min="4" max="4" width="35.372727272727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258" t="s">
        <v>254</v>
      </c>
    </row>
    <row r="2" ht="15" spans="20:20">
      <c r="T2" s="246" t="s">
        <v>255</v>
      </c>
    </row>
    <row r="3" ht="15" spans="1:20">
      <c r="A3" s="246" t="s">
        <v>2</v>
      </c>
      <c r="T3" s="246" t="s">
        <v>3</v>
      </c>
    </row>
    <row r="4" ht="19.5" customHeight="1" spans="1:20">
      <c r="A4" s="253" t="s">
        <v>6</v>
      </c>
      <c r="B4" s="253"/>
      <c r="C4" s="253"/>
      <c r="D4" s="253"/>
      <c r="E4" s="253" t="s">
        <v>256</v>
      </c>
      <c r="F4" s="253"/>
      <c r="G4" s="253"/>
      <c r="H4" s="253" t="s">
        <v>257</v>
      </c>
      <c r="I4" s="253"/>
      <c r="J4" s="253"/>
      <c r="K4" s="253" t="s">
        <v>258</v>
      </c>
      <c r="L4" s="253"/>
      <c r="M4" s="253"/>
      <c r="N4" s="253"/>
      <c r="O4" s="253"/>
      <c r="P4" s="253" t="s">
        <v>119</v>
      </c>
      <c r="Q4" s="253"/>
      <c r="R4" s="253"/>
      <c r="S4" s="253"/>
      <c r="T4" s="253"/>
    </row>
    <row r="5" ht="19.5" customHeight="1" spans="1:20">
      <c r="A5" s="253" t="s">
        <v>136</v>
      </c>
      <c r="B5" s="253"/>
      <c r="C5" s="253"/>
      <c r="D5" s="253" t="s">
        <v>137</v>
      </c>
      <c r="E5" s="253" t="s">
        <v>143</v>
      </c>
      <c r="F5" s="253" t="s">
        <v>259</v>
      </c>
      <c r="G5" s="253" t="s">
        <v>260</v>
      </c>
      <c r="H5" s="253" t="s">
        <v>143</v>
      </c>
      <c r="I5" s="253" t="s">
        <v>222</v>
      </c>
      <c r="J5" s="253" t="s">
        <v>223</v>
      </c>
      <c r="K5" s="253" t="s">
        <v>143</v>
      </c>
      <c r="L5" s="253" t="s">
        <v>222</v>
      </c>
      <c r="M5" s="253"/>
      <c r="N5" s="253" t="s">
        <v>222</v>
      </c>
      <c r="O5" s="253" t="s">
        <v>223</v>
      </c>
      <c r="P5" s="253" t="s">
        <v>143</v>
      </c>
      <c r="Q5" s="253" t="s">
        <v>259</v>
      </c>
      <c r="R5" s="253" t="s">
        <v>260</v>
      </c>
      <c r="S5" s="253" t="s">
        <v>260</v>
      </c>
      <c r="T5" s="253"/>
    </row>
    <row r="6" ht="19.5" customHeight="1" spans="1:20">
      <c r="A6" s="253"/>
      <c r="B6" s="253"/>
      <c r="C6" s="253"/>
      <c r="D6" s="253"/>
      <c r="E6" s="253"/>
      <c r="F6" s="253"/>
      <c r="G6" s="253" t="s">
        <v>138</v>
      </c>
      <c r="H6" s="253"/>
      <c r="I6" s="253" t="s">
        <v>261</v>
      </c>
      <c r="J6" s="253" t="s">
        <v>138</v>
      </c>
      <c r="K6" s="253"/>
      <c r="L6" s="253" t="s">
        <v>138</v>
      </c>
      <c r="M6" s="253" t="s">
        <v>262</v>
      </c>
      <c r="N6" s="253" t="s">
        <v>261</v>
      </c>
      <c r="O6" s="253" t="s">
        <v>138</v>
      </c>
      <c r="P6" s="253"/>
      <c r="Q6" s="253"/>
      <c r="R6" s="253" t="s">
        <v>138</v>
      </c>
      <c r="S6" s="253" t="s">
        <v>263</v>
      </c>
      <c r="T6" s="253" t="s">
        <v>264</v>
      </c>
    </row>
    <row r="7" ht="19.5" customHeight="1" spans="1:20">
      <c r="A7" s="253"/>
      <c r="B7" s="253"/>
      <c r="C7" s="253"/>
      <c r="D7" s="253"/>
      <c r="E7" s="253"/>
      <c r="F7" s="253"/>
      <c r="G7" s="253"/>
      <c r="H7" s="253"/>
      <c r="I7" s="253"/>
      <c r="J7" s="253"/>
      <c r="K7" s="253"/>
      <c r="L7" s="253"/>
      <c r="M7" s="253"/>
      <c r="N7" s="253"/>
      <c r="O7" s="253"/>
      <c r="P7" s="253"/>
      <c r="Q7" s="253"/>
      <c r="R7" s="253"/>
      <c r="S7" s="253"/>
      <c r="T7" s="253"/>
    </row>
    <row r="8" ht="19.5" customHeight="1" spans="1:20">
      <c r="A8" s="253" t="s">
        <v>140</v>
      </c>
      <c r="B8" s="253" t="s">
        <v>141</v>
      </c>
      <c r="C8" s="253" t="s">
        <v>142</v>
      </c>
      <c r="D8" s="253" t="s">
        <v>10</v>
      </c>
      <c r="E8" s="247" t="s">
        <v>11</v>
      </c>
      <c r="F8" s="247" t="s">
        <v>12</v>
      </c>
      <c r="G8" s="247" t="s">
        <v>23</v>
      </c>
      <c r="H8" s="247" t="s">
        <v>27</v>
      </c>
      <c r="I8" s="247" t="s">
        <v>32</v>
      </c>
      <c r="J8" s="247" t="s">
        <v>37</v>
      </c>
      <c r="K8" s="247" t="s">
        <v>41</v>
      </c>
      <c r="L8" s="247" t="s">
        <v>45</v>
      </c>
      <c r="M8" s="247" t="s">
        <v>50</v>
      </c>
      <c r="N8" s="247" t="s">
        <v>53</v>
      </c>
      <c r="O8" s="247" t="s">
        <v>56</v>
      </c>
      <c r="P8" s="247" t="s">
        <v>59</v>
      </c>
      <c r="Q8" s="247" t="s">
        <v>62</v>
      </c>
      <c r="R8" s="247" t="s">
        <v>65</v>
      </c>
      <c r="S8" s="247" t="s">
        <v>69</v>
      </c>
      <c r="T8" s="247" t="s">
        <v>72</v>
      </c>
    </row>
    <row r="9" ht="19.5" customHeight="1" spans="1:20">
      <c r="A9" s="253"/>
      <c r="B9" s="253"/>
      <c r="C9" s="253"/>
      <c r="D9" s="253" t="s">
        <v>143</v>
      </c>
      <c r="E9" s="250" t="s">
        <v>28</v>
      </c>
      <c r="F9" s="250" t="s">
        <v>28</v>
      </c>
      <c r="G9" s="250" t="s">
        <v>28</v>
      </c>
      <c r="H9" s="250" t="s">
        <v>14</v>
      </c>
      <c r="I9" s="250" t="s">
        <v>227</v>
      </c>
      <c r="J9" s="250" t="s">
        <v>265</v>
      </c>
      <c r="K9" s="250" t="s">
        <v>14</v>
      </c>
      <c r="L9" s="250" t="s">
        <v>227</v>
      </c>
      <c r="M9" s="250" t="s">
        <v>266</v>
      </c>
      <c r="N9" s="250" t="s">
        <v>267</v>
      </c>
      <c r="O9" s="250" t="s">
        <v>265</v>
      </c>
      <c r="P9" s="250" t="s">
        <v>28</v>
      </c>
      <c r="Q9" s="250" t="s">
        <v>28</v>
      </c>
      <c r="R9" s="250" t="s">
        <v>28</v>
      </c>
      <c r="S9" s="250" t="s">
        <v>28</v>
      </c>
      <c r="T9" s="250" t="s">
        <v>28</v>
      </c>
    </row>
    <row r="10" ht="19.5" customHeight="1" spans="1:20">
      <c r="A10" s="259" t="s">
        <v>145</v>
      </c>
      <c r="B10" s="259"/>
      <c r="C10" s="259"/>
      <c r="D10" s="259" t="s">
        <v>146</v>
      </c>
      <c r="E10" s="250" t="s">
        <v>28</v>
      </c>
      <c r="F10" s="250" t="s">
        <v>28</v>
      </c>
      <c r="G10" s="250" t="s">
        <v>28</v>
      </c>
      <c r="H10" s="250">
        <v>340.95</v>
      </c>
      <c r="I10" s="250">
        <v>340.95</v>
      </c>
      <c r="J10" s="250"/>
      <c r="K10" s="250">
        <v>340.95</v>
      </c>
      <c r="L10" s="250">
        <v>340.95</v>
      </c>
      <c r="M10" s="250" t="s">
        <v>268</v>
      </c>
      <c r="N10" s="250" t="s">
        <v>269</v>
      </c>
      <c r="O10" s="250"/>
      <c r="P10" s="250" t="s">
        <v>28</v>
      </c>
      <c r="Q10" s="250" t="s">
        <v>28</v>
      </c>
      <c r="R10" s="250" t="s">
        <v>28</v>
      </c>
      <c r="S10" s="250" t="s">
        <v>28</v>
      </c>
      <c r="T10" s="250" t="s">
        <v>28</v>
      </c>
    </row>
    <row r="11" ht="19.5" customHeight="1" spans="1:20">
      <c r="A11" s="259" t="s">
        <v>147</v>
      </c>
      <c r="B11" s="259"/>
      <c r="C11" s="259"/>
      <c r="D11" s="259" t="s">
        <v>148</v>
      </c>
      <c r="E11" s="250" t="s">
        <v>28</v>
      </c>
      <c r="F11" s="250" t="s">
        <v>28</v>
      </c>
      <c r="G11" s="250" t="s">
        <v>28</v>
      </c>
      <c r="H11" s="250">
        <v>340.95</v>
      </c>
      <c r="I11" s="250">
        <v>340.95</v>
      </c>
      <c r="J11" s="250"/>
      <c r="K11" s="250">
        <v>340.95</v>
      </c>
      <c r="L11" s="250">
        <v>340.95</v>
      </c>
      <c r="M11" s="250" t="s">
        <v>268</v>
      </c>
      <c r="N11" s="250" t="s">
        <v>269</v>
      </c>
      <c r="O11" s="250"/>
      <c r="P11" s="250" t="s">
        <v>28</v>
      </c>
      <c r="Q11" s="250" t="s">
        <v>28</v>
      </c>
      <c r="R11" s="250" t="s">
        <v>28</v>
      </c>
      <c r="S11" s="250" t="s">
        <v>28</v>
      </c>
      <c r="T11" s="250" t="s">
        <v>28</v>
      </c>
    </row>
    <row r="12" ht="19.5" customHeight="1" spans="1:20">
      <c r="A12" s="259" t="s">
        <v>149</v>
      </c>
      <c r="B12" s="259"/>
      <c r="C12" s="259"/>
      <c r="D12" s="259" t="s">
        <v>150</v>
      </c>
      <c r="E12" s="250" t="s">
        <v>28</v>
      </c>
      <c r="F12" s="250" t="s">
        <v>28</v>
      </c>
      <c r="G12" s="250" t="s">
        <v>28</v>
      </c>
      <c r="H12" s="250" t="s">
        <v>151</v>
      </c>
      <c r="I12" s="250" t="s">
        <v>151</v>
      </c>
      <c r="J12" s="250"/>
      <c r="K12" s="250" t="s">
        <v>151</v>
      </c>
      <c r="L12" s="250" t="s">
        <v>151</v>
      </c>
      <c r="M12" s="250" t="s">
        <v>270</v>
      </c>
      <c r="N12" s="250" t="s">
        <v>271</v>
      </c>
      <c r="O12" s="250"/>
      <c r="P12" s="250" t="s">
        <v>28</v>
      </c>
      <c r="Q12" s="250" t="s">
        <v>28</v>
      </c>
      <c r="R12" s="250" t="s">
        <v>28</v>
      </c>
      <c r="S12" s="250" t="s">
        <v>28</v>
      </c>
      <c r="T12" s="250" t="s">
        <v>28</v>
      </c>
    </row>
    <row r="13" ht="19.5" customHeight="1" spans="1:20">
      <c r="A13" s="259" t="s">
        <v>152</v>
      </c>
      <c r="B13" s="259"/>
      <c r="C13" s="259"/>
      <c r="D13" s="259" t="s">
        <v>153</v>
      </c>
      <c r="E13" s="250"/>
      <c r="F13" s="250"/>
      <c r="G13" s="250"/>
      <c r="H13" s="250" t="s">
        <v>155</v>
      </c>
      <c r="I13" s="250" t="s">
        <v>155</v>
      </c>
      <c r="J13" s="250"/>
      <c r="K13" s="250" t="s">
        <v>155</v>
      </c>
      <c r="L13" s="250" t="s">
        <v>155</v>
      </c>
      <c r="M13" s="250" t="s">
        <v>272</v>
      </c>
      <c r="N13" s="250" t="s">
        <v>273</v>
      </c>
      <c r="O13" s="250"/>
      <c r="P13" s="250" t="s">
        <v>28</v>
      </c>
      <c r="Q13" s="250" t="s">
        <v>28</v>
      </c>
      <c r="R13" s="250" t="s">
        <v>28</v>
      </c>
      <c r="S13" s="250" t="s">
        <v>28</v>
      </c>
      <c r="T13" s="250" t="s">
        <v>28</v>
      </c>
    </row>
    <row r="14" ht="19.5" customHeight="1" spans="1:20">
      <c r="A14" s="259" t="s">
        <v>156</v>
      </c>
      <c r="B14" s="259"/>
      <c r="C14" s="259"/>
      <c r="D14" s="259" t="s">
        <v>157</v>
      </c>
      <c r="E14" s="250" t="s">
        <v>28</v>
      </c>
      <c r="F14" s="250" t="s">
        <v>28</v>
      </c>
      <c r="G14" s="250" t="s">
        <v>28</v>
      </c>
      <c r="H14" s="250" t="s">
        <v>35</v>
      </c>
      <c r="I14" s="250"/>
      <c r="J14" s="250" t="s">
        <v>35</v>
      </c>
      <c r="K14" s="250" t="s">
        <v>35</v>
      </c>
      <c r="L14" s="250"/>
      <c r="M14" s="250"/>
      <c r="N14" s="250"/>
      <c r="O14" s="250" t="s">
        <v>35</v>
      </c>
      <c r="P14" s="250" t="s">
        <v>28</v>
      </c>
      <c r="Q14" s="250" t="s">
        <v>28</v>
      </c>
      <c r="R14" s="250" t="s">
        <v>28</v>
      </c>
      <c r="S14" s="250" t="s">
        <v>28</v>
      </c>
      <c r="T14" s="250" t="s">
        <v>28</v>
      </c>
    </row>
    <row r="15" ht="19.5" customHeight="1" spans="1:20">
      <c r="A15" s="259" t="s">
        <v>158</v>
      </c>
      <c r="B15" s="259"/>
      <c r="C15" s="259"/>
      <c r="D15" s="259" t="s">
        <v>159</v>
      </c>
      <c r="E15" s="250"/>
      <c r="F15" s="250"/>
      <c r="G15" s="250"/>
      <c r="H15" s="250" t="s">
        <v>160</v>
      </c>
      <c r="I15" s="250"/>
      <c r="J15" s="250" t="s">
        <v>160</v>
      </c>
      <c r="K15" s="250" t="s">
        <v>160</v>
      </c>
      <c r="L15" s="250"/>
      <c r="M15" s="250"/>
      <c r="N15" s="250"/>
      <c r="O15" s="250" t="s">
        <v>160</v>
      </c>
      <c r="P15" s="250" t="s">
        <v>28</v>
      </c>
      <c r="Q15" s="250"/>
      <c r="R15" s="250" t="s">
        <v>28</v>
      </c>
      <c r="S15" s="250" t="s">
        <v>28</v>
      </c>
      <c r="T15" s="250" t="s">
        <v>28</v>
      </c>
    </row>
    <row r="16" ht="19.5" customHeight="1" spans="1:20">
      <c r="A16" s="259" t="s">
        <v>161</v>
      </c>
      <c r="B16" s="259"/>
      <c r="C16" s="259"/>
      <c r="D16" s="259" t="s">
        <v>162</v>
      </c>
      <c r="E16" s="250"/>
      <c r="F16" s="250"/>
      <c r="G16" s="250"/>
      <c r="H16" s="250" t="s">
        <v>160</v>
      </c>
      <c r="I16" s="250"/>
      <c r="J16" s="250" t="s">
        <v>160</v>
      </c>
      <c r="K16" s="250" t="s">
        <v>160</v>
      </c>
      <c r="L16" s="250"/>
      <c r="M16" s="250"/>
      <c r="N16" s="250"/>
      <c r="O16" s="250" t="s">
        <v>160</v>
      </c>
      <c r="P16" s="250" t="s">
        <v>28</v>
      </c>
      <c r="Q16" s="250"/>
      <c r="R16" s="250" t="s">
        <v>28</v>
      </c>
      <c r="S16" s="250" t="s">
        <v>28</v>
      </c>
      <c r="T16" s="250" t="s">
        <v>28</v>
      </c>
    </row>
    <row r="17" ht="19.5" customHeight="1" spans="1:20">
      <c r="A17" s="259" t="s">
        <v>163</v>
      </c>
      <c r="B17" s="259"/>
      <c r="C17" s="259"/>
      <c r="D17" s="259" t="s">
        <v>164</v>
      </c>
      <c r="E17" s="250" t="s">
        <v>28</v>
      </c>
      <c r="F17" s="250" t="s">
        <v>28</v>
      </c>
      <c r="G17" s="250" t="s">
        <v>28</v>
      </c>
      <c r="H17" s="250" t="s">
        <v>165</v>
      </c>
      <c r="I17" s="250"/>
      <c r="J17" s="250" t="s">
        <v>165</v>
      </c>
      <c r="K17" s="250" t="s">
        <v>165</v>
      </c>
      <c r="L17" s="250"/>
      <c r="M17" s="250"/>
      <c r="N17" s="250"/>
      <c r="O17" s="250" t="s">
        <v>165</v>
      </c>
      <c r="P17" s="250" t="s">
        <v>28</v>
      </c>
      <c r="Q17" s="250" t="s">
        <v>28</v>
      </c>
      <c r="R17" s="250" t="s">
        <v>28</v>
      </c>
      <c r="S17" s="250" t="s">
        <v>28</v>
      </c>
      <c r="T17" s="250" t="s">
        <v>28</v>
      </c>
    </row>
    <row r="18" ht="19.5" customHeight="1" spans="1:20">
      <c r="A18" s="259" t="s">
        <v>166</v>
      </c>
      <c r="B18" s="259"/>
      <c r="C18" s="259"/>
      <c r="D18" s="259" t="s">
        <v>167</v>
      </c>
      <c r="E18" s="250" t="s">
        <v>28</v>
      </c>
      <c r="F18" s="250" t="s">
        <v>28</v>
      </c>
      <c r="G18" s="250" t="s">
        <v>28</v>
      </c>
      <c r="H18" s="250" t="s">
        <v>165</v>
      </c>
      <c r="I18" s="250"/>
      <c r="J18" s="250" t="s">
        <v>165</v>
      </c>
      <c r="K18" s="250" t="s">
        <v>165</v>
      </c>
      <c r="L18" s="250"/>
      <c r="M18" s="250"/>
      <c r="N18" s="250"/>
      <c r="O18" s="250" t="s">
        <v>165</v>
      </c>
      <c r="P18" s="250" t="s">
        <v>28</v>
      </c>
      <c r="Q18" s="250" t="s">
        <v>28</v>
      </c>
      <c r="R18" s="250" t="s">
        <v>28</v>
      </c>
      <c r="S18" s="250" t="s">
        <v>28</v>
      </c>
      <c r="T18" s="250" t="s">
        <v>28</v>
      </c>
    </row>
    <row r="19" ht="19.5" customHeight="1" spans="1:20">
      <c r="A19" s="259" t="s">
        <v>274</v>
      </c>
      <c r="B19" s="259"/>
      <c r="C19" s="259"/>
      <c r="D19" s="259" t="s">
        <v>275</v>
      </c>
      <c r="E19" s="250" t="s">
        <v>28</v>
      </c>
      <c r="F19" s="250" t="s">
        <v>28</v>
      </c>
      <c r="G19" s="250" t="s">
        <v>28</v>
      </c>
      <c r="H19" s="250"/>
      <c r="I19" s="250"/>
      <c r="J19" s="250"/>
      <c r="K19" s="250"/>
      <c r="L19" s="250"/>
      <c r="M19" s="250"/>
      <c r="N19" s="250"/>
      <c r="O19" s="250"/>
      <c r="P19" s="250" t="s">
        <v>28</v>
      </c>
      <c r="Q19" s="250" t="s">
        <v>28</v>
      </c>
      <c r="R19" s="250"/>
      <c r="S19" s="250"/>
      <c r="T19" s="250"/>
    </row>
    <row r="20" ht="19.5" customHeight="1" spans="1:20">
      <c r="A20" s="259" t="s">
        <v>276</v>
      </c>
      <c r="B20" s="259"/>
      <c r="C20" s="259"/>
      <c r="D20" s="259" t="s">
        <v>275</v>
      </c>
      <c r="E20" s="250" t="s">
        <v>28</v>
      </c>
      <c r="F20" s="250" t="s">
        <v>28</v>
      </c>
      <c r="G20" s="250" t="s">
        <v>28</v>
      </c>
      <c r="H20" s="250"/>
      <c r="I20" s="250"/>
      <c r="J20" s="250"/>
      <c r="K20" s="250"/>
      <c r="L20" s="250"/>
      <c r="M20" s="250"/>
      <c r="N20" s="250"/>
      <c r="O20" s="250"/>
      <c r="P20" s="250" t="s">
        <v>28</v>
      </c>
      <c r="Q20" s="250" t="s">
        <v>28</v>
      </c>
      <c r="R20" s="250"/>
      <c r="S20" s="250"/>
      <c r="T20" s="250"/>
    </row>
    <row r="21" ht="19.5" customHeight="1" spans="1:20">
      <c r="A21" s="259" t="s">
        <v>168</v>
      </c>
      <c r="B21" s="259"/>
      <c r="C21" s="259"/>
      <c r="D21" s="259" t="s">
        <v>169</v>
      </c>
      <c r="E21" s="250" t="s">
        <v>28</v>
      </c>
      <c r="F21" s="250" t="s">
        <v>28</v>
      </c>
      <c r="G21" s="250" t="s">
        <v>28</v>
      </c>
      <c r="H21" s="250" t="s">
        <v>49</v>
      </c>
      <c r="I21" s="250" t="s">
        <v>49</v>
      </c>
      <c r="J21" s="250"/>
      <c r="K21" s="250" t="s">
        <v>49</v>
      </c>
      <c r="L21" s="250" t="s">
        <v>49</v>
      </c>
      <c r="M21" s="250" t="s">
        <v>277</v>
      </c>
      <c r="N21" s="250" t="s">
        <v>278</v>
      </c>
      <c r="O21" s="250"/>
      <c r="P21" s="250" t="s">
        <v>28</v>
      </c>
      <c r="Q21" s="250" t="s">
        <v>28</v>
      </c>
      <c r="R21" s="250" t="s">
        <v>28</v>
      </c>
      <c r="S21" s="250" t="s">
        <v>28</v>
      </c>
      <c r="T21" s="250" t="s">
        <v>28</v>
      </c>
    </row>
    <row r="22" ht="19.5" customHeight="1" spans="1:20">
      <c r="A22" s="259" t="s">
        <v>170</v>
      </c>
      <c r="B22" s="259"/>
      <c r="C22" s="259"/>
      <c r="D22" s="259" t="s">
        <v>171</v>
      </c>
      <c r="E22" s="250" t="s">
        <v>28</v>
      </c>
      <c r="F22" s="250" t="s">
        <v>28</v>
      </c>
      <c r="G22" s="250" t="s">
        <v>28</v>
      </c>
      <c r="H22" s="250" t="s">
        <v>172</v>
      </c>
      <c r="I22" s="250" t="s">
        <v>172</v>
      </c>
      <c r="J22" s="250"/>
      <c r="K22" s="250" t="s">
        <v>172</v>
      </c>
      <c r="L22" s="250" t="s">
        <v>172</v>
      </c>
      <c r="M22" s="250" t="s">
        <v>279</v>
      </c>
      <c r="N22" s="250" t="s">
        <v>278</v>
      </c>
      <c r="O22" s="250"/>
      <c r="P22" s="250" t="s">
        <v>28</v>
      </c>
      <c r="Q22" s="250" t="s">
        <v>28</v>
      </c>
      <c r="R22" s="250" t="s">
        <v>28</v>
      </c>
      <c r="S22" s="250" t="s">
        <v>28</v>
      </c>
      <c r="T22" s="250" t="s">
        <v>28</v>
      </c>
    </row>
    <row r="23" ht="19.5" customHeight="1" spans="1:20">
      <c r="A23" s="259" t="s">
        <v>173</v>
      </c>
      <c r="B23" s="259"/>
      <c r="C23" s="259"/>
      <c r="D23" s="259" t="s">
        <v>174</v>
      </c>
      <c r="E23" s="250" t="s">
        <v>28</v>
      </c>
      <c r="F23" s="250" t="s">
        <v>28</v>
      </c>
      <c r="G23" s="250" t="s">
        <v>28</v>
      </c>
      <c r="H23" s="250" t="s">
        <v>175</v>
      </c>
      <c r="I23" s="250" t="s">
        <v>175</v>
      </c>
      <c r="J23" s="250"/>
      <c r="K23" s="250" t="s">
        <v>175</v>
      </c>
      <c r="L23" s="250" t="s">
        <v>175</v>
      </c>
      <c r="M23" s="250" t="s">
        <v>280</v>
      </c>
      <c r="N23" s="250" t="s">
        <v>278</v>
      </c>
      <c r="O23" s="250"/>
      <c r="P23" s="250" t="s">
        <v>28</v>
      </c>
      <c r="Q23" s="250" t="s">
        <v>28</v>
      </c>
      <c r="R23" s="250" t="s">
        <v>28</v>
      </c>
      <c r="S23" s="250" t="s">
        <v>28</v>
      </c>
      <c r="T23" s="250" t="s">
        <v>28</v>
      </c>
    </row>
    <row r="24" ht="19.5" customHeight="1" spans="1:20">
      <c r="A24" s="259" t="s">
        <v>176</v>
      </c>
      <c r="B24" s="259"/>
      <c r="C24" s="259"/>
      <c r="D24" s="259" t="s">
        <v>177</v>
      </c>
      <c r="E24" s="250" t="s">
        <v>28</v>
      </c>
      <c r="F24" s="250" t="s">
        <v>28</v>
      </c>
      <c r="G24" s="250" t="s">
        <v>28</v>
      </c>
      <c r="H24" s="250" t="s">
        <v>178</v>
      </c>
      <c r="I24" s="250" t="s">
        <v>178</v>
      </c>
      <c r="J24" s="250"/>
      <c r="K24" s="250" t="s">
        <v>178</v>
      </c>
      <c r="L24" s="250" t="s">
        <v>178</v>
      </c>
      <c r="M24" s="250" t="s">
        <v>178</v>
      </c>
      <c r="N24" s="250" t="s">
        <v>28</v>
      </c>
      <c r="O24" s="250"/>
      <c r="P24" s="250" t="s">
        <v>28</v>
      </c>
      <c r="Q24" s="250" t="s">
        <v>28</v>
      </c>
      <c r="R24" s="250" t="s">
        <v>28</v>
      </c>
      <c r="S24" s="250" t="s">
        <v>28</v>
      </c>
      <c r="T24" s="250" t="s">
        <v>28</v>
      </c>
    </row>
    <row r="25" ht="19.5" customHeight="1" spans="1:20">
      <c r="A25" s="259" t="s">
        <v>179</v>
      </c>
      <c r="B25" s="259"/>
      <c r="C25" s="259"/>
      <c r="D25" s="259" t="s">
        <v>180</v>
      </c>
      <c r="E25" s="250"/>
      <c r="F25" s="250"/>
      <c r="G25" s="250"/>
      <c r="H25" s="250" t="s">
        <v>181</v>
      </c>
      <c r="I25" s="250" t="s">
        <v>181</v>
      </c>
      <c r="J25" s="250"/>
      <c r="K25" s="250" t="s">
        <v>181</v>
      </c>
      <c r="L25" s="250" t="s">
        <v>181</v>
      </c>
      <c r="M25" s="250" t="s">
        <v>181</v>
      </c>
      <c r="N25" s="250" t="s">
        <v>28</v>
      </c>
      <c r="O25" s="250"/>
      <c r="P25" s="250" t="s">
        <v>28</v>
      </c>
      <c r="Q25" s="250" t="s">
        <v>28</v>
      </c>
      <c r="R25" s="250" t="s">
        <v>28</v>
      </c>
      <c r="S25" s="250" t="s">
        <v>28</v>
      </c>
      <c r="T25" s="250" t="s">
        <v>28</v>
      </c>
    </row>
    <row r="26" ht="19.5" customHeight="1" spans="1:20">
      <c r="A26" s="259" t="s">
        <v>182</v>
      </c>
      <c r="B26" s="259"/>
      <c r="C26" s="259"/>
      <c r="D26" s="259" t="s">
        <v>183</v>
      </c>
      <c r="E26" s="250"/>
      <c r="F26" s="250"/>
      <c r="G26" s="250"/>
      <c r="H26" s="250" t="s">
        <v>181</v>
      </c>
      <c r="I26" s="250" t="s">
        <v>181</v>
      </c>
      <c r="J26" s="250"/>
      <c r="K26" s="250" t="s">
        <v>181</v>
      </c>
      <c r="L26" s="250" t="s">
        <v>181</v>
      </c>
      <c r="M26" s="250" t="s">
        <v>181</v>
      </c>
      <c r="N26" s="250" t="s">
        <v>28</v>
      </c>
      <c r="O26" s="250"/>
      <c r="P26" s="250" t="s">
        <v>28</v>
      </c>
      <c r="Q26" s="250" t="s">
        <v>28</v>
      </c>
      <c r="R26" s="250" t="s">
        <v>28</v>
      </c>
      <c r="S26" s="250" t="s">
        <v>28</v>
      </c>
      <c r="T26" s="250" t="s">
        <v>28</v>
      </c>
    </row>
    <row r="27" ht="19.5" customHeight="1" spans="1:20">
      <c r="A27" s="259" t="s">
        <v>184</v>
      </c>
      <c r="B27" s="259"/>
      <c r="C27" s="259"/>
      <c r="D27" s="259" t="s">
        <v>185</v>
      </c>
      <c r="E27" s="250" t="s">
        <v>28</v>
      </c>
      <c r="F27" s="250" t="s">
        <v>28</v>
      </c>
      <c r="G27" s="250" t="s">
        <v>28</v>
      </c>
      <c r="H27" s="250" t="s">
        <v>186</v>
      </c>
      <c r="I27" s="250" t="s">
        <v>186</v>
      </c>
      <c r="J27" s="250"/>
      <c r="K27" s="250" t="s">
        <v>186</v>
      </c>
      <c r="L27" s="250" t="s">
        <v>186</v>
      </c>
      <c r="M27" s="250" t="s">
        <v>186</v>
      </c>
      <c r="N27" s="250" t="s">
        <v>28</v>
      </c>
      <c r="O27" s="250"/>
      <c r="P27" s="250" t="s">
        <v>28</v>
      </c>
      <c r="Q27" s="250" t="s">
        <v>28</v>
      </c>
      <c r="R27" s="250" t="s">
        <v>28</v>
      </c>
      <c r="S27" s="250" t="s">
        <v>28</v>
      </c>
      <c r="T27" s="250" t="s">
        <v>28</v>
      </c>
    </row>
    <row r="28" ht="19.5" customHeight="1" spans="1:20">
      <c r="A28" s="259" t="s">
        <v>187</v>
      </c>
      <c r="B28" s="259"/>
      <c r="C28" s="259"/>
      <c r="D28" s="259" t="s">
        <v>185</v>
      </c>
      <c r="E28" s="250" t="s">
        <v>28</v>
      </c>
      <c r="F28" s="250" t="s">
        <v>28</v>
      </c>
      <c r="G28" s="250" t="s">
        <v>28</v>
      </c>
      <c r="H28" s="250" t="s">
        <v>186</v>
      </c>
      <c r="I28" s="250" t="s">
        <v>186</v>
      </c>
      <c r="J28" s="250"/>
      <c r="K28" s="250" t="s">
        <v>186</v>
      </c>
      <c r="L28" s="250" t="s">
        <v>186</v>
      </c>
      <c r="M28" s="250" t="s">
        <v>186</v>
      </c>
      <c r="N28" s="250" t="s">
        <v>28</v>
      </c>
      <c r="O28" s="250"/>
      <c r="P28" s="250" t="s">
        <v>28</v>
      </c>
      <c r="Q28" s="250" t="s">
        <v>28</v>
      </c>
      <c r="R28" s="250" t="s">
        <v>28</v>
      </c>
      <c r="S28" s="250" t="s">
        <v>28</v>
      </c>
      <c r="T28" s="250" t="s">
        <v>28</v>
      </c>
    </row>
    <row r="29" ht="19.5" customHeight="1" spans="1:20">
      <c r="A29" s="259" t="s">
        <v>188</v>
      </c>
      <c r="B29" s="259"/>
      <c r="C29" s="259"/>
      <c r="D29" s="259" t="s">
        <v>189</v>
      </c>
      <c r="E29" s="250"/>
      <c r="F29" s="250"/>
      <c r="G29" s="250"/>
      <c r="H29" s="250" t="s">
        <v>190</v>
      </c>
      <c r="I29" s="250" t="s">
        <v>190</v>
      </c>
      <c r="J29" s="250"/>
      <c r="K29" s="250" t="s">
        <v>190</v>
      </c>
      <c r="L29" s="250" t="s">
        <v>190</v>
      </c>
      <c r="M29" s="250" t="s">
        <v>190</v>
      </c>
      <c r="N29" s="250" t="s">
        <v>28</v>
      </c>
      <c r="O29" s="250"/>
      <c r="P29" s="250" t="s">
        <v>28</v>
      </c>
      <c r="Q29" s="250" t="s">
        <v>28</v>
      </c>
      <c r="R29" s="250" t="s">
        <v>28</v>
      </c>
      <c r="S29" s="250" t="s">
        <v>28</v>
      </c>
      <c r="T29" s="250" t="s">
        <v>28</v>
      </c>
    </row>
    <row r="30" ht="19.5" customHeight="1" spans="1:20">
      <c r="A30" s="259" t="s">
        <v>191</v>
      </c>
      <c r="B30" s="259"/>
      <c r="C30" s="259"/>
      <c r="D30" s="259" t="s">
        <v>192</v>
      </c>
      <c r="E30" s="250"/>
      <c r="F30" s="250"/>
      <c r="G30" s="250"/>
      <c r="H30" s="250" t="s">
        <v>190</v>
      </c>
      <c r="I30" s="250" t="s">
        <v>190</v>
      </c>
      <c r="J30" s="250"/>
      <c r="K30" s="250" t="s">
        <v>190</v>
      </c>
      <c r="L30" s="250" t="s">
        <v>190</v>
      </c>
      <c r="M30" s="250" t="s">
        <v>190</v>
      </c>
      <c r="N30" s="250" t="s">
        <v>28</v>
      </c>
      <c r="O30" s="250"/>
      <c r="P30" s="250" t="s">
        <v>28</v>
      </c>
      <c r="Q30" s="250" t="s">
        <v>28</v>
      </c>
      <c r="R30" s="250" t="s">
        <v>28</v>
      </c>
      <c r="S30" s="250" t="s">
        <v>28</v>
      </c>
      <c r="T30" s="250" t="s">
        <v>28</v>
      </c>
    </row>
    <row r="31" ht="19.5" customHeight="1" spans="1:20">
      <c r="A31" s="259" t="s">
        <v>193</v>
      </c>
      <c r="B31" s="259"/>
      <c r="C31" s="259"/>
      <c r="D31" s="259" t="s">
        <v>194</v>
      </c>
      <c r="E31" s="250"/>
      <c r="F31" s="250"/>
      <c r="G31" s="250"/>
      <c r="H31" s="250" t="s">
        <v>190</v>
      </c>
      <c r="I31" s="250" t="s">
        <v>190</v>
      </c>
      <c r="J31" s="250"/>
      <c r="K31" s="250" t="s">
        <v>190</v>
      </c>
      <c r="L31" s="250" t="s">
        <v>190</v>
      </c>
      <c r="M31" s="250" t="s">
        <v>190</v>
      </c>
      <c r="N31" s="250" t="s">
        <v>28</v>
      </c>
      <c r="O31" s="250"/>
      <c r="P31" s="250" t="s">
        <v>28</v>
      </c>
      <c r="Q31" s="250" t="s">
        <v>28</v>
      </c>
      <c r="R31" s="250" t="s">
        <v>28</v>
      </c>
      <c r="S31" s="250" t="s">
        <v>28</v>
      </c>
      <c r="T31" s="250" t="s">
        <v>28</v>
      </c>
    </row>
    <row r="32" ht="19.5" customHeight="1" spans="1:20">
      <c r="A32" s="259" t="s">
        <v>201</v>
      </c>
      <c r="B32" s="259"/>
      <c r="C32" s="259"/>
      <c r="D32" s="259" t="s">
        <v>202</v>
      </c>
      <c r="E32" s="250"/>
      <c r="F32" s="250"/>
      <c r="G32" s="250"/>
      <c r="H32" s="250" t="s">
        <v>68</v>
      </c>
      <c r="I32" s="250"/>
      <c r="J32" s="250" t="s">
        <v>68</v>
      </c>
      <c r="K32" s="250" t="s">
        <v>68</v>
      </c>
      <c r="L32" s="250"/>
      <c r="M32" s="250"/>
      <c r="N32" s="250"/>
      <c r="O32" s="250" t="s">
        <v>68</v>
      </c>
      <c r="P32" s="250" t="s">
        <v>28</v>
      </c>
      <c r="Q32" s="250"/>
      <c r="R32" s="250" t="s">
        <v>28</v>
      </c>
      <c r="S32" s="250" t="s">
        <v>28</v>
      </c>
      <c r="T32" s="250" t="s">
        <v>28</v>
      </c>
    </row>
    <row r="33" ht="19.5" customHeight="1" spans="1:20">
      <c r="A33" s="259" t="s">
        <v>203</v>
      </c>
      <c r="B33" s="259"/>
      <c r="C33" s="259"/>
      <c r="D33" s="259" t="s">
        <v>204</v>
      </c>
      <c r="E33" s="250"/>
      <c r="F33" s="250"/>
      <c r="G33" s="250"/>
      <c r="H33" s="250" t="s">
        <v>68</v>
      </c>
      <c r="I33" s="250"/>
      <c r="J33" s="250" t="s">
        <v>68</v>
      </c>
      <c r="K33" s="250" t="s">
        <v>68</v>
      </c>
      <c r="L33" s="250"/>
      <c r="M33" s="250"/>
      <c r="N33" s="250"/>
      <c r="O33" s="250" t="s">
        <v>68</v>
      </c>
      <c r="P33" s="250" t="s">
        <v>28</v>
      </c>
      <c r="Q33" s="250"/>
      <c r="R33" s="250" t="s">
        <v>28</v>
      </c>
      <c r="S33" s="250" t="s">
        <v>28</v>
      </c>
      <c r="T33" s="250" t="s">
        <v>28</v>
      </c>
    </row>
    <row r="34" ht="19.5" customHeight="1" spans="1:20">
      <c r="A34" s="259" t="s">
        <v>205</v>
      </c>
      <c r="B34" s="259"/>
      <c r="C34" s="259"/>
      <c r="D34" s="259" t="s">
        <v>206</v>
      </c>
      <c r="E34" s="250"/>
      <c r="F34" s="250"/>
      <c r="G34" s="250"/>
      <c r="H34" s="250" t="s">
        <v>68</v>
      </c>
      <c r="I34" s="250"/>
      <c r="J34" s="250" t="s">
        <v>68</v>
      </c>
      <c r="K34" s="250" t="s">
        <v>68</v>
      </c>
      <c r="L34" s="250"/>
      <c r="M34" s="250"/>
      <c r="N34" s="250"/>
      <c r="O34" s="250" t="s">
        <v>68</v>
      </c>
      <c r="P34" s="250" t="s">
        <v>28</v>
      </c>
      <c r="Q34" s="250"/>
      <c r="R34" s="250" t="s">
        <v>28</v>
      </c>
      <c r="S34" s="250" t="s">
        <v>28</v>
      </c>
      <c r="T34" s="250" t="s">
        <v>28</v>
      </c>
    </row>
    <row r="35" ht="19.5" customHeight="1" spans="1:20">
      <c r="A35" s="259" t="s">
        <v>207</v>
      </c>
      <c r="B35" s="259"/>
      <c r="C35" s="259"/>
      <c r="D35" s="259" t="s">
        <v>208</v>
      </c>
      <c r="E35" s="250" t="s">
        <v>28</v>
      </c>
      <c r="F35" s="250" t="s">
        <v>28</v>
      </c>
      <c r="G35" s="250" t="s">
        <v>28</v>
      </c>
      <c r="H35" s="250" t="s">
        <v>84</v>
      </c>
      <c r="I35" s="250" t="s">
        <v>216</v>
      </c>
      <c r="J35" s="250" t="s">
        <v>211</v>
      </c>
      <c r="K35" s="250" t="s">
        <v>84</v>
      </c>
      <c r="L35" s="250" t="s">
        <v>216</v>
      </c>
      <c r="M35" s="250" t="s">
        <v>216</v>
      </c>
      <c r="N35" s="250" t="s">
        <v>28</v>
      </c>
      <c r="O35" s="250" t="s">
        <v>211</v>
      </c>
      <c r="P35" s="250" t="s">
        <v>28</v>
      </c>
      <c r="Q35" s="250" t="s">
        <v>28</v>
      </c>
      <c r="R35" s="250" t="s">
        <v>28</v>
      </c>
      <c r="S35" s="250" t="s">
        <v>28</v>
      </c>
      <c r="T35" s="250" t="s">
        <v>28</v>
      </c>
    </row>
    <row r="36" ht="19.5" customHeight="1" spans="1:20">
      <c r="A36" s="259" t="s">
        <v>209</v>
      </c>
      <c r="B36" s="259"/>
      <c r="C36" s="259"/>
      <c r="D36" s="259" t="s">
        <v>210</v>
      </c>
      <c r="E36" s="250"/>
      <c r="F36" s="250"/>
      <c r="G36" s="250"/>
      <c r="H36" s="250" t="s">
        <v>211</v>
      </c>
      <c r="I36" s="250"/>
      <c r="J36" s="250" t="s">
        <v>211</v>
      </c>
      <c r="K36" s="250" t="s">
        <v>211</v>
      </c>
      <c r="L36" s="250"/>
      <c r="M36" s="250"/>
      <c r="N36" s="250"/>
      <c r="O36" s="250" t="s">
        <v>211</v>
      </c>
      <c r="P36" s="250" t="s">
        <v>28</v>
      </c>
      <c r="Q36" s="250"/>
      <c r="R36" s="250" t="s">
        <v>28</v>
      </c>
      <c r="S36" s="250" t="s">
        <v>28</v>
      </c>
      <c r="T36" s="250" t="s">
        <v>28</v>
      </c>
    </row>
    <row r="37" ht="19.5" customHeight="1" spans="1:20">
      <c r="A37" s="259" t="s">
        <v>212</v>
      </c>
      <c r="B37" s="259"/>
      <c r="C37" s="259"/>
      <c r="D37" s="259" t="s">
        <v>213</v>
      </c>
      <c r="E37" s="250"/>
      <c r="F37" s="250"/>
      <c r="G37" s="250"/>
      <c r="H37" s="250" t="s">
        <v>211</v>
      </c>
      <c r="I37" s="250"/>
      <c r="J37" s="250" t="s">
        <v>211</v>
      </c>
      <c r="K37" s="250" t="s">
        <v>211</v>
      </c>
      <c r="L37" s="250"/>
      <c r="M37" s="250"/>
      <c r="N37" s="250"/>
      <c r="O37" s="250" t="s">
        <v>211</v>
      </c>
      <c r="P37" s="250" t="s">
        <v>28</v>
      </c>
      <c r="Q37" s="250"/>
      <c r="R37" s="250" t="s">
        <v>28</v>
      </c>
      <c r="S37" s="250" t="s">
        <v>28</v>
      </c>
      <c r="T37" s="250" t="s">
        <v>28</v>
      </c>
    </row>
    <row r="38" ht="19.5" customHeight="1" spans="1:20">
      <c r="A38" s="259" t="s">
        <v>214</v>
      </c>
      <c r="B38" s="259"/>
      <c r="C38" s="259"/>
      <c r="D38" s="259" t="s">
        <v>215</v>
      </c>
      <c r="E38" s="250" t="s">
        <v>28</v>
      </c>
      <c r="F38" s="250" t="s">
        <v>28</v>
      </c>
      <c r="G38" s="250" t="s">
        <v>28</v>
      </c>
      <c r="H38" s="250" t="s">
        <v>216</v>
      </c>
      <c r="I38" s="250" t="s">
        <v>216</v>
      </c>
      <c r="J38" s="250"/>
      <c r="K38" s="250" t="s">
        <v>216</v>
      </c>
      <c r="L38" s="250" t="s">
        <v>216</v>
      </c>
      <c r="M38" s="250" t="s">
        <v>216</v>
      </c>
      <c r="N38" s="250" t="s">
        <v>28</v>
      </c>
      <c r="O38" s="250"/>
      <c r="P38" s="250" t="s">
        <v>28</v>
      </c>
      <c r="Q38" s="250" t="s">
        <v>28</v>
      </c>
      <c r="R38" s="250" t="s">
        <v>28</v>
      </c>
      <c r="S38" s="250" t="s">
        <v>28</v>
      </c>
      <c r="T38" s="250" t="s">
        <v>28</v>
      </c>
    </row>
    <row r="39" ht="19.5" customHeight="1" spans="1:20">
      <c r="A39" s="259" t="s">
        <v>217</v>
      </c>
      <c r="B39" s="259"/>
      <c r="C39" s="259"/>
      <c r="D39" s="259" t="s">
        <v>218</v>
      </c>
      <c r="E39" s="250" t="s">
        <v>28</v>
      </c>
      <c r="F39" s="250" t="s">
        <v>28</v>
      </c>
      <c r="G39" s="250" t="s">
        <v>28</v>
      </c>
      <c r="H39" s="250" t="s">
        <v>216</v>
      </c>
      <c r="I39" s="250" t="s">
        <v>216</v>
      </c>
      <c r="J39" s="250"/>
      <c r="K39" s="250" t="s">
        <v>216</v>
      </c>
      <c r="L39" s="250" t="s">
        <v>216</v>
      </c>
      <c r="M39" s="250" t="s">
        <v>216</v>
      </c>
      <c r="N39" s="250" t="s">
        <v>28</v>
      </c>
      <c r="O39" s="250"/>
      <c r="P39" s="250" t="s">
        <v>28</v>
      </c>
      <c r="Q39" s="250" t="s">
        <v>28</v>
      </c>
      <c r="R39" s="250" t="s">
        <v>28</v>
      </c>
      <c r="S39" s="250" t="s">
        <v>28</v>
      </c>
      <c r="T39" s="250" t="s">
        <v>28</v>
      </c>
    </row>
    <row r="40" ht="19.5" customHeight="1" spans="1:20">
      <c r="A40" s="259" t="s">
        <v>281</v>
      </c>
      <c r="B40" s="259"/>
      <c r="C40" s="259"/>
      <c r="D40" s="259"/>
      <c r="E40" s="259"/>
      <c r="F40" s="259"/>
      <c r="G40" s="259"/>
      <c r="H40" s="259"/>
      <c r="I40" s="259"/>
      <c r="J40" s="259"/>
      <c r="K40" s="259"/>
      <c r="L40" s="259"/>
      <c r="M40" s="259"/>
      <c r="N40" s="259"/>
      <c r="O40" s="259"/>
      <c r="P40" s="259"/>
      <c r="Q40" s="259"/>
      <c r="R40" s="259"/>
      <c r="S40" s="259"/>
      <c r="T40" s="259"/>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9" sqref="F29"/>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1:5">
      <c r="A1" t="s">
        <v>282</v>
      </c>
      <c r="E1" s="258" t="s">
        <v>283</v>
      </c>
    </row>
    <row r="2" spans="9:9">
      <c r="I2" s="261" t="s">
        <v>284</v>
      </c>
    </row>
    <row r="3" spans="1:9">
      <c r="A3" s="261" t="s">
        <v>2</v>
      </c>
      <c r="I3" s="261" t="s">
        <v>3</v>
      </c>
    </row>
    <row r="4" ht="19.5" customHeight="1" spans="1:9">
      <c r="A4" s="253" t="s">
        <v>262</v>
      </c>
      <c r="B4" s="253"/>
      <c r="C4" s="253"/>
      <c r="D4" s="253" t="s">
        <v>261</v>
      </c>
      <c r="E4" s="253"/>
      <c r="F4" s="253"/>
      <c r="G4" s="253"/>
      <c r="H4" s="253"/>
      <c r="I4" s="253"/>
    </row>
    <row r="5" ht="19.5" customHeight="1" spans="1:9">
      <c r="A5" s="253" t="s">
        <v>285</v>
      </c>
      <c r="B5" s="253" t="s">
        <v>137</v>
      </c>
      <c r="C5" s="253" t="s">
        <v>8</v>
      </c>
      <c r="D5" s="253" t="s">
        <v>285</v>
      </c>
      <c r="E5" s="253" t="s">
        <v>137</v>
      </c>
      <c r="F5" s="253" t="s">
        <v>8</v>
      </c>
      <c r="G5" s="253" t="s">
        <v>285</v>
      </c>
      <c r="H5" s="253" t="s">
        <v>137</v>
      </c>
      <c r="I5" s="253" t="s">
        <v>8</v>
      </c>
    </row>
    <row r="6" ht="19.5" customHeight="1" spans="1:9">
      <c r="A6" s="253"/>
      <c r="B6" s="253"/>
      <c r="C6" s="253"/>
      <c r="D6" s="253"/>
      <c r="E6" s="253"/>
      <c r="F6" s="253"/>
      <c r="G6" s="253"/>
      <c r="H6" s="253"/>
      <c r="I6" s="253"/>
    </row>
    <row r="7" ht="19.5" customHeight="1" spans="1:9">
      <c r="A7" s="248" t="s">
        <v>286</v>
      </c>
      <c r="B7" s="248" t="s">
        <v>287</v>
      </c>
      <c r="C7" s="250" t="s">
        <v>288</v>
      </c>
      <c r="D7" s="248" t="s">
        <v>289</v>
      </c>
      <c r="E7" s="248" t="s">
        <v>290</v>
      </c>
      <c r="F7" s="250" t="s">
        <v>267</v>
      </c>
      <c r="G7" s="248" t="s">
        <v>291</v>
      </c>
      <c r="H7" s="248" t="s">
        <v>292</v>
      </c>
      <c r="I7" s="250" t="s">
        <v>28</v>
      </c>
    </row>
    <row r="8" ht="19.5" customHeight="1" spans="1:9">
      <c r="A8" s="248" t="s">
        <v>293</v>
      </c>
      <c r="B8" s="248" t="s">
        <v>294</v>
      </c>
      <c r="C8" s="250" t="s">
        <v>295</v>
      </c>
      <c r="D8" s="248" t="s">
        <v>296</v>
      </c>
      <c r="E8" s="248" t="s">
        <v>297</v>
      </c>
      <c r="F8" s="250">
        <v>3.43</v>
      </c>
      <c r="G8" s="248" t="s">
        <v>298</v>
      </c>
      <c r="H8" s="248" t="s">
        <v>299</v>
      </c>
      <c r="I8" s="250" t="s">
        <v>28</v>
      </c>
    </row>
    <row r="9" ht="19.5" customHeight="1" spans="1:9">
      <c r="A9" s="248" t="s">
        <v>300</v>
      </c>
      <c r="B9" s="248" t="s">
        <v>301</v>
      </c>
      <c r="C9" s="250" t="s">
        <v>302</v>
      </c>
      <c r="D9" s="248" t="s">
        <v>303</v>
      </c>
      <c r="E9" s="248" t="s">
        <v>304</v>
      </c>
      <c r="F9" s="250" t="s">
        <v>28</v>
      </c>
      <c r="G9" s="248" t="s">
        <v>305</v>
      </c>
      <c r="H9" s="248" t="s">
        <v>306</v>
      </c>
      <c r="I9" s="250" t="s">
        <v>28</v>
      </c>
    </row>
    <row r="10" ht="19.5" customHeight="1" spans="1:9">
      <c r="A10" s="248" t="s">
        <v>307</v>
      </c>
      <c r="B10" s="248" t="s">
        <v>308</v>
      </c>
      <c r="C10" s="250" t="s">
        <v>309</v>
      </c>
      <c r="D10" s="248" t="s">
        <v>310</v>
      </c>
      <c r="E10" s="248" t="s">
        <v>311</v>
      </c>
      <c r="F10" s="250" t="s">
        <v>28</v>
      </c>
      <c r="G10" s="248" t="s">
        <v>312</v>
      </c>
      <c r="H10" s="248" t="s">
        <v>313</v>
      </c>
      <c r="I10" s="250" t="s">
        <v>28</v>
      </c>
    </row>
    <row r="11" ht="19.5" customHeight="1" spans="1:9">
      <c r="A11" s="248" t="s">
        <v>314</v>
      </c>
      <c r="B11" s="248" t="s">
        <v>315</v>
      </c>
      <c r="C11" s="250" t="s">
        <v>28</v>
      </c>
      <c r="D11" s="248" t="s">
        <v>316</v>
      </c>
      <c r="E11" s="248" t="s">
        <v>317</v>
      </c>
      <c r="F11" s="250" t="s">
        <v>28</v>
      </c>
      <c r="G11" s="248" t="s">
        <v>318</v>
      </c>
      <c r="H11" s="248" t="s">
        <v>319</v>
      </c>
      <c r="I11" s="250" t="s">
        <v>28</v>
      </c>
    </row>
    <row r="12" ht="19.5" customHeight="1" spans="1:9">
      <c r="A12" s="248" t="s">
        <v>320</v>
      </c>
      <c r="B12" s="248" t="s">
        <v>321</v>
      </c>
      <c r="C12" s="250" t="s">
        <v>322</v>
      </c>
      <c r="D12" s="248" t="s">
        <v>323</v>
      </c>
      <c r="E12" s="248" t="s">
        <v>324</v>
      </c>
      <c r="F12" s="250" t="s">
        <v>325</v>
      </c>
      <c r="G12" s="248" t="s">
        <v>326</v>
      </c>
      <c r="H12" s="248" t="s">
        <v>327</v>
      </c>
      <c r="I12" s="250" t="s">
        <v>28</v>
      </c>
    </row>
    <row r="13" ht="19.5" customHeight="1" spans="1:9">
      <c r="A13" s="248" t="s">
        <v>328</v>
      </c>
      <c r="B13" s="248" t="s">
        <v>329</v>
      </c>
      <c r="C13" s="250" t="s">
        <v>178</v>
      </c>
      <c r="D13" s="248" t="s">
        <v>330</v>
      </c>
      <c r="E13" s="248" t="s">
        <v>331</v>
      </c>
      <c r="F13" s="250" t="s">
        <v>332</v>
      </c>
      <c r="G13" s="248" t="s">
        <v>333</v>
      </c>
      <c r="H13" s="248" t="s">
        <v>334</v>
      </c>
      <c r="I13" s="250" t="s">
        <v>28</v>
      </c>
    </row>
    <row r="14" ht="19.5" customHeight="1" spans="1:9">
      <c r="A14" s="248" t="s">
        <v>335</v>
      </c>
      <c r="B14" s="248" t="s">
        <v>336</v>
      </c>
      <c r="C14" s="250" t="s">
        <v>28</v>
      </c>
      <c r="D14" s="248" t="s">
        <v>337</v>
      </c>
      <c r="E14" s="248" t="s">
        <v>338</v>
      </c>
      <c r="F14" s="250">
        <v>0.84</v>
      </c>
      <c r="G14" s="248" t="s">
        <v>339</v>
      </c>
      <c r="H14" s="248" t="s">
        <v>340</v>
      </c>
      <c r="I14" s="250" t="s">
        <v>28</v>
      </c>
    </row>
    <row r="15" ht="19.5" customHeight="1" spans="1:9">
      <c r="A15" s="248" t="s">
        <v>341</v>
      </c>
      <c r="B15" s="248" t="s">
        <v>342</v>
      </c>
      <c r="C15" s="250" t="s">
        <v>190</v>
      </c>
      <c r="D15" s="248" t="s">
        <v>343</v>
      </c>
      <c r="E15" s="248" t="s">
        <v>344</v>
      </c>
      <c r="F15" s="250" t="s">
        <v>28</v>
      </c>
      <c r="G15" s="248" t="s">
        <v>345</v>
      </c>
      <c r="H15" s="248" t="s">
        <v>346</v>
      </c>
      <c r="I15" s="250" t="s">
        <v>28</v>
      </c>
    </row>
    <row r="16" ht="19.5" customHeight="1" spans="1:9">
      <c r="A16" s="248" t="s">
        <v>347</v>
      </c>
      <c r="B16" s="248" t="s">
        <v>348</v>
      </c>
      <c r="C16" s="250" t="s">
        <v>28</v>
      </c>
      <c r="D16" s="248" t="s">
        <v>349</v>
      </c>
      <c r="E16" s="248" t="s">
        <v>350</v>
      </c>
      <c r="F16" s="250" t="s">
        <v>351</v>
      </c>
      <c r="G16" s="248" t="s">
        <v>352</v>
      </c>
      <c r="H16" s="248" t="s">
        <v>353</v>
      </c>
      <c r="I16" s="250" t="s">
        <v>28</v>
      </c>
    </row>
    <row r="17" ht="19.5" customHeight="1" spans="1:9">
      <c r="A17" s="248" t="s">
        <v>354</v>
      </c>
      <c r="B17" s="248" t="s">
        <v>355</v>
      </c>
      <c r="C17" s="250" t="s">
        <v>186</v>
      </c>
      <c r="D17" s="248" t="s">
        <v>356</v>
      </c>
      <c r="E17" s="248" t="s">
        <v>357</v>
      </c>
      <c r="F17" s="250" t="s">
        <v>358</v>
      </c>
      <c r="G17" s="248" t="s">
        <v>359</v>
      </c>
      <c r="H17" s="248" t="s">
        <v>360</v>
      </c>
      <c r="I17" s="250" t="s">
        <v>28</v>
      </c>
    </row>
    <row r="18" ht="19.5" customHeight="1" spans="1:9">
      <c r="A18" s="248" t="s">
        <v>361</v>
      </c>
      <c r="B18" s="248" t="s">
        <v>362</v>
      </c>
      <c r="C18" s="250" t="s">
        <v>216</v>
      </c>
      <c r="D18" s="248" t="s">
        <v>363</v>
      </c>
      <c r="E18" s="248" t="s">
        <v>364</v>
      </c>
      <c r="F18" s="250" t="s">
        <v>28</v>
      </c>
      <c r="G18" s="248" t="s">
        <v>365</v>
      </c>
      <c r="H18" s="248" t="s">
        <v>366</v>
      </c>
      <c r="I18" s="250" t="s">
        <v>28</v>
      </c>
    </row>
    <row r="19" ht="19.5" customHeight="1" spans="1:9">
      <c r="A19" s="248" t="s">
        <v>367</v>
      </c>
      <c r="B19" s="248" t="s">
        <v>368</v>
      </c>
      <c r="C19" s="250" t="s">
        <v>28</v>
      </c>
      <c r="D19" s="248" t="s">
        <v>369</v>
      </c>
      <c r="E19" s="248" t="s">
        <v>370</v>
      </c>
      <c r="F19" s="250" t="s">
        <v>371</v>
      </c>
      <c r="G19" s="248" t="s">
        <v>372</v>
      </c>
      <c r="H19" s="248" t="s">
        <v>373</v>
      </c>
      <c r="I19" s="250" t="s">
        <v>28</v>
      </c>
    </row>
    <row r="20" ht="19.5" customHeight="1" spans="1:9">
      <c r="A20" s="248" t="s">
        <v>374</v>
      </c>
      <c r="B20" s="248" t="s">
        <v>375</v>
      </c>
      <c r="C20" s="250" t="s">
        <v>28</v>
      </c>
      <c r="D20" s="248" t="s">
        <v>376</v>
      </c>
      <c r="E20" s="248" t="s">
        <v>377</v>
      </c>
      <c r="F20" s="250" t="s">
        <v>28</v>
      </c>
      <c r="G20" s="248" t="s">
        <v>378</v>
      </c>
      <c r="H20" s="248" t="s">
        <v>379</v>
      </c>
      <c r="I20" s="250" t="s">
        <v>28</v>
      </c>
    </row>
    <row r="21" ht="19.5" customHeight="1" spans="1:9">
      <c r="A21" s="248" t="s">
        <v>380</v>
      </c>
      <c r="B21" s="248" t="s">
        <v>381</v>
      </c>
      <c r="C21" s="250" t="s">
        <v>382</v>
      </c>
      <c r="D21" s="248" t="s">
        <v>383</v>
      </c>
      <c r="E21" s="248" t="s">
        <v>384</v>
      </c>
      <c r="F21" s="250" t="s">
        <v>28</v>
      </c>
      <c r="G21" s="248" t="s">
        <v>385</v>
      </c>
      <c r="H21" s="248" t="s">
        <v>386</v>
      </c>
      <c r="I21" s="250" t="s">
        <v>28</v>
      </c>
    </row>
    <row r="22" ht="19.5" customHeight="1" spans="1:9">
      <c r="A22" s="248" t="s">
        <v>387</v>
      </c>
      <c r="B22" s="248" t="s">
        <v>388</v>
      </c>
      <c r="C22" s="250" t="s">
        <v>28</v>
      </c>
      <c r="D22" s="248" t="s">
        <v>389</v>
      </c>
      <c r="E22" s="248" t="s">
        <v>390</v>
      </c>
      <c r="F22" s="250">
        <v>3.54</v>
      </c>
      <c r="G22" s="248" t="s">
        <v>391</v>
      </c>
      <c r="H22" s="248" t="s">
        <v>392</v>
      </c>
      <c r="I22" s="250" t="s">
        <v>28</v>
      </c>
    </row>
    <row r="23" ht="19.5" customHeight="1" spans="1:9">
      <c r="A23" s="248" t="s">
        <v>393</v>
      </c>
      <c r="B23" s="248" t="s">
        <v>394</v>
      </c>
      <c r="C23" s="250" t="s">
        <v>28</v>
      </c>
      <c r="D23" s="248" t="s">
        <v>395</v>
      </c>
      <c r="E23" s="248" t="s">
        <v>396</v>
      </c>
      <c r="F23" s="250" t="s">
        <v>28</v>
      </c>
      <c r="G23" s="248" t="s">
        <v>397</v>
      </c>
      <c r="H23" s="248" t="s">
        <v>398</v>
      </c>
      <c r="I23" s="250" t="s">
        <v>28</v>
      </c>
    </row>
    <row r="24" ht="19.5" customHeight="1" spans="1:9">
      <c r="A24" s="248" t="s">
        <v>399</v>
      </c>
      <c r="B24" s="248" t="s">
        <v>400</v>
      </c>
      <c r="C24" s="250" t="s">
        <v>28</v>
      </c>
      <c r="D24" s="248" t="s">
        <v>401</v>
      </c>
      <c r="E24" s="248" t="s">
        <v>402</v>
      </c>
      <c r="F24" s="250" t="s">
        <v>28</v>
      </c>
      <c r="G24" s="248" t="s">
        <v>403</v>
      </c>
      <c r="H24" s="248" t="s">
        <v>404</v>
      </c>
      <c r="I24" s="250" t="s">
        <v>28</v>
      </c>
    </row>
    <row r="25" ht="19.5" customHeight="1" spans="1:9">
      <c r="A25" s="248" t="s">
        <v>405</v>
      </c>
      <c r="B25" s="248" t="s">
        <v>406</v>
      </c>
      <c r="C25" s="250" t="s">
        <v>181</v>
      </c>
      <c r="D25" s="248" t="s">
        <v>407</v>
      </c>
      <c r="E25" s="248" t="s">
        <v>408</v>
      </c>
      <c r="F25" s="250" t="s">
        <v>28</v>
      </c>
      <c r="G25" s="248" t="s">
        <v>409</v>
      </c>
      <c r="H25" s="248" t="s">
        <v>410</v>
      </c>
      <c r="I25" s="250" t="s">
        <v>28</v>
      </c>
    </row>
    <row r="26" ht="19.5" customHeight="1" spans="1:9">
      <c r="A26" s="248" t="s">
        <v>411</v>
      </c>
      <c r="B26" s="248" t="s">
        <v>412</v>
      </c>
      <c r="C26" s="250" t="s">
        <v>280</v>
      </c>
      <c r="D26" s="248" t="s">
        <v>413</v>
      </c>
      <c r="E26" s="248" t="s">
        <v>414</v>
      </c>
      <c r="F26" s="250" t="s">
        <v>28</v>
      </c>
      <c r="G26" s="248" t="s">
        <v>415</v>
      </c>
      <c r="H26" s="248" t="s">
        <v>416</v>
      </c>
      <c r="I26" s="250" t="s">
        <v>28</v>
      </c>
    </row>
    <row r="27" ht="19.5" customHeight="1" spans="1:9">
      <c r="A27" s="248" t="s">
        <v>417</v>
      </c>
      <c r="B27" s="248" t="s">
        <v>418</v>
      </c>
      <c r="C27" s="250" t="s">
        <v>28</v>
      </c>
      <c r="D27" s="248" t="s">
        <v>419</v>
      </c>
      <c r="E27" s="248" t="s">
        <v>420</v>
      </c>
      <c r="F27" s="250" t="s">
        <v>28</v>
      </c>
      <c r="G27" s="248" t="s">
        <v>421</v>
      </c>
      <c r="H27" s="248" t="s">
        <v>422</v>
      </c>
      <c r="I27" s="250" t="s">
        <v>28</v>
      </c>
    </row>
    <row r="28" ht="19.5" customHeight="1" spans="1:9">
      <c r="A28" s="248" t="s">
        <v>423</v>
      </c>
      <c r="B28" s="248" t="s">
        <v>424</v>
      </c>
      <c r="C28" s="250" t="s">
        <v>28</v>
      </c>
      <c r="D28" s="248" t="s">
        <v>425</v>
      </c>
      <c r="E28" s="248" t="s">
        <v>426</v>
      </c>
      <c r="F28" s="250" t="s">
        <v>28</v>
      </c>
      <c r="G28" s="248" t="s">
        <v>427</v>
      </c>
      <c r="H28" s="248" t="s">
        <v>428</v>
      </c>
      <c r="I28" s="250" t="s">
        <v>28</v>
      </c>
    </row>
    <row r="29" ht="19.5" customHeight="1" spans="1:9">
      <c r="A29" s="248" t="s">
        <v>429</v>
      </c>
      <c r="B29" s="248" t="s">
        <v>430</v>
      </c>
      <c r="C29" s="250" t="s">
        <v>28</v>
      </c>
      <c r="D29" s="248" t="s">
        <v>431</v>
      </c>
      <c r="E29" s="248" t="s">
        <v>432</v>
      </c>
      <c r="F29" s="250" t="s">
        <v>28</v>
      </c>
      <c r="G29" s="248" t="s">
        <v>433</v>
      </c>
      <c r="H29" s="248" t="s">
        <v>434</v>
      </c>
      <c r="I29" s="250" t="s">
        <v>28</v>
      </c>
    </row>
    <row r="30" ht="19.5" customHeight="1" spans="1:9">
      <c r="A30" s="248" t="s">
        <v>435</v>
      </c>
      <c r="B30" s="248" t="s">
        <v>436</v>
      </c>
      <c r="C30" s="250" t="s">
        <v>28</v>
      </c>
      <c r="D30" s="248" t="s">
        <v>437</v>
      </c>
      <c r="E30" s="248" t="s">
        <v>438</v>
      </c>
      <c r="F30" s="250">
        <v>6.75</v>
      </c>
      <c r="G30" s="248" t="s">
        <v>439</v>
      </c>
      <c r="H30" s="248" t="s">
        <v>440</v>
      </c>
      <c r="I30" s="250" t="s">
        <v>28</v>
      </c>
    </row>
    <row r="31" ht="19.5" customHeight="1" spans="1:9">
      <c r="A31" s="248" t="s">
        <v>441</v>
      </c>
      <c r="B31" s="248" t="s">
        <v>442</v>
      </c>
      <c r="C31" s="250" t="s">
        <v>28</v>
      </c>
      <c r="D31" s="248" t="s">
        <v>443</v>
      </c>
      <c r="E31" s="248" t="s">
        <v>444</v>
      </c>
      <c r="F31" s="250" t="s">
        <v>445</v>
      </c>
      <c r="G31" s="248" t="s">
        <v>446</v>
      </c>
      <c r="H31" s="248" t="s">
        <v>447</v>
      </c>
      <c r="I31" s="250" t="s">
        <v>28</v>
      </c>
    </row>
    <row r="32" ht="19.5" customHeight="1" spans="1:9">
      <c r="A32" s="248" t="s">
        <v>448</v>
      </c>
      <c r="B32" s="248" t="s">
        <v>449</v>
      </c>
      <c r="C32" s="250" t="s">
        <v>28</v>
      </c>
      <c r="D32" s="248" t="s">
        <v>450</v>
      </c>
      <c r="E32" s="248" t="s">
        <v>451</v>
      </c>
      <c r="F32" s="250" t="s">
        <v>325</v>
      </c>
      <c r="G32" s="248" t="s">
        <v>452</v>
      </c>
      <c r="H32" s="248" t="s">
        <v>453</v>
      </c>
      <c r="I32" s="250" t="s">
        <v>28</v>
      </c>
    </row>
    <row r="33" ht="19.5" customHeight="1" spans="1:9">
      <c r="A33" s="248" t="s">
        <v>454</v>
      </c>
      <c r="B33" s="248" t="s">
        <v>455</v>
      </c>
      <c r="C33" s="250" t="s">
        <v>28</v>
      </c>
      <c r="D33" s="248" t="s">
        <v>456</v>
      </c>
      <c r="E33" s="248" t="s">
        <v>457</v>
      </c>
      <c r="F33" s="250" t="s">
        <v>28</v>
      </c>
      <c r="G33" s="248" t="s">
        <v>458</v>
      </c>
      <c r="H33" s="248" t="s">
        <v>459</v>
      </c>
      <c r="I33" s="250" t="s">
        <v>28</v>
      </c>
    </row>
    <row r="34" ht="19.5" customHeight="1" spans="1:9">
      <c r="A34" s="248"/>
      <c r="B34" s="248"/>
      <c r="C34" s="250"/>
      <c r="D34" s="248" t="s">
        <v>460</v>
      </c>
      <c r="E34" s="248" t="s">
        <v>461</v>
      </c>
      <c r="F34" s="250" t="s">
        <v>28</v>
      </c>
      <c r="G34" s="248" t="s">
        <v>462</v>
      </c>
      <c r="H34" s="248" t="s">
        <v>463</v>
      </c>
      <c r="I34" s="250" t="s">
        <v>28</v>
      </c>
    </row>
    <row r="35" ht="19.5" customHeight="1" spans="1:9">
      <c r="A35" s="248"/>
      <c r="B35" s="248"/>
      <c r="C35" s="250"/>
      <c r="D35" s="248" t="s">
        <v>464</v>
      </c>
      <c r="E35" s="248" t="s">
        <v>465</v>
      </c>
      <c r="F35" s="250" t="s">
        <v>28</v>
      </c>
      <c r="G35" s="248" t="s">
        <v>466</v>
      </c>
      <c r="H35" s="248" t="s">
        <v>467</v>
      </c>
      <c r="I35" s="250" t="s">
        <v>28</v>
      </c>
    </row>
    <row r="36" ht="19.5" customHeight="1" spans="1:9">
      <c r="A36" s="248"/>
      <c r="B36" s="248"/>
      <c r="C36" s="250"/>
      <c r="D36" s="248" t="s">
        <v>468</v>
      </c>
      <c r="E36" s="248" t="s">
        <v>469</v>
      </c>
      <c r="F36" s="250" t="s">
        <v>28</v>
      </c>
      <c r="G36" s="248"/>
      <c r="H36" s="248"/>
      <c r="I36" s="250"/>
    </row>
    <row r="37" ht="19.5" customHeight="1" spans="1:9">
      <c r="A37" s="248"/>
      <c r="B37" s="248"/>
      <c r="C37" s="250"/>
      <c r="D37" s="248" t="s">
        <v>470</v>
      </c>
      <c r="E37" s="248" t="s">
        <v>471</v>
      </c>
      <c r="F37" s="250" t="s">
        <v>28</v>
      </c>
      <c r="G37" s="248"/>
      <c r="H37" s="248"/>
      <c r="I37" s="250"/>
    </row>
    <row r="38" ht="19.5" customHeight="1" spans="1:9">
      <c r="A38" s="248"/>
      <c r="B38" s="248"/>
      <c r="C38" s="250"/>
      <c r="D38" s="248" t="s">
        <v>472</v>
      </c>
      <c r="E38" s="248" t="s">
        <v>473</v>
      </c>
      <c r="F38" s="250" t="s">
        <v>28</v>
      </c>
      <c r="G38" s="248"/>
      <c r="H38" s="248"/>
      <c r="I38" s="250"/>
    </row>
    <row r="39" ht="19.5" customHeight="1" spans="1:9">
      <c r="A39" s="248"/>
      <c r="B39" s="248"/>
      <c r="C39" s="250"/>
      <c r="D39" s="248" t="s">
        <v>474</v>
      </c>
      <c r="E39" s="248" t="s">
        <v>475</v>
      </c>
      <c r="F39" s="250" t="s">
        <v>28</v>
      </c>
      <c r="G39" s="248"/>
      <c r="H39" s="248"/>
      <c r="I39" s="250"/>
    </row>
    <row r="40" ht="19.5" customHeight="1" spans="1:9">
      <c r="A40" s="247" t="s">
        <v>476</v>
      </c>
      <c r="B40" s="247"/>
      <c r="C40" s="250" t="s">
        <v>266</v>
      </c>
      <c r="D40" s="247" t="s">
        <v>477</v>
      </c>
      <c r="E40" s="247"/>
      <c r="F40" s="247"/>
      <c r="G40" s="247"/>
      <c r="H40" s="247"/>
      <c r="I40" s="250" t="s">
        <v>267</v>
      </c>
    </row>
    <row r="41" ht="19.5" customHeight="1" spans="1:9">
      <c r="A41" s="259" t="s">
        <v>478</v>
      </c>
      <c r="B41" s="259"/>
      <c r="C41" s="259"/>
      <c r="D41" s="259"/>
      <c r="E41" s="259"/>
      <c r="F41" s="259"/>
      <c r="G41" s="259"/>
      <c r="H41" s="259"/>
      <c r="I41" s="2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42" sqref="B42"/>
    </sheetView>
  </sheetViews>
  <sheetFormatPr defaultColWidth="9" defaultRowHeight="14"/>
  <cols>
    <col min="1" max="1" width="8.37272727272727" customWidth="1"/>
    <col min="2" max="2" width="31.7545454545455"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260" t="s">
        <v>479</v>
      </c>
    </row>
    <row r="2" spans="12:12">
      <c r="L2" s="261" t="s">
        <v>480</v>
      </c>
    </row>
    <row r="3" spans="1:12">
      <c r="A3" s="261" t="s">
        <v>2</v>
      </c>
      <c r="L3" s="261" t="s">
        <v>3</v>
      </c>
    </row>
    <row r="4" ht="15" customHeight="1" spans="1:12">
      <c r="A4" s="247" t="s">
        <v>481</v>
      </c>
      <c r="B4" s="247"/>
      <c r="C4" s="247"/>
      <c r="D4" s="247"/>
      <c r="E4" s="247"/>
      <c r="F4" s="247"/>
      <c r="G4" s="247"/>
      <c r="H4" s="247"/>
      <c r="I4" s="247"/>
      <c r="J4" s="247"/>
      <c r="K4" s="247"/>
      <c r="L4" s="247"/>
    </row>
    <row r="5" ht="15" customHeight="1" spans="1:12">
      <c r="A5" s="247" t="s">
        <v>285</v>
      </c>
      <c r="B5" s="247" t="s">
        <v>137</v>
      </c>
      <c r="C5" s="247" t="s">
        <v>8</v>
      </c>
      <c r="D5" s="247" t="s">
        <v>285</v>
      </c>
      <c r="E5" s="247" t="s">
        <v>137</v>
      </c>
      <c r="F5" s="247" t="s">
        <v>8</v>
      </c>
      <c r="G5" s="247" t="s">
        <v>285</v>
      </c>
      <c r="H5" s="247" t="s">
        <v>137</v>
      </c>
      <c r="I5" s="247" t="s">
        <v>8</v>
      </c>
      <c r="J5" s="247" t="s">
        <v>285</v>
      </c>
      <c r="K5" s="247" t="s">
        <v>137</v>
      </c>
      <c r="L5" s="247" t="s">
        <v>8</v>
      </c>
    </row>
    <row r="6" ht="15" customHeight="1" spans="1:12">
      <c r="A6" s="248" t="s">
        <v>286</v>
      </c>
      <c r="B6" s="248" t="s">
        <v>287</v>
      </c>
      <c r="C6" s="250" t="s">
        <v>28</v>
      </c>
      <c r="D6" s="248" t="s">
        <v>289</v>
      </c>
      <c r="E6" s="248" t="s">
        <v>290</v>
      </c>
      <c r="F6" s="250" t="s">
        <v>482</v>
      </c>
      <c r="G6" s="248" t="s">
        <v>483</v>
      </c>
      <c r="H6" s="248" t="s">
        <v>484</v>
      </c>
      <c r="I6" s="250" t="s">
        <v>485</v>
      </c>
      <c r="J6" s="248" t="s">
        <v>486</v>
      </c>
      <c r="K6" s="248" t="s">
        <v>487</v>
      </c>
      <c r="L6" s="250" t="s">
        <v>28</v>
      </c>
    </row>
    <row r="7" ht="15" customHeight="1" spans="1:12">
      <c r="A7" s="248" t="s">
        <v>293</v>
      </c>
      <c r="B7" s="248" t="s">
        <v>294</v>
      </c>
      <c r="C7" s="250" t="s">
        <v>28</v>
      </c>
      <c r="D7" s="248" t="s">
        <v>296</v>
      </c>
      <c r="E7" s="248" t="s">
        <v>297</v>
      </c>
      <c r="F7" s="250" t="s">
        <v>488</v>
      </c>
      <c r="G7" s="248" t="s">
        <v>489</v>
      </c>
      <c r="H7" s="248" t="s">
        <v>299</v>
      </c>
      <c r="I7" s="250" t="s">
        <v>490</v>
      </c>
      <c r="J7" s="248" t="s">
        <v>491</v>
      </c>
      <c r="K7" s="248" t="s">
        <v>410</v>
      </c>
      <c r="L7" s="250" t="s">
        <v>28</v>
      </c>
    </row>
    <row r="8" ht="15" customHeight="1" spans="1:12">
      <c r="A8" s="248" t="s">
        <v>300</v>
      </c>
      <c r="B8" s="248" t="s">
        <v>301</v>
      </c>
      <c r="C8" s="250" t="s">
        <v>28</v>
      </c>
      <c r="D8" s="248" t="s">
        <v>303</v>
      </c>
      <c r="E8" s="248" t="s">
        <v>304</v>
      </c>
      <c r="F8" s="250" t="s">
        <v>28</v>
      </c>
      <c r="G8" s="248" t="s">
        <v>492</v>
      </c>
      <c r="H8" s="248" t="s">
        <v>306</v>
      </c>
      <c r="I8" s="250" t="s">
        <v>28</v>
      </c>
      <c r="J8" s="248" t="s">
        <v>493</v>
      </c>
      <c r="K8" s="248" t="s">
        <v>434</v>
      </c>
      <c r="L8" s="250" t="s">
        <v>28</v>
      </c>
    </row>
    <row r="9" ht="15" customHeight="1" spans="1:12">
      <c r="A9" s="248" t="s">
        <v>307</v>
      </c>
      <c r="B9" s="248" t="s">
        <v>308</v>
      </c>
      <c r="C9" s="250" t="s">
        <v>28</v>
      </c>
      <c r="D9" s="248" t="s">
        <v>310</v>
      </c>
      <c r="E9" s="248" t="s">
        <v>311</v>
      </c>
      <c r="F9" s="250" t="s">
        <v>28</v>
      </c>
      <c r="G9" s="248" t="s">
        <v>494</v>
      </c>
      <c r="H9" s="248" t="s">
        <v>313</v>
      </c>
      <c r="I9" s="250" t="s">
        <v>28</v>
      </c>
      <c r="J9" s="248" t="s">
        <v>403</v>
      </c>
      <c r="K9" s="248" t="s">
        <v>404</v>
      </c>
      <c r="L9" s="250" t="s">
        <v>28</v>
      </c>
    </row>
    <row r="10" ht="15" customHeight="1" spans="1:12">
      <c r="A10" s="248" t="s">
        <v>314</v>
      </c>
      <c r="B10" s="248" t="s">
        <v>315</v>
      </c>
      <c r="C10" s="250" t="s">
        <v>28</v>
      </c>
      <c r="D10" s="248" t="s">
        <v>316</v>
      </c>
      <c r="E10" s="248" t="s">
        <v>317</v>
      </c>
      <c r="F10" s="250" t="s">
        <v>28</v>
      </c>
      <c r="G10" s="248" t="s">
        <v>495</v>
      </c>
      <c r="H10" s="248" t="s">
        <v>319</v>
      </c>
      <c r="I10" s="250" t="s">
        <v>496</v>
      </c>
      <c r="J10" s="248" t="s">
        <v>409</v>
      </c>
      <c r="K10" s="248" t="s">
        <v>410</v>
      </c>
      <c r="L10" s="250" t="s">
        <v>28</v>
      </c>
    </row>
    <row r="11" ht="15" customHeight="1" spans="1:12">
      <c r="A11" s="248" t="s">
        <v>320</v>
      </c>
      <c r="B11" s="248" t="s">
        <v>321</v>
      </c>
      <c r="C11" s="250" t="s">
        <v>28</v>
      </c>
      <c r="D11" s="248" t="s">
        <v>323</v>
      </c>
      <c r="E11" s="248" t="s">
        <v>324</v>
      </c>
      <c r="F11" s="250" t="s">
        <v>28</v>
      </c>
      <c r="G11" s="248" t="s">
        <v>497</v>
      </c>
      <c r="H11" s="248" t="s">
        <v>327</v>
      </c>
      <c r="I11" s="250" t="s">
        <v>28</v>
      </c>
      <c r="J11" s="248" t="s">
        <v>415</v>
      </c>
      <c r="K11" s="248" t="s">
        <v>416</v>
      </c>
      <c r="L11" s="250" t="s">
        <v>28</v>
      </c>
    </row>
    <row r="12" ht="15" customHeight="1" spans="1:12">
      <c r="A12" s="248" t="s">
        <v>328</v>
      </c>
      <c r="B12" s="248" t="s">
        <v>329</v>
      </c>
      <c r="C12" s="250" t="s">
        <v>28</v>
      </c>
      <c r="D12" s="248" t="s">
        <v>330</v>
      </c>
      <c r="E12" s="248" t="s">
        <v>331</v>
      </c>
      <c r="F12" s="250" t="s">
        <v>28</v>
      </c>
      <c r="G12" s="248" t="s">
        <v>498</v>
      </c>
      <c r="H12" s="248" t="s">
        <v>334</v>
      </c>
      <c r="I12" s="250" t="s">
        <v>28</v>
      </c>
      <c r="J12" s="248" t="s">
        <v>421</v>
      </c>
      <c r="K12" s="248" t="s">
        <v>422</v>
      </c>
      <c r="L12" s="250" t="s">
        <v>28</v>
      </c>
    </row>
    <row r="13" ht="15" customHeight="1" spans="1:12">
      <c r="A13" s="248" t="s">
        <v>335</v>
      </c>
      <c r="B13" s="248" t="s">
        <v>336</v>
      </c>
      <c r="C13" s="250" t="s">
        <v>28</v>
      </c>
      <c r="D13" s="248" t="s">
        <v>337</v>
      </c>
      <c r="E13" s="248" t="s">
        <v>338</v>
      </c>
      <c r="F13" s="250" t="s">
        <v>28</v>
      </c>
      <c r="G13" s="248" t="s">
        <v>499</v>
      </c>
      <c r="H13" s="248" t="s">
        <v>340</v>
      </c>
      <c r="I13" s="250" t="s">
        <v>28</v>
      </c>
      <c r="J13" s="248" t="s">
        <v>427</v>
      </c>
      <c r="K13" s="248" t="s">
        <v>428</v>
      </c>
      <c r="L13" s="250" t="s">
        <v>28</v>
      </c>
    </row>
    <row r="14" ht="15" customHeight="1" spans="1:12">
      <c r="A14" s="248" t="s">
        <v>341</v>
      </c>
      <c r="B14" s="248" t="s">
        <v>342</v>
      </c>
      <c r="C14" s="250" t="s">
        <v>28</v>
      </c>
      <c r="D14" s="248" t="s">
        <v>343</v>
      </c>
      <c r="E14" s="248" t="s">
        <v>344</v>
      </c>
      <c r="F14" s="250" t="s">
        <v>28</v>
      </c>
      <c r="G14" s="248" t="s">
        <v>500</v>
      </c>
      <c r="H14" s="248" t="s">
        <v>373</v>
      </c>
      <c r="I14" s="250" t="s">
        <v>28</v>
      </c>
      <c r="J14" s="248" t="s">
        <v>433</v>
      </c>
      <c r="K14" s="248" t="s">
        <v>434</v>
      </c>
      <c r="L14" s="250" t="s">
        <v>28</v>
      </c>
    </row>
    <row r="15" ht="15" customHeight="1" spans="1:12">
      <c r="A15" s="248" t="s">
        <v>347</v>
      </c>
      <c r="B15" s="248" t="s">
        <v>348</v>
      </c>
      <c r="C15" s="250" t="s">
        <v>28</v>
      </c>
      <c r="D15" s="248" t="s">
        <v>349</v>
      </c>
      <c r="E15" s="248" t="s">
        <v>350</v>
      </c>
      <c r="F15" s="250" t="s">
        <v>28</v>
      </c>
      <c r="G15" s="248" t="s">
        <v>501</v>
      </c>
      <c r="H15" s="248" t="s">
        <v>379</v>
      </c>
      <c r="I15" s="250" t="s">
        <v>28</v>
      </c>
      <c r="J15" s="248" t="s">
        <v>502</v>
      </c>
      <c r="K15" s="248" t="s">
        <v>503</v>
      </c>
      <c r="L15" s="250" t="s">
        <v>28</v>
      </c>
    </row>
    <row r="16" ht="15" customHeight="1" spans="1:12">
      <c r="A16" s="248" t="s">
        <v>354</v>
      </c>
      <c r="B16" s="248" t="s">
        <v>355</v>
      </c>
      <c r="C16" s="250" t="s">
        <v>28</v>
      </c>
      <c r="D16" s="248" t="s">
        <v>356</v>
      </c>
      <c r="E16" s="248" t="s">
        <v>357</v>
      </c>
      <c r="F16" s="250" t="s">
        <v>28</v>
      </c>
      <c r="G16" s="248" t="s">
        <v>504</v>
      </c>
      <c r="H16" s="248" t="s">
        <v>386</v>
      </c>
      <c r="I16" s="250" t="s">
        <v>28</v>
      </c>
      <c r="J16" s="248" t="s">
        <v>505</v>
      </c>
      <c r="K16" s="248" t="s">
        <v>506</v>
      </c>
      <c r="L16" s="250" t="s">
        <v>28</v>
      </c>
    </row>
    <row r="17" ht="15" customHeight="1" spans="1:12">
      <c r="A17" s="248" t="s">
        <v>361</v>
      </c>
      <c r="B17" s="248" t="s">
        <v>362</v>
      </c>
      <c r="C17" s="250" t="s">
        <v>28</v>
      </c>
      <c r="D17" s="248" t="s">
        <v>363</v>
      </c>
      <c r="E17" s="248" t="s">
        <v>364</v>
      </c>
      <c r="F17" s="250" t="s">
        <v>28</v>
      </c>
      <c r="G17" s="248" t="s">
        <v>507</v>
      </c>
      <c r="H17" s="248" t="s">
        <v>392</v>
      </c>
      <c r="I17" s="250" t="s">
        <v>28</v>
      </c>
      <c r="J17" s="248" t="s">
        <v>508</v>
      </c>
      <c r="K17" s="248" t="s">
        <v>509</v>
      </c>
      <c r="L17" s="250" t="s">
        <v>28</v>
      </c>
    </row>
    <row r="18" ht="15" customHeight="1" spans="1:12">
      <c r="A18" s="248" t="s">
        <v>367</v>
      </c>
      <c r="B18" s="248" t="s">
        <v>368</v>
      </c>
      <c r="C18" s="250" t="s">
        <v>28</v>
      </c>
      <c r="D18" s="248" t="s">
        <v>369</v>
      </c>
      <c r="E18" s="248" t="s">
        <v>370</v>
      </c>
      <c r="F18" s="250" t="s">
        <v>510</v>
      </c>
      <c r="G18" s="248" t="s">
        <v>511</v>
      </c>
      <c r="H18" s="248" t="s">
        <v>512</v>
      </c>
      <c r="I18" s="250" t="s">
        <v>28</v>
      </c>
      <c r="J18" s="248" t="s">
        <v>513</v>
      </c>
      <c r="K18" s="248" t="s">
        <v>514</v>
      </c>
      <c r="L18" s="250" t="s">
        <v>28</v>
      </c>
    </row>
    <row r="19" ht="15" customHeight="1" spans="1:12">
      <c r="A19" s="248" t="s">
        <v>374</v>
      </c>
      <c r="B19" s="248" t="s">
        <v>375</v>
      </c>
      <c r="C19" s="250" t="s">
        <v>28</v>
      </c>
      <c r="D19" s="248" t="s">
        <v>376</v>
      </c>
      <c r="E19" s="248" t="s">
        <v>377</v>
      </c>
      <c r="F19" s="250" t="s">
        <v>28</v>
      </c>
      <c r="G19" s="248" t="s">
        <v>291</v>
      </c>
      <c r="H19" s="248" t="s">
        <v>292</v>
      </c>
      <c r="I19" s="250" t="s">
        <v>515</v>
      </c>
      <c r="J19" s="248" t="s">
        <v>439</v>
      </c>
      <c r="K19" s="248" t="s">
        <v>440</v>
      </c>
      <c r="L19" s="250" t="s">
        <v>28</v>
      </c>
    </row>
    <row r="20" ht="15" customHeight="1" spans="1:12">
      <c r="A20" s="248" t="s">
        <v>380</v>
      </c>
      <c r="B20" s="248" t="s">
        <v>381</v>
      </c>
      <c r="C20" s="250" t="s">
        <v>28</v>
      </c>
      <c r="D20" s="248" t="s">
        <v>383</v>
      </c>
      <c r="E20" s="248" t="s">
        <v>384</v>
      </c>
      <c r="F20" s="250" t="s">
        <v>28</v>
      </c>
      <c r="G20" s="248" t="s">
        <v>298</v>
      </c>
      <c r="H20" s="248" t="s">
        <v>299</v>
      </c>
      <c r="I20" s="250" t="s">
        <v>28</v>
      </c>
      <c r="J20" s="248" t="s">
        <v>446</v>
      </c>
      <c r="K20" s="248" t="s">
        <v>447</v>
      </c>
      <c r="L20" s="250" t="s">
        <v>28</v>
      </c>
    </row>
    <row r="21" ht="15" customHeight="1" spans="1:12">
      <c r="A21" s="248" t="s">
        <v>387</v>
      </c>
      <c r="B21" s="248" t="s">
        <v>388</v>
      </c>
      <c r="C21" s="250" t="s">
        <v>28</v>
      </c>
      <c r="D21" s="248" t="s">
        <v>389</v>
      </c>
      <c r="E21" s="248" t="s">
        <v>390</v>
      </c>
      <c r="F21" s="250" t="s">
        <v>28</v>
      </c>
      <c r="G21" s="248" t="s">
        <v>305</v>
      </c>
      <c r="H21" s="248" t="s">
        <v>306</v>
      </c>
      <c r="I21" s="250" t="s">
        <v>516</v>
      </c>
      <c r="J21" s="248" t="s">
        <v>452</v>
      </c>
      <c r="K21" s="248" t="s">
        <v>453</v>
      </c>
      <c r="L21" s="250" t="s">
        <v>28</v>
      </c>
    </row>
    <row r="22" ht="15" customHeight="1" spans="1:12">
      <c r="A22" s="248" t="s">
        <v>393</v>
      </c>
      <c r="B22" s="248" t="s">
        <v>394</v>
      </c>
      <c r="C22" s="250" t="s">
        <v>28</v>
      </c>
      <c r="D22" s="248" t="s">
        <v>395</v>
      </c>
      <c r="E22" s="248" t="s">
        <v>396</v>
      </c>
      <c r="F22" s="250" t="s">
        <v>28</v>
      </c>
      <c r="G22" s="248" t="s">
        <v>312</v>
      </c>
      <c r="H22" s="248" t="s">
        <v>313</v>
      </c>
      <c r="I22" s="250" t="s">
        <v>28</v>
      </c>
      <c r="J22" s="248" t="s">
        <v>458</v>
      </c>
      <c r="K22" s="248" t="s">
        <v>459</v>
      </c>
      <c r="L22" s="250" t="s">
        <v>28</v>
      </c>
    </row>
    <row r="23" ht="15" customHeight="1" spans="1:12">
      <c r="A23" s="248" t="s">
        <v>399</v>
      </c>
      <c r="B23" s="248" t="s">
        <v>400</v>
      </c>
      <c r="C23" s="250" t="s">
        <v>28</v>
      </c>
      <c r="D23" s="248" t="s">
        <v>401</v>
      </c>
      <c r="E23" s="248" t="s">
        <v>402</v>
      </c>
      <c r="F23" s="250" t="s">
        <v>28</v>
      </c>
      <c r="G23" s="248" t="s">
        <v>318</v>
      </c>
      <c r="H23" s="248" t="s">
        <v>319</v>
      </c>
      <c r="I23" s="250" t="s">
        <v>28</v>
      </c>
      <c r="J23" s="248" t="s">
        <v>462</v>
      </c>
      <c r="K23" s="248" t="s">
        <v>463</v>
      </c>
      <c r="L23" s="250" t="s">
        <v>28</v>
      </c>
    </row>
    <row r="24" ht="15" customHeight="1" spans="1:12">
      <c r="A24" s="248" t="s">
        <v>405</v>
      </c>
      <c r="B24" s="248" t="s">
        <v>406</v>
      </c>
      <c r="C24" s="250" t="s">
        <v>28</v>
      </c>
      <c r="D24" s="248" t="s">
        <v>407</v>
      </c>
      <c r="E24" s="248" t="s">
        <v>408</v>
      </c>
      <c r="F24" s="250" t="s">
        <v>28</v>
      </c>
      <c r="G24" s="248" t="s">
        <v>326</v>
      </c>
      <c r="H24" s="248" t="s">
        <v>327</v>
      </c>
      <c r="I24" s="250" t="s">
        <v>28</v>
      </c>
      <c r="J24" s="248" t="s">
        <v>466</v>
      </c>
      <c r="K24" s="248" t="s">
        <v>467</v>
      </c>
      <c r="L24" s="250" t="s">
        <v>28</v>
      </c>
    </row>
    <row r="25" ht="15" customHeight="1" spans="1:12">
      <c r="A25" s="248" t="s">
        <v>411</v>
      </c>
      <c r="B25" s="248" t="s">
        <v>412</v>
      </c>
      <c r="C25" s="250" t="s">
        <v>28</v>
      </c>
      <c r="D25" s="248" t="s">
        <v>413</v>
      </c>
      <c r="E25" s="248" t="s">
        <v>414</v>
      </c>
      <c r="F25" s="250" t="s">
        <v>28</v>
      </c>
      <c r="G25" s="248" t="s">
        <v>333</v>
      </c>
      <c r="H25" s="248" t="s">
        <v>334</v>
      </c>
      <c r="I25" s="250" t="s">
        <v>28</v>
      </c>
      <c r="J25" s="248"/>
      <c r="K25" s="248"/>
      <c r="L25" s="249"/>
    </row>
    <row r="26" ht="15" customHeight="1" spans="1:12">
      <c r="A26" s="248" t="s">
        <v>417</v>
      </c>
      <c r="B26" s="248" t="s">
        <v>418</v>
      </c>
      <c r="C26" s="250" t="s">
        <v>28</v>
      </c>
      <c r="D26" s="248" t="s">
        <v>419</v>
      </c>
      <c r="E26" s="248" t="s">
        <v>420</v>
      </c>
      <c r="F26" s="250" t="s">
        <v>28</v>
      </c>
      <c r="G26" s="248" t="s">
        <v>339</v>
      </c>
      <c r="H26" s="248" t="s">
        <v>340</v>
      </c>
      <c r="I26" s="250" t="s">
        <v>28</v>
      </c>
      <c r="J26" s="248"/>
      <c r="K26" s="248"/>
      <c r="L26" s="249"/>
    </row>
    <row r="27" ht="15" customHeight="1" spans="1:12">
      <c r="A27" s="248" t="s">
        <v>423</v>
      </c>
      <c r="B27" s="248" t="s">
        <v>424</v>
      </c>
      <c r="C27" s="250" t="s">
        <v>28</v>
      </c>
      <c r="D27" s="248" t="s">
        <v>425</v>
      </c>
      <c r="E27" s="248" t="s">
        <v>426</v>
      </c>
      <c r="F27" s="250" t="s">
        <v>28</v>
      </c>
      <c r="G27" s="248" t="s">
        <v>345</v>
      </c>
      <c r="H27" s="248" t="s">
        <v>346</v>
      </c>
      <c r="I27" s="250" t="s">
        <v>28</v>
      </c>
      <c r="J27" s="248"/>
      <c r="K27" s="248"/>
      <c r="L27" s="249"/>
    </row>
    <row r="28" ht="15" customHeight="1" spans="1:12">
      <c r="A28" s="248" t="s">
        <v>429</v>
      </c>
      <c r="B28" s="248" t="s">
        <v>430</v>
      </c>
      <c r="C28" s="250" t="s">
        <v>28</v>
      </c>
      <c r="D28" s="248" t="s">
        <v>431</v>
      </c>
      <c r="E28" s="248" t="s">
        <v>432</v>
      </c>
      <c r="F28" s="250" t="s">
        <v>28</v>
      </c>
      <c r="G28" s="248" t="s">
        <v>352</v>
      </c>
      <c r="H28" s="248" t="s">
        <v>353</v>
      </c>
      <c r="I28" s="250" t="s">
        <v>211</v>
      </c>
      <c r="J28" s="248"/>
      <c r="K28" s="248"/>
      <c r="L28" s="249"/>
    </row>
    <row r="29" ht="15" customHeight="1" spans="1:12">
      <c r="A29" s="248" t="s">
        <v>435</v>
      </c>
      <c r="B29" s="248" t="s">
        <v>436</v>
      </c>
      <c r="C29" s="250" t="s">
        <v>28</v>
      </c>
      <c r="D29" s="248" t="s">
        <v>437</v>
      </c>
      <c r="E29" s="248" t="s">
        <v>438</v>
      </c>
      <c r="F29" s="250" t="s">
        <v>28</v>
      </c>
      <c r="G29" s="248" t="s">
        <v>359</v>
      </c>
      <c r="H29" s="248" t="s">
        <v>360</v>
      </c>
      <c r="I29" s="250" t="s">
        <v>28</v>
      </c>
      <c r="J29" s="248"/>
      <c r="K29" s="248"/>
      <c r="L29" s="249"/>
    </row>
    <row r="30" ht="15" customHeight="1" spans="1:12">
      <c r="A30" s="248" t="s">
        <v>441</v>
      </c>
      <c r="B30" s="248" t="s">
        <v>442</v>
      </c>
      <c r="C30" s="250" t="s">
        <v>28</v>
      </c>
      <c r="D30" s="248" t="s">
        <v>443</v>
      </c>
      <c r="E30" s="248" t="s">
        <v>444</v>
      </c>
      <c r="F30" s="250" t="s">
        <v>28</v>
      </c>
      <c r="G30" s="248" t="s">
        <v>365</v>
      </c>
      <c r="H30" s="248" t="s">
        <v>366</v>
      </c>
      <c r="I30" s="250" t="s">
        <v>28</v>
      </c>
      <c r="J30" s="248"/>
      <c r="K30" s="248"/>
      <c r="L30" s="249"/>
    </row>
    <row r="31" ht="15" customHeight="1" spans="1:12">
      <c r="A31" s="248" t="s">
        <v>448</v>
      </c>
      <c r="B31" s="248" t="s">
        <v>449</v>
      </c>
      <c r="C31" s="250" t="s">
        <v>28</v>
      </c>
      <c r="D31" s="248" t="s">
        <v>450</v>
      </c>
      <c r="E31" s="248" t="s">
        <v>451</v>
      </c>
      <c r="F31" s="250" t="s">
        <v>28</v>
      </c>
      <c r="G31" s="248" t="s">
        <v>372</v>
      </c>
      <c r="H31" s="248" t="s">
        <v>373</v>
      </c>
      <c r="I31" s="250" t="s">
        <v>28</v>
      </c>
      <c r="J31" s="248"/>
      <c r="K31" s="248"/>
      <c r="L31" s="249"/>
    </row>
    <row r="32" ht="15" customHeight="1" spans="1:12">
      <c r="A32" s="248" t="s">
        <v>454</v>
      </c>
      <c r="B32" s="248" t="s">
        <v>517</v>
      </c>
      <c r="C32" s="250" t="s">
        <v>28</v>
      </c>
      <c r="D32" s="248" t="s">
        <v>456</v>
      </c>
      <c r="E32" s="248" t="s">
        <v>457</v>
      </c>
      <c r="F32" s="250" t="s">
        <v>28</v>
      </c>
      <c r="G32" s="248" t="s">
        <v>378</v>
      </c>
      <c r="H32" s="248" t="s">
        <v>379</v>
      </c>
      <c r="I32" s="250" t="s">
        <v>28</v>
      </c>
      <c r="J32" s="248"/>
      <c r="K32" s="248"/>
      <c r="L32" s="249"/>
    </row>
    <row r="33" ht="15" customHeight="1" spans="1:12">
      <c r="A33" s="248"/>
      <c r="B33" s="248"/>
      <c r="C33" s="249"/>
      <c r="D33" s="248" t="s">
        <v>460</v>
      </c>
      <c r="E33" s="248" t="s">
        <v>461</v>
      </c>
      <c r="F33" s="250" t="s">
        <v>28</v>
      </c>
      <c r="G33" s="248" t="s">
        <v>385</v>
      </c>
      <c r="H33" s="248" t="s">
        <v>386</v>
      </c>
      <c r="I33" s="250" t="s">
        <v>28</v>
      </c>
      <c r="J33" s="248"/>
      <c r="K33" s="248"/>
      <c r="L33" s="249"/>
    </row>
    <row r="34" ht="15" customHeight="1" spans="1:12">
      <c r="A34" s="248"/>
      <c r="B34" s="248"/>
      <c r="C34" s="249"/>
      <c r="D34" s="248" t="s">
        <v>464</v>
      </c>
      <c r="E34" s="248" t="s">
        <v>465</v>
      </c>
      <c r="F34" s="250" t="s">
        <v>28</v>
      </c>
      <c r="G34" s="248" t="s">
        <v>391</v>
      </c>
      <c r="H34" s="248" t="s">
        <v>392</v>
      </c>
      <c r="I34" s="250" t="s">
        <v>28</v>
      </c>
      <c r="J34" s="248"/>
      <c r="K34" s="248"/>
      <c r="L34" s="249"/>
    </row>
    <row r="35" ht="15" customHeight="1" spans="1:12">
      <c r="A35" s="248"/>
      <c r="B35" s="248"/>
      <c r="C35" s="249"/>
      <c r="D35" s="248" t="s">
        <v>468</v>
      </c>
      <c r="E35" s="248" t="s">
        <v>469</v>
      </c>
      <c r="F35" s="250" t="s">
        <v>28</v>
      </c>
      <c r="G35" s="248" t="s">
        <v>397</v>
      </c>
      <c r="H35" s="248" t="s">
        <v>398</v>
      </c>
      <c r="I35" s="250" t="s">
        <v>28</v>
      </c>
      <c r="J35" s="248"/>
      <c r="K35" s="248"/>
      <c r="L35" s="249"/>
    </row>
    <row r="36" ht="15" customHeight="1" spans="1:12">
      <c r="A36" s="248"/>
      <c r="B36" s="248"/>
      <c r="C36" s="249"/>
      <c r="D36" s="248" t="s">
        <v>470</v>
      </c>
      <c r="E36" s="248" t="s">
        <v>471</v>
      </c>
      <c r="F36" s="250" t="s">
        <v>28</v>
      </c>
      <c r="G36" s="248"/>
      <c r="H36" s="248"/>
      <c r="I36" s="249"/>
      <c r="J36" s="248"/>
      <c r="K36" s="248"/>
      <c r="L36" s="249"/>
    </row>
    <row r="37" ht="15" customHeight="1" spans="1:12">
      <c r="A37" s="248"/>
      <c r="B37" s="248"/>
      <c r="C37" s="249"/>
      <c r="D37" s="248" t="s">
        <v>472</v>
      </c>
      <c r="E37" s="248" t="s">
        <v>473</v>
      </c>
      <c r="F37" s="250" t="s">
        <v>28</v>
      </c>
      <c r="G37" s="248"/>
      <c r="H37" s="248"/>
      <c r="I37" s="249"/>
      <c r="J37" s="248"/>
      <c r="K37" s="248"/>
      <c r="L37" s="249"/>
    </row>
    <row r="38" ht="15" customHeight="1" spans="1:12">
      <c r="A38" s="248"/>
      <c r="B38" s="248"/>
      <c r="C38" s="249"/>
      <c r="D38" s="248" t="s">
        <v>474</v>
      </c>
      <c r="E38" s="248" t="s">
        <v>475</v>
      </c>
      <c r="F38" s="250" t="s">
        <v>28</v>
      </c>
      <c r="G38" s="248"/>
      <c r="H38" s="248"/>
      <c r="I38" s="249"/>
      <c r="J38" s="248"/>
      <c r="K38" s="248"/>
      <c r="L38" s="249"/>
    </row>
    <row r="39" ht="15" customHeight="1" spans="1:12">
      <c r="A39" s="259" t="s">
        <v>518</v>
      </c>
      <c r="B39" s="259"/>
      <c r="C39" s="259"/>
      <c r="D39" s="259"/>
      <c r="E39" s="259"/>
      <c r="F39" s="259"/>
      <c r="G39" s="259"/>
      <c r="H39" s="259"/>
      <c r="I39" s="259"/>
      <c r="J39" s="259"/>
      <c r="K39" s="259"/>
      <c r="L39" s="25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7.6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58" t="s">
        <v>519</v>
      </c>
    </row>
    <row r="2" ht="15" spans="20:20">
      <c r="T2" s="246" t="s">
        <v>520</v>
      </c>
    </row>
    <row r="3" ht="15" spans="1:20">
      <c r="A3" s="246" t="s">
        <v>2</v>
      </c>
      <c r="T3" s="246" t="s">
        <v>3</v>
      </c>
    </row>
    <row r="4" ht="19.5" customHeight="1" spans="1:20">
      <c r="A4" s="253" t="s">
        <v>6</v>
      </c>
      <c r="B4" s="253"/>
      <c r="C4" s="253"/>
      <c r="D4" s="253"/>
      <c r="E4" s="253" t="s">
        <v>256</v>
      </c>
      <c r="F4" s="253"/>
      <c r="G4" s="253"/>
      <c r="H4" s="253" t="s">
        <v>257</v>
      </c>
      <c r="I4" s="253"/>
      <c r="J4" s="253"/>
      <c r="K4" s="253" t="s">
        <v>258</v>
      </c>
      <c r="L4" s="253"/>
      <c r="M4" s="253"/>
      <c r="N4" s="253"/>
      <c r="O4" s="253"/>
      <c r="P4" s="253" t="s">
        <v>119</v>
      </c>
      <c r="Q4" s="253"/>
      <c r="R4" s="253"/>
      <c r="S4" s="253"/>
      <c r="T4" s="253"/>
    </row>
    <row r="5" ht="19.5" customHeight="1" spans="1:20">
      <c r="A5" s="253" t="s">
        <v>136</v>
      </c>
      <c r="B5" s="253"/>
      <c r="C5" s="253"/>
      <c r="D5" s="253" t="s">
        <v>137</v>
      </c>
      <c r="E5" s="253" t="s">
        <v>143</v>
      </c>
      <c r="F5" s="253" t="s">
        <v>259</v>
      </c>
      <c r="G5" s="253" t="s">
        <v>260</v>
      </c>
      <c r="H5" s="253" t="s">
        <v>143</v>
      </c>
      <c r="I5" s="253" t="s">
        <v>222</v>
      </c>
      <c r="J5" s="253" t="s">
        <v>223</v>
      </c>
      <c r="K5" s="253" t="s">
        <v>143</v>
      </c>
      <c r="L5" s="253" t="s">
        <v>222</v>
      </c>
      <c r="M5" s="253"/>
      <c r="N5" s="253" t="s">
        <v>222</v>
      </c>
      <c r="O5" s="253" t="s">
        <v>223</v>
      </c>
      <c r="P5" s="253" t="s">
        <v>143</v>
      </c>
      <c r="Q5" s="253" t="s">
        <v>259</v>
      </c>
      <c r="R5" s="253" t="s">
        <v>260</v>
      </c>
      <c r="S5" s="253" t="s">
        <v>260</v>
      </c>
      <c r="T5" s="253"/>
    </row>
    <row r="6" ht="19.5" customHeight="1" spans="1:20">
      <c r="A6" s="253"/>
      <c r="B6" s="253"/>
      <c r="C6" s="253"/>
      <c r="D6" s="253"/>
      <c r="E6" s="253"/>
      <c r="F6" s="253"/>
      <c r="G6" s="253" t="s">
        <v>138</v>
      </c>
      <c r="H6" s="253"/>
      <c r="I6" s="253"/>
      <c r="J6" s="253" t="s">
        <v>138</v>
      </c>
      <c r="K6" s="253"/>
      <c r="L6" s="253" t="s">
        <v>138</v>
      </c>
      <c r="M6" s="253" t="s">
        <v>262</v>
      </c>
      <c r="N6" s="253" t="s">
        <v>261</v>
      </c>
      <c r="O6" s="253" t="s">
        <v>138</v>
      </c>
      <c r="P6" s="253"/>
      <c r="Q6" s="253"/>
      <c r="R6" s="253" t="s">
        <v>138</v>
      </c>
      <c r="S6" s="253" t="s">
        <v>263</v>
      </c>
      <c r="T6" s="253" t="s">
        <v>264</v>
      </c>
    </row>
    <row r="7" ht="19.5" customHeight="1" spans="1:20">
      <c r="A7" s="253"/>
      <c r="B7" s="253"/>
      <c r="C7" s="253"/>
      <c r="D7" s="253"/>
      <c r="E7" s="253"/>
      <c r="F7" s="253"/>
      <c r="G7" s="253"/>
      <c r="H7" s="253"/>
      <c r="I7" s="253"/>
      <c r="J7" s="253"/>
      <c r="K7" s="253"/>
      <c r="L7" s="253"/>
      <c r="M7" s="253"/>
      <c r="N7" s="253"/>
      <c r="O7" s="253"/>
      <c r="P7" s="253"/>
      <c r="Q7" s="253"/>
      <c r="R7" s="253"/>
      <c r="S7" s="253"/>
      <c r="T7" s="253"/>
    </row>
    <row r="8" ht="19.5" customHeight="1" spans="1:20">
      <c r="A8" s="253" t="s">
        <v>140</v>
      </c>
      <c r="B8" s="253" t="s">
        <v>141</v>
      </c>
      <c r="C8" s="253" t="s">
        <v>142</v>
      </c>
      <c r="D8" s="253" t="s">
        <v>10</v>
      </c>
      <c r="E8" s="247" t="s">
        <v>11</v>
      </c>
      <c r="F8" s="247" t="s">
        <v>12</v>
      </c>
      <c r="G8" s="247" t="s">
        <v>23</v>
      </c>
      <c r="H8" s="247" t="s">
        <v>27</v>
      </c>
      <c r="I8" s="247" t="s">
        <v>32</v>
      </c>
      <c r="J8" s="247" t="s">
        <v>37</v>
      </c>
      <c r="K8" s="247" t="s">
        <v>41</v>
      </c>
      <c r="L8" s="247" t="s">
        <v>45</v>
      </c>
      <c r="M8" s="247" t="s">
        <v>50</v>
      </c>
      <c r="N8" s="247" t="s">
        <v>53</v>
      </c>
      <c r="O8" s="247" t="s">
        <v>56</v>
      </c>
      <c r="P8" s="247" t="s">
        <v>59</v>
      </c>
      <c r="Q8" s="247" t="s">
        <v>62</v>
      </c>
      <c r="R8" s="247" t="s">
        <v>65</v>
      </c>
      <c r="S8" s="247" t="s">
        <v>69</v>
      </c>
      <c r="T8" s="247" t="s">
        <v>72</v>
      </c>
    </row>
    <row r="9" ht="19.5" customHeight="1" spans="1:20">
      <c r="A9" s="253"/>
      <c r="B9" s="253"/>
      <c r="C9" s="253"/>
      <c r="D9" s="253" t="s">
        <v>143</v>
      </c>
      <c r="E9" s="250"/>
      <c r="F9" s="250"/>
      <c r="G9" s="250"/>
      <c r="H9" s="250" t="s">
        <v>19</v>
      </c>
      <c r="I9" s="250"/>
      <c r="J9" s="250" t="s">
        <v>19</v>
      </c>
      <c r="K9" s="250" t="s">
        <v>19</v>
      </c>
      <c r="L9" s="250"/>
      <c r="M9" s="250"/>
      <c r="N9" s="250"/>
      <c r="O9" s="250" t="s">
        <v>19</v>
      </c>
      <c r="P9" s="250" t="s">
        <v>28</v>
      </c>
      <c r="Q9" s="250"/>
      <c r="R9" s="250" t="s">
        <v>28</v>
      </c>
      <c r="S9" s="250" t="s">
        <v>28</v>
      </c>
      <c r="T9" s="250" t="s">
        <v>28</v>
      </c>
    </row>
    <row r="10" ht="19.5" customHeight="1" spans="1:20">
      <c r="A10" s="259" t="s">
        <v>195</v>
      </c>
      <c r="B10" s="259"/>
      <c r="C10" s="259"/>
      <c r="D10" s="259" t="s">
        <v>196</v>
      </c>
      <c r="E10" s="250"/>
      <c r="F10" s="250"/>
      <c r="G10" s="250"/>
      <c r="H10" s="250" t="s">
        <v>19</v>
      </c>
      <c r="I10" s="250"/>
      <c r="J10" s="250" t="s">
        <v>19</v>
      </c>
      <c r="K10" s="250" t="s">
        <v>19</v>
      </c>
      <c r="L10" s="250"/>
      <c r="M10" s="250"/>
      <c r="N10" s="250"/>
      <c r="O10" s="250" t="s">
        <v>19</v>
      </c>
      <c r="P10" s="250" t="s">
        <v>28</v>
      </c>
      <c r="Q10" s="250"/>
      <c r="R10" s="250" t="s">
        <v>28</v>
      </c>
      <c r="S10" s="250" t="s">
        <v>28</v>
      </c>
      <c r="T10" s="250" t="s">
        <v>28</v>
      </c>
    </row>
    <row r="11" ht="19.5" customHeight="1" spans="1:20">
      <c r="A11" s="259" t="s">
        <v>197</v>
      </c>
      <c r="B11" s="259"/>
      <c r="C11" s="259"/>
      <c r="D11" s="259" t="s">
        <v>198</v>
      </c>
      <c r="E11" s="250"/>
      <c r="F11" s="250"/>
      <c r="G11" s="250"/>
      <c r="H11" s="250" t="s">
        <v>19</v>
      </c>
      <c r="I11" s="250"/>
      <c r="J11" s="250" t="s">
        <v>19</v>
      </c>
      <c r="K11" s="250" t="s">
        <v>19</v>
      </c>
      <c r="L11" s="250"/>
      <c r="M11" s="250"/>
      <c r="N11" s="250"/>
      <c r="O11" s="250" t="s">
        <v>19</v>
      </c>
      <c r="P11" s="250" t="s">
        <v>28</v>
      </c>
      <c r="Q11" s="250"/>
      <c r="R11" s="250" t="s">
        <v>28</v>
      </c>
      <c r="S11" s="250" t="s">
        <v>28</v>
      </c>
      <c r="T11" s="250" t="s">
        <v>28</v>
      </c>
    </row>
    <row r="12" ht="19.5" customHeight="1" spans="1:20">
      <c r="A12" s="259" t="s">
        <v>199</v>
      </c>
      <c r="B12" s="259"/>
      <c r="C12" s="259"/>
      <c r="D12" s="259" t="s">
        <v>200</v>
      </c>
      <c r="E12" s="250"/>
      <c r="F12" s="250"/>
      <c r="G12" s="250"/>
      <c r="H12" s="250" t="s">
        <v>19</v>
      </c>
      <c r="I12" s="250"/>
      <c r="J12" s="250" t="s">
        <v>19</v>
      </c>
      <c r="K12" s="250" t="s">
        <v>19</v>
      </c>
      <c r="L12" s="250"/>
      <c r="M12" s="250"/>
      <c r="N12" s="250"/>
      <c r="O12" s="250" t="s">
        <v>19</v>
      </c>
      <c r="P12" s="250" t="s">
        <v>28</v>
      </c>
      <c r="Q12" s="250"/>
      <c r="R12" s="250" t="s">
        <v>28</v>
      </c>
      <c r="S12" s="250" t="s">
        <v>28</v>
      </c>
      <c r="T12" s="250" t="s">
        <v>28</v>
      </c>
    </row>
    <row r="13" ht="19.5" customHeight="1" spans="1:20">
      <c r="A13" s="259" t="s">
        <v>521</v>
      </c>
      <c r="B13" s="259"/>
      <c r="C13" s="259"/>
      <c r="D13" s="259"/>
      <c r="E13" s="259"/>
      <c r="F13" s="259"/>
      <c r="G13" s="259"/>
      <c r="H13" s="259"/>
      <c r="I13" s="259"/>
      <c r="J13" s="259"/>
      <c r="K13" s="259"/>
      <c r="L13" s="259"/>
      <c r="M13" s="259"/>
      <c r="N13" s="259"/>
      <c r="O13" s="259"/>
      <c r="P13" s="259"/>
      <c r="Q13" s="259"/>
      <c r="R13" s="259"/>
      <c r="S13" s="259"/>
      <c r="T13" s="25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258" t="s">
        <v>522</v>
      </c>
    </row>
    <row r="2" ht="15" spans="12:12">
      <c r="L2" s="246" t="s">
        <v>523</v>
      </c>
    </row>
    <row r="3" ht="15" spans="1:12">
      <c r="A3" s="246" t="s">
        <v>2</v>
      </c>
      <c r="L3" s="246" t="s">
        <v>3</v>
      </c>
    </row>
    <row r="4" ht="19.5" customHeight="1" spans="1:12">
      <c r="A4" s="253" t="s">
        <v>6</v>
      </c>
      <c r="B4" s="253"/>
      <c r="C4" s="253"/>
      <c r="D4" s="253"/>
      <c r="E4" s="253" t="s">
        <v>256</v>
      </c>
      <c r="F4" s="253"/>
      <c r="G4" s="253"/>
      <c r="H4" s="253" t="s">
        <v>257</v>
      </c>
      <c r="I4" s="253" t="s">
        <v>258</v>
      </c>
      <c r="J4" s="253" t="s">
        <v>119</v>
      </c>
      <c r="K4" s="253"/>
      <c r="L4" s="253"/>
    </row>
    <row r="5" ht="19.5" customHeight="1" spans="1:12">
      <c r="A5" s="253" t="s">
        <v>136</v>
      </c>
      <c r="B5" s="253"/>
      <c r="C5" s="253"/>
      <c r="D5" s="253" t="s">
        <v>137</v>
      </c>
      <c r="E5" s="253" t="s">
        <v>143</v>
      </c>
      <c r="F5" s="253" t="s">
        <v>524</v>
      </c>
      <c r="G5" s="253" t="s">
        <v>525</v>
      </c>
      <c r="H5" s="253"/>
      <c r="I5" s="253"/>
      <c r="J5" s="253" t="s">
        <v>143</v>
      </c>
      <c r="K5" s="253" t="s">
        <v>524</v>
      </c>
      <c r="L5" s="247" t="s">
        <v>525</v>
      </c>
    </row>
    <row r="6" ht="19.5" customHeight="1" spans="1:12">
      <c r="A6" s="253"/>
      <c r="B6" s="253"/>
      <c r="C6" s="253"/>
      <c r="D6" s="253"/>
      <c r="E6" s="253"/>
      <c r="F6" s="253"/>
      <c r="G6" s="253"/>
      <c r="H6" s="253"/>
      <c r="I6" s="253"/>
      <c r="J6" s="253"/>
      <c r="K6" s="253"/>
      <c r="L6" s="247" t="s">
        <v>263</v>
      </c>
    </row>
    <row r="7" ht="19.5" customHeight="1" spans="1:12">
      <c r="A7" s="253"/>
      <c r="B7" s="253"/>
      <c r="C7" s="253"/>
      <c r="D7" s="253"/>
      <c r="E7" s="253"/>
      <c r="F7" s="253"/>
      <c r="G7" s="253"/>
      <c r="H7" s="253"/>
      <c r="I7" s="253"/>
      <c r="J7" s="253"/>
      <c r="K7" s="253"/>
      <c r="L7" s="247"/>
    </row>
    <row r="8" ht="19.5" customHeight="1" spans="1:12">
      <c r="A8" s="253" t="s">
        <v>140</v>
      </c>
      <c r="B8" s="253" t="s">
        <v>141</v>
      </c>
      <c r="C8" s="253" t="s">
        <v>142</v>
      </c>
      <c r="D8" s="253" t="s">
        <v>10</v>
      </c>
      <c r="E8" s="247" t="s">
        <v>11</v>
      </c>
      <c r="F8" s="247" t="s">
        <v>12</v>
      </c>
      <c r="G8" s="247" t="s">
        <v>23</v>
      </c>
      <c r="H8" s="247" t="s">
        <v>27</v>
      </c>
      <c r="I8" s="247" t="s">
        <v>32</v>
      </c>
      <c r="J8" s="247" t="s">
        <v>37</v>
      </c>
      <c r="K8" s="247" t="s">
        <v>41</v>
      </c>
      <c r="L8" s="247" t="s">
        <v>45</v>
      </c>
    </row>
    <row r="9" ht="19.5" customHeight="1" spans="1:12">
      <c r="A9" s="253"/>
      <c r="B9" s="253"/>
      <c r="C9" s="253"/>
      <c r="D9" s="253" t="s">
        <v>143</v>
      </c>
      <c r="E9" s="250"/>
      <c r="F9" s="250"/>
      <c r="G9" s="250"/>
      <c r="H9" s="250"/>
      <c r="I9" s="250"/>
      <c r="J9" s="250"/>
      <c r="K9" s="250"/>
      <c r="L9" s="250"/>
    </row>
    <row r="10" ht="19.5" customHeight="1" spans="1:12">
      <c r="A10" s="259"/>
      <c r="B10" s="259"/>
      <c r="C10" s="259"/>
      <c r="D10" s="259"/>
      <c r="E10" s="250"/>
      <c r="F10" s="250"/>
      <c r="G10" s="250"/>
      <c r="H10" s="250"/>
      <c r="I10" s="250"/>
      <c r="J10" s="250"/>
      <c r="K10" s="250"/>
      <c r="L10" s="250"/>
    </row>
    <row r="11" ht="45" customHeight="1" spans="1:12">
      <c r="A11" s="251" t="s">
        <v>526</v>
      </c>
      <c r="B11" s="251"/>
      <c r="C11" s="251"/>
      <c r="D11" s="251"/>
      <c r="E11" s="251"/>
      <c r="F11" s="251"/>
      <c r="G11" s="251"/>
      <c r="H11" s="251"/>
      <c r="I11" s="251"/>
      <c r="J11" s="251"/>
      <c r="K11" s="251"/>
      <c r="L11" s="251"/>
    </row>
    <row r="12" spans="1:1">
      <c r="A12" t="s">
        <v>527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附表15-1 项目支出绩效自评表 (军长路新建一期工程项目)</vt:lpstr>
      <vt:lpstr>附表15-2 项目支出绩效自评表 (嵩明职教新城初级中学项目)</vt:lpstr>
      <vt:lpstr>附表15-3 项目支出绩效自评表 (道路保洁、绿化等社会事务)</vt:lpstr>
      <vt:lpstr>附表15-4 项目支出绩效自评表 (职教新城综合管理项目)</vt:lpstr>
      <vt:lpstr>附表15-5 项目支出绩效自评表 （长松园棚改成员生计补助）</vt:lpstr>
      <vt:lpstr>附表15-6 项目支出绩效自评表 (辅助性人员工资社保)</vt:lpstr>
      <vt:lpstr>附表15-7 项目支出绩效自评表 (园区招商引资经费)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景鸿成</cp:lastModifiedBy>
  <dcterms:created xsi:type="dcterms:W3CDTF">2024-10-09T12:26:00Z</dcterms:created>
  <dcterms:modified xsi:type="dcterms:W3CDTF">2025-06-09T09:55:48Z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2024-10-09T12:26:36.162Z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6C09D5E2B04C40858C6113937CF463F3_13</vt:lpwstr>
  </property>
  <property fmtid="{D5CDD505-2E9C-101B-9397-08002B2CF9AE}" pid="10" name="KSOProductBuildVer">
    <vt:lpwstr>2052-12.1.0.21171</vt:lpwstr>
  </property>
</Properties>
</file>