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<sst xmlns="http://schemas.openxmlformats.org/spreadsheetml/2006/main" count="925" uniqueCount="387">
  <si>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</si>
  <si>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</si>
  <si>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</si>
  <si>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</si>
  <si>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</si>
  <si>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</si>
  <si>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</si>
  <si>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</si>
  <si>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</si>
  <si>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</si>
  <si>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</si>
  <si>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</si>
  <si>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</si>
  <si>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</si>
  <si>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</si>
  <si>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</si>
  <si>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</si>
  <si>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</si>
  <si>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</si>
  <si>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</si>
  <si>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</si>
  <si>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</si>
  <si>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</si>
  <si>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</si>
  <si>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</si>
  <si>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</si>
  <si>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</si>
  <si>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</si>
  <si>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</si>
  <si>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</si>
  <si>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</si>
  <si>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</si>
  <si>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</si>
  <si>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</si>
  <si>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</si>
  <si>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</si>
  <si>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</si>
  <si>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</si>
  <si>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</si>
  <si>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</si>
  <si>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</si>
  <si>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</si>
  <si>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</si>
  <si>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</si>
  <si>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</si>
  <si>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</si>
  <si>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</si>
  <si>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</si>
  <si>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</si>
  <si>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</si>
  <si>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</si>
  <si>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</si>
  <si>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</si>
  <si>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</si>
  <si>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</si>
  <si>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</si>
  <si>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</si>
  <si>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</si>
  <si>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</si>
  <si>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</si>
  <si>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</si>
  <si>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</si>
  <si>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</si>
  <si>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</si>
  <si>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</si>
  <si>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</si>
  <si>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</si>
  <si>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</si>
  <si>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</si>
  <si>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199</t>
  </si>
  <si>
    <t>嵩明县人民代表大会常务委员会办公室</t>
  </si>
  <si>
    <t>199001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</si>
  <si>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</si>
  <si>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</si>
  <si>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</si>
  <si>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</si>
  <si>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</si>
  <si>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</si>
  <si>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</si>
  <si>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</si>
  <si>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</si>
  <si>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</si>
  <si>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</si>
  <si>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</si>
  <si>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</si>
  <si>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</si>
  <si>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</si>
  <si>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</si>
  <si>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</si>
  <si>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</si>
  <si>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</si>
  <si>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</si>
  <si>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</si>
  <si>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</si>
  <si>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</si>
  <si>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</si>
  <si>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</si>
  <si>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</si>
  <si>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</si>
  <si>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</si>
  <si>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</si>
  <si>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</si>
  <si>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</si>
  <si>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</si>
  <si>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2010108</t>
  </si>
  <si>
    <t>代表工作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</si>
  <si>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</si>
  <si>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</si>
  <si>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</si>
  <si>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</si>
  <si>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</si>
  <si>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</si>
  <si>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</si>
  <si>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</si>
  <si>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</si>
  <si>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</si>
  <si>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</si>
  <si>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</si>
  <si>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</si>
  <si>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</si>
  <si>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</si>
  <si>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</si>
  <si>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</si>
  <si>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</si>
  <si>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</si>
  <si>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</si>
  <si>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</si>
  <si>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</si>
  <si>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</si>
  <si>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</si>
  <si>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</si>
  <si>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</si>
  <si>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</si>
  <si>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</si>
  <si>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</si>
  <si>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</si>
  <si>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</si>
  <si>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</si>
  <si>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</si>
  <si>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</si>
  <si>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</si>
  <si>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</si>
  <si>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</si>
  <si>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</si>
  <si>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</si>
  <si>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</si>
  <si>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</si>
  <si>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</si>
  <si>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</si>
  <si>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</si>
  <si>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</si>
  <si>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</si>
  <si>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</si>
  <si>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</si>
  <si>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</si>
  <si>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</si>
  <si>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</si>
  <si>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</si>
  <si>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</si>
  <si>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</si>
  <si>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</si>
  <si>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</si>
  <si>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</si>
  <si>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</si>
  <si>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</si>
  <si>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</si>
  <si>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</si>
  <si>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</si>
  <si>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</si>
  <si>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</si>
  <si>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</si>
  <si>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</si>
  <si>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</si>
  <si>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</si>
  <si>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</si>
  <si>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</si>
  <si>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</si>
  <si>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</si>
  <si>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</si>
  <si>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</si>
  <si>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</si>
  <si>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</si>
  <si>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</si>
  <si>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</si>
  <si>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</si>
  <si>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</si>
  <si>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</si>
  <si>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</si>
  <si>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</si>
  <si>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</si>
  <si>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</si>
  <si>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</si>
  <si>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</si>
  <si>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</si>
  <si>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</si>
  <si>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</si>
  <si>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</si>
  <si>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</si>
  <si>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</si>
  <si>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</si>
  <si>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</si>
  <si>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</si>
  <si>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530127210000000017643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</si>
  <si>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</si>
  <si>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</si>
  <si>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</si>
  <si>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</si>
  <si>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</si>
  <si>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</si>
  <si>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</si>
  <si>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530127210000000017645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</si>
  <si>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</si>
  <si>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</si>
  <si>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</si>
  <si>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</si>
  <si>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</si>
  <si>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</si>
  <si>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</si>
  <si>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</si>
  <si>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</si>
  <si>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530127210000000017646</t>
  </si>
  <si>
    <t>30113</t>
  </si>
  <si>
    <t>530127210000000017648</t>
  </si>
  <si>
    <t>其他工资福利支出</t>
  </si>
  <si>
    <t>30199</t>
  </si>
  <si>
    <t>530127210000000017649</t>
  </si>
  <si>
    <t>公车购置及运维费</t>
  </si>
  <si>
    <t>30231</t>
  </si>
  <si>
    <t>公务用车运行维护费</t>
  </si>
  <si>
    <t>530127210000000017650</t>
  </si>
  <si>
    <t>公务交通补贴</t>
  </si>
  <si>
    <t>30239</t>
  </si>
  <si>
    <t>其他交通费用</t>
  </si>
  <si>
    <t>530127210000000017651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</si>
  <si>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</si>
  <si>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</si>
  <si>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</si>
  <si>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</si>
  <si>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</si>
  <si>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</si>
  <si>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</si>
  <si>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</si>
  <si>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</si>
  <si>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</si>
  <si>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</si>
  <si>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</si>
  <si>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</si>
  <si>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</si>
  <si>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</si>
  <si>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</si>
  <si>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</si>
  <si>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</si>
  <si>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</si>
  <si>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530127231100001485454</t>
  </si>
  <si>
    <t>遗属生活补助</t>
  </si>
  <si>
    <t>30305</t>
  </si>
  <si>
    <t>生活补助</t>
  </si>
  <si>
    <t>530127231100001485471</t>
  </si>
  <si>
    <t>行政人员绩效奖励</t>
  </si>
  <si>
    <t>530127231100001485474</t>
  </si>
  <si>
    <t>离退休人员支出</t>
  </si>
  <si>
    <t>530127241100002364878</t>
  </si>
  <si>
    <t>30217</t>
  </si>
  <si>
    <t>530127241100002364879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</si>
  <si>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</si>
  <si>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</si>
  <si>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</si>
  <si>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</si>
  <si>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</si>
  <si>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</si>
  <si>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</si>
  <si>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</si>
  <si>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</si>
  <si>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</si>
  <si>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530127241100002287055</t>
  </si>
  <si>
    <t>省、市、县人大代表视察、检查、调研等活动工作经费</t>
  </si>
  <si>
    <t>530127251100003721718</t>
  </si>
  <si>
    <t>人大代表建议办理工作经费</t>
  </si>
  <si>
    <t>530127251100003721856</t>
  </si>
  <si>
    <t>县第十七届人大四次会议经费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</si>
  <si>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</si>
  <si>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</si>
  <si>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</si>
  <si>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</si>
  <si>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</si>
  <si>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</si>
  <si>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</si>
  <si>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</si>
  <si>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</si>
  <si>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</si>
  <si>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为提高人大代表建议办理质量和效率，对人大代表建议进行督办</t>
  </si>
  <si>
    <t>产出指标</t>
  </si>
  <si>
    <t>质量指标</t>
  </si>
  <si>
    <t>提高人大代表建议办理质量</t>
  </si>
  <si>
    <t>&gt;=</t>
  </si>
  <si>
    <t>100</t>
  </si>
  <si>
    <t>%</t>
  </si>
  <si>
    <t>定量指标</t>
  </si>
  <si>
    <t>每件建议有落实，有答复。</t>
  </si>
  <si>
    <t>效益指标</t>
  </si>
  <si>
    <t>社会效益</t>
  </si>
  <si>
    <t>促进地方经济发展和社会稳定和谐</t>
  </si>
  <si>
    <t>年</t>
  </si>
  <si>
    <t>定性指标</t>
  </si>
  <si>
    <t>经济和社会发展考核指标</t>
  </si>
  <si>
    <t>满意度指标</t>
  </si>
  <si>
    <t>服务对象满意度</t>
  </si>
  <si>
    <t>代表建议办理满意率</t>
  </si>
  <si>
    <t>90</t>
  </si>
  <si>
    <t>代表建议办理满意度测评</t>
  </si>
  <si>
    <t>根据《中华人民共和国全国人民代表大会和地方各级人民代表大会代表法》、《中华人民共和国各级人民代表大会常 务委员会监督法》有关规定，代表在履职期间，依据宪法和有关法律规定，履行代表义务，行使监督职权：听取和审议"一府一委两院“工作报告，审核和批准决算，开展询问和质询，特定问题调查等监督活动。</t>
  </si>
  <si>
    <t>数量指标</t>
  </si>
  <si>
    <t>省、市、县代表开展视察、检查、调研活动</t>
  </si>
  <si>
    <t>20</t>
  </si>
  <si>
    <t>次</t>
  </si>
  <si>
    <t>县人大常委会2024年工作计划</t>
  </si>
  <si>
    <t>代表活动阵地建设</t>
  </si>
  <si>
    <t>个</t>
  </si>
  <si>
    <t>维护社会和谐稳定，促进地方经济发展</t>
  </si>
  <si>
    <t>=</t>
  </si>
  <si>
    <t>国民经济和社会发展计划”十四五“中期 规划</t>
  </si>
  <si>
    <t>满意度测评</t>
  </si>
  <si>
    <t>根据宪法和相关法律，每年至少召开一次人民代表大会，听取和审议“一府一委两院”报告，批准政府预算和经济计划，选举政府部门负责人，代表对社会经济发展和社会稳定等方面提出建议、议案等交由政府部门办理。</t>
  </si>
  <si>
    <t>参会代表人数</t>
  </si>
  <si>
    <t>330</t>
  </si>
  <si>
    <t>人</t>
  </si>
  <si>
    <t>全县参会的代表</t>
  </si>
  <si>
    <t>促进地方经济发展和社会稳定</t>
  </si>
  <si>
    <t>全年考核方案</t>
  </si>
  <si>
    <t>人民群众满意度</t>
  </si>
  <si>
    <t>预算06表</t>
  </si>
  <si>
    <t>政府性基金预算支出预算表</t>
  </si>
  <si>
    <t>单位名称：昆明市发展和改革委员会</t>
  </si>
  <si>
    <t>政府性基金预算支出</t>
  </si>
  <si>
    <t>说明：嵩明县人民代表大会常务委员会办公室无此项预算,故此表为空表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</si>
  <si>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</si>
  <si>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</si>
  <si>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</si>
  <si>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</si>
  <si>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</si>
  <si>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</si>
  <si>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</si>
  <si>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</si>
  <si>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</si>
  <si>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</si>
  <si>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</si>
  <si>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车辆燃油费</t>
  </si>
  <si>
    <t>车辆加油、添加燃料服务</t>
  </si>
  <si>
    <t>元</t>
  </si>
  <si>
    <t>车辆维修和保养</t>
  </si>
  <si>
    <t>车辆维修和保养服务</t>
  </si>
  <si>
    <t>车辆保险及车船税费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</si>
  <si>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</si>
  <si>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</si>
  <si>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</si>
  <si>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</si>
  <si>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</si>
  <si>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</si>
  <si>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</si>
  <si>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</si>
  <si>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</si>
  <si>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</si>
  <si>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</si>
  <si>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车辆保险</t>
  </si>
  <si>
    <t>预算09-1表</t>
  </si>
  <si>
    <t>单位名称（项目）</t>
  </si>
  <si>
    <t>地区</t>
  </si>
  <si>
    <t>杨林经开区</t>
  </si>
  <si>
    <t>说明;嵩明县人民代表大会常务委员会办公室2025年无对下转移支付，故此表为空表</t>
  </si>
  <si>
    <t>预算09-2表</t>
  </si>
  <si>
    <t>说明：嵩明县人民代表大会常务委员会办公室2025年无对下转移支付,故此表为空表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</si>
  <si>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</si>
  <si>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</si>
  <si>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</si>
  <si>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</si>
  <si>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</si>
  <si>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</si>
  <si>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</si>
  <si>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</si>
  <si>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说明：嵩明县人民代表大会常务委员会办公室2025年无新增产资产配置计划，故此表为空表</t>
  </si>
  <si>
    <t>预算11表</t>
  </si>
  <si>
    <t>上级补助</t>
  </si>
  <si>
    <t>说明：嵩明县人民代表大会常务委员会办公室2025年无上级转移支付补助项目,故此表为空表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</si>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</sst>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yyyy/mm/dd\ hh:mm:ss"/>
    <numFmt numFmtId="177" formatCode="_ \¥* #,##0.00_ ;_ \¥* \-#,##0.00_ ;_ \¥* &quot;-&quot;??_ ;_ @_ "/>
    <numFmt numFmtId="178" formatCode="yyyy/mm/dd"/>
    <numFmt numFmtId="179" formatCode="_ \¥* #,##0_ ;_ \¥* \-#,##0_ ;_ \¥* &quot;-&quot;_ ;_ @_ "/>
    <numFmt numFmtId="180" formatCode="#,##0.00;\-#,##0.00;;@"/>
    <numFmt numFmtId="181" formatCode="hh:mm:ss"/>
    <numFmt numFmtId="182" formatCode="#,##0;\-#,##0;;@"/>
  </numFmts>
  <fonts count="32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CESI仿宋-GB2312"/>
      <charset val="134"/>
    </font>
    <font>
      <sz val="10"/>
      <color rgb="FF000000"/>
      <name val="Arial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8"/>
      <color rgb="FF000000"/>
      <name val="CESI仿宋-GB2312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7"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>
      <alignment horizontal="right" vertical="center"/>
    </xf>
    <xf numFmtId="0" fontId="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27" fillId="14" borderId="20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0" fontId="0" fillId="0" borderId="0">
      <alignment horizontal="right" vertical="center"/>
    </xf>
    <xf numFmtId="0" fontId="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180" fontId="0" fillId="0" borderId="0">
      <alignment horizontal="right" vertical="center"/>
    </xf>
    <xf numFmtId="49" fontId="0" fillId="0" borderId="0">
      <alignment horizontal="left" vertical="center" wrapText="1"/>
    </xf>
    <xf numFmtId="180" fontId="0" fillId="0" borderId="0">
      <alignment horizontal="right" vertical="center"/>
    </xf>
    <xf numFmtId="181" fontId="0" fillId="0" borderId="0">
      <alignment horizontal="right" vertical="center"/>
    </xf>
    <xf numFmtId="182" fontId="0" fillId="0" borderId="0">
      <alignment horizontal="right" vertical="center"/>
    </xf>
  </cellStyleXfs>
  <cellXfs count="202">
    <xf numFmtId="0" fontId="0" fillId="0" borderId="0" xfId="0"/>
    <xf numFmtId="49" fontId="1" fillId="0" borderId="0" xfId="0" applyNumberFormat="1" applyFont="1"/>
    <xf numFmtId="0" fontId="2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2" fillId="0" borderId="0" xfId="0" applyFont="1" applyFill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7" xfId="53" applyNumberFormat="1" applyFont="1" applyFill="1" applyBorder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" fontId="2" fillId="0" borderId="7" xfId="54" applyNumberFormat="1" applyFont="1" applyFill="1" applyBorder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Fill="1" applyAlignment="1">
      <alignment vertical="top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right" wrapText="1"/>
    </xf>
    <xf numFmtId="0" fontId="0" fillId="0" borderId="9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0" fontId="2" fillId="0" borderId="7" xfId="54" applyNumberFormat="1" applyFont="1" applyFill="1" applyBorder="1">
      <alignment horizontal="right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Protection="1">
      <protection locked="0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right" wrapText="1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180" fontId="2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82" fontId="2" fillId="0" borderId="7" xfId="56" applyNumberFormat="1" applyFont="1" applyFill="1" applyBorder="1" applyAlignment="1">
      <alignment horizontal="center" vertical="center"/>
    </xf>
    <xf numFmtId="182" fontId="2" fillId="0" borderId="7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49" fontId="8" fillId="0" borderId="0" xfId="0" applyNumberFormat="1" applyFont="1" applyFill="1" applyProtection="1">
      <protection locked="0"/>
    </xf>
    <xf numFmtId="0" fontId="1" fillId="0" borderId="0" xfId="0" applyFont="1" applyFill="1" applyAlignment="1">
      <alignment horizontal="right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Fill="1" applyAlignment="1">
      <alignment vertical="top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vertical="top" wrapText="1"/>
      <protection locked="0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80" fontId="13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"单位名称："&amp;"嵩明县人民代表大会常务委员会办公室"</f>
        <v>单位名称：嵩明县人民代表大会常务委员会办公室</v>
      </c>
      <c r="B3" s="166"/>
      <c r="D3" s="143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78">
        <v>9308166.74</v>
      </c>
      <c r="C6" s="169" t="s">
        <v>8</v>
      </c>
      <c r="D6" s="78">
        <v>6530460</v>
      </c>
    </row>
    <row r="7" ht="17.25" customHeight="1" spans="1:4">
      <c r="A7" s="169" t="s">
        <v>9</v>
      </c>
      <c r="B7" s="78"/>
      <c r="C7" s="169" t="s">
        <v>10</v>
      </c>
      <c r="D7" s="78"/>
    </row>
    <row r="8" ht="17.25" customHeight="1" spans="1:4">
      <c r="A8" s="169" t="s">
        <v>11</v>
      </c>
      <c r="B8" s="78"/>
      <c r="C8" s="201" t="s">
        <v>12</v>
      </c>
      <c r="D8" s="78"/>
    </row>
    <row r="9" ht="17.25" customHeight="1" spans="1:4">
      <c r="A9" s="169" t="s">
        <v>13</v>
      </c>
      <c r="B9" s="78"/>
      <c r="C9" s="201" t="s">
        <v>14</v>
      </c>
      <c r="D9" s="78"/>
    </row>
    <row r="10" ht="17.25" customHeight="1" spans="1:4">
      <c r="A10" s="169" t="s">
        <v>15</v>
      </c>
      <c r="B10" s="78"/>
      <c r="C10" s="201" t="s">
        <v>16</v>
      </c>
      <c r="D10" s="78"/>
    </row>
    <row r="11" ht="17.25" customHeight="1" spans="1:4">
      <c r="A11" s="169" t="s">
        <v>17</v>
      </c>
      <c r="B11" s="78"/>
      <c r="C11" s="201" t="s">
        <v>18</v>
      </c>
      <c r="D11" s="78"/>
    </row>
    <row r="12" ht="17.25" customHeight="1" spans="1:4">
      <c r="A12" s="169" t="s">
        <v>19</v>
      </c>
      <c r="B12" s="78"/>
      <c r="C12" s="31" t="s">
        <v>20</v>
      </c>
      <c r="D12" s="78"/>
    </row>
    <row r="13" ht="17.25" customHeight="1" spans="1:4">
      <c r="A13" s="169" t="s">
        <v>21</v>
      </c>
      <c r="B13" s="78"/>
      <c r="C13" s="31" t="s">
        <v>22</v>
      </c>
      <c r="D13" s="78">
        <v>1494085.37</v>
      </c>
    </row>
    <row r="14" ht="17.25" customHeight="1" spans="1:4">
      <c r="A14" s="169" t="s">
        <v>23</v>
      </c>
      <c r="B14" s="78"/>
      <c r="C14" s="31" t="s">
        <v>24</v>
      </c>
      <c r="D14" s="78">
        <v>721466.73</v>
      </c>
    </row>
    <row r="15" ht="17.25" customHeight="1" spans="1:4">
      <c r="A15" s="169" t="s">
        <v>25</v>
      </c>
      <c r="B15" s="109"/>
      <c r="C15" s="31" t="s">
        <v>26</v>
      </c>
      <c r="D15" s="78"/>
    </row>
    <row r="16" ht="17.25" customHeight="1" spans="1:4">
      <c r="A16" s="148"/>
      <c r="B16" s="78"/>
      <c r="C16" s="31" t="s">
        <v>27</v>
      </c>
      <c r="D16" s="78"/>
    </row>
    <row r="17" ht="17.25" customHeight="1" spans="1:4">
      <c r="A17" s="170"/>
      <c r="B17" s="78"/>
      <c r="C17" s="31" t="s">
        <v>28</v>
      </c>
      <c r="D17" s="78"/>
    </row>
    <row r="18" ht="17.25" customHeight="1" spans="1:4">
      <c r="A18" s="170"/>
      <c r="B18" s="78"/>
      <c r="C18" s="31" t="s">
        <v>29</v>
      </c>
      <c r="D18" s="78"/>
    </row>
    <row r="19" ht="17.25" customHeight="1" spans="1:4">
      <c r="A19" s="170"/>
      <c r="B19" s="78"/>
      <c r="C19" s="31" t="s">
        <v>30</v>
      </c>
      <c r="D19" s="78"/>
    </row>
    <row r="20" ht="17.25" customHeight="1" spans="1:4">
      <c r="A20" s="170"/>
      <c r="B20" s="78"/>
      <c r="C20" s="31" t="s">
        <v>31</v>
      </c>
      <c r="D20" s="78"/>
    </row>
    <row r="21" ht="17.25" customHeight="1" spans="1:4">
      <c r="A21" s="170"/>
      <c r="B21" s="78"/>
      <c r="C21" s="31" t="s">
        <v>32</v>
      </c>
      <c r="D21" s="78"/>
    </row>
    <row r="22" ht="17.25" customHeight="1" spans="1:4">
      <c r="A22" s="170"/>
      <c r="B22" s="78"/>
      <c r="C22" s="31" t="s">
        <v>33</v>
      </c>
      <c r="D22" s="78"/>
    </row>
    <row r="23" ht="17.25" customHeight="1" spans="1:4">
      <c r="A23" s="170"/>
      <c r="B23" s="78"/>
      <c r="C23" s="31" t="s">
        <v>34</v>
      </c>
      <c r="D23" s="78"/>
    </row>
    <row r="24" ht="17.25" customHeight="1" spans="1:4">
      <c r="A24" s="170"/>
      <c r="B24" s="78"/>
      <c r="C24" s="31" t="s">
        <v>35</v>
      </c>
      <c r="D24" s="78">
        <v>562154.64</v>
      </c>
    </row>
    <row r="25" ht="17.25" customHeight="1" spans="1:4">
      <c r="A25" s="170"/>
      <c r="B25" s="78"/>
      <c r="C25" s="31" t="s">
        <v>36</v>
      </c>
      <c r="D25" s="78"/>
    </row>
    <row r="26" ht="17.25" customHeight="1" spans="1:4">
      <c r="A26" s="170"/>
      <c r="B26" s="78"/>
      <c r="C26" s="148" t="s">
        <v>37</v>
      </c>
      <c r="D26" s="78"/>
    </row>
    <row r="27" ht="17.25" customHeight="1" spans="1:4">
      <c r="A27" s="170"/>
      <c r="B27" s="78"/>
      <c r="C27" s="31" t="s">
        <v>38</v>
      </c>
      <c r="D27" s="78"/>
    </row>
    <row r="28" ht="16.5" customHeight="1" spans="1:4">
      <c r="A28" s="170"/>
      <c r="B28" s="78"/>
      <c r="C28" s="31" t="s">
        <v>39</v>
      </c>
      <c r="D28" s="78"/>
    </row>
    <row r="29" ht="16.5" customHeight="1" spans="1:4">
      <c r="A29" s="170"/>
      <c r="B29" s="78"/>
      <c r="C29" s="148" t="s">
        <v>40</v>
      </c>
      <c r="D29" s="78"/>
    </row>
    <row r="30" ht="17.25" customHeight="1" spans="1:4">
      <c r="A30" s="170"/>
      <c r="B30" s="78"/>
      <c r="C30" s="148" t="s">
        <v>41</v>
      </c>
      <c r="D30" s="78"/>
    </row>
    <row r="31" ht="17.25" customHeight="1" spans="1:4">
      <c r="A31" s="170"/>
      <c r="B31" s="78"/>
      <c r="C31" s="31" t="s">
        <v>42</v>
      </c>
      <c r="D31" s="78"/>
    </row>
    <row r="32" ht="16.5" customHeight="1" spans="1:4">
      <c r="A32" s="170" t="s">
        <v>43</v>
      </c>
      <c r="B32" s="78">
        <v>9308166.74</v>
      </c>
      <c r="C32" s="170" t="s">
        <v>44</v>
      </c>
      <c r="D32" s="78">
        <v>9308166.74</v>
      </c>
    </row>
    <row r="33" ht="16.5" customHeight="1" spans="1:4">
      <c r="A33" s="148" t="s">
        <v>45</v>
      </c>
      <c r="B33" s="78"/>
      <c r="C33" s="148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71" t="s">
        <v>50</v>
      </c>
      <c r="B36" s="78">
        <v>9308166.74</v>
      </c>
      <c r="C36" s="171" t="s">
        <v>51</v>
      </c>
      <c r="D36" s="78">
        <v>9308166.74</v>
      </c>
    </row>
  </sheetData>
  <mergeCells count="4">
    <mergeCell ref="A2:D2"/>
    <mergeCell ref="A3:B3"/>
    <mergeCell ref="A4:B4"/>
    <mergeCell ref="C4:D4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:F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330</v>
      </c>
    </row>
    <row r="2" ht="42" customHeight="1" spans="1:6">
      <c r="A2" s="123" t="str">
        <f>"2025"&amp;"年部门政府性基金预算支出预算表"</f>
        <v>2025年部门政府性基金预算支出预算表</v>
      </c>
      <c r="B2" s="123" t="s">
        <v>331</v>
      </c>
      <c r="C2" s="124"/>
      <c r="D2" s="125"/>
      <c r="E2" s="125"/>
      <c r="F2" s="125"/>
    </row>
    <row r="3" ht="13.5" customHeight="1" spans="1:6">
      <c r="A3" s="4" t="str">
        <f>"单位名称："&amp;"嵩明县人民代表大会常务委员会办公室"</f>
        <v>单位名称：嵩明县人民代表大会常务委员会办公室</v>
      </c>
      <c r="B3" s="4" t="s">
        <v>332</v>
      </c>
      <c r="C3" s="120"/>
      <c r="D3" s="122"/>
      <c r="E3" s="122"/>
      <c r="F3" s="119" t="s">
        <v>1</v>
      </c>
    </row>
    <row r="4" ht="19.5" customHeight="1" spans="1:6">
      <c r="A4" s="126" t="s">
        <v>185</v>
      </c>
      <c r="B4" s="127" t="s">
        <v>73</v>
      </c>
      <c r="C4" s="126" t="s">
        <v>74</v>
      </c>
      <c r="D4" s="10" t="s">
        <v>333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76</v>
      </c>
      <c r="F5" s="15" t="s">
        <v>77</v>
      </c>
    </row>
    <row r="6" ht="18.75" customHeight="1" spans="1:6">
      <c r="A6" s="68">
        <v>1</v>
      </c>
      <c r="B6" s="130" t="s">
        <v>84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175</v>
      </c>
      <c r="B9" s="132" t="s">
        <v>175</v>
      </c>
      <c r="C9" s="133" t="s">
        <v>175</v>
      </c>
      <c r="D9" s="78"/>
      <c r="E9" s="78"/>
      <c r="F9" s="78"/>
    </row>
    <row r="10" ht="13.5" spans="1:6">
      <c r="A10" s="134" t="s">
        <v>334</v>
      </c>
      <c r="B10" s="134"/>
      <c r="C10" s="134"/>
      <c r="D10" s="134"/>
      <c r="E10" s="134"/>
      <c r="F10" s="13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A1" sqref="A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80"/>
      <c r="C1" s="80"/>
      <c r="R1" s="2"/>
      <c r="S1" s="2" t="s">
        <v>335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"单位名称："&amp;"嵩明县人民代表大会常务委员会办公室"</f>
        <v>单位名称：嵩明县人民代表大会常务委员会办公室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184</v>
      </c>
      <c r="B4" s="83" t="s">
        <v>185</v>
      </c>
      <c r="C4" s="83" t="s">
        <v>336</v>
      </c>
      <c r="D4" s="84" t="s">
        <v>337</v>
      </c>
      <c r="E4" s="84" t="s">
        <v>338</v>
      </c>
      <c r="F4" s="84" t="s">
        <v>339</v>
      </c>
      <c r="G4" s="84" t="s">
        <v>340</v>
      </c>
      <c r="H4" s="84" t="s">
        <v>341</v>
      </c>
      <c r="I4" s="97" t="s">
        <v>192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342</v>
      </c>
      <c r="L5" s="86" t="s">
        <v>343</v>
      </c>
      <c r="M5" s="99" t="s">
        <v>344</v>
      </c>
      <c r="N5" s="100" t="s">
        <v>345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70</v>
      </c>
      <c r="B8" s="90" t="s">
        <v>70</v>
      </c>
      <c r="C8" s="90" t="s">
        <v>226</v>
      </c>
      <c r="D8" s="91" t="s">
        <v>346</v>
      </c>
      <c r="E8" s="91" t="s">
        <v>347</v>
      </c>
      <c r="F8" s="91" t="s">
        <v>348</v>
      </c>
      <c r="G8" s="113">
        <v>1</v>
      </c>
      <c r="H8" s="78"/>
      <c r="I8" s="78">
        <v>15000</v>
      </c>
      <c r="J8" s="78">
        <v>15000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89" t="s">
        <v>70</v>
      </c>
      <c r="B9" s="90" t="s">
        <v>70</v>
      </c>
      <c r="C9" s="90" t="s">
        <v>226</v>
      </c>
      <c r="D9" s="91" t="s">
        <v>349</v>
      </c>
      <c r="E9" s="91" t="s">
        <v>350</v>
      </c>
      <c r="F9" s="91" t="s">
        <v>348</v>
      </c>
      <c r="G9" s="113">
        <v>1</v>
      </c>
      <c r="H9" s="78"/>
      <c r="I9" s="78">
        <v>18500</v>
      </c>
      <c r="J9" s="78">
        <v>18500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89" t="s">
        <v>70</v>
      </c>
      <c r="B10" s="90" t="s">
        <v>70</v>
      </c>
      <c r="C10" s="90" t="s">
        <v>226</v>
      </c>
      <c r="D10" s="91" t="s">
        <v>351</v>
      </c>
      <c r="E10" s="91" t="s">
        <v>352</v>
      </c>
      <c r="F10" s="91" t="s">
        <v>348</v>
      </c>
      <c r="G10" s="113">
        <v>1</v>
      </c>
      <c r="H10" s="78">
        <v>9000</v>
      </c>
      <c r="I10" s="78">
        <v>9000</v>
      </c>
      <c r="J10" s="78">
        <v>9000</v>
      </c>
      <c r="K10" s="78"/>
      <c r="L10" s="78"/>
      <c r="M10" s="78"/>
      <c r="N10" s="78"/>
      <c r="O10" s="78"/>
      <c r="P10" s="109"/>
      <c r="Q10" s="109"/>
      <c r="R10" s="78"/>
      <c r="S10" s="78"/>
    </row>
    <row r="11" ht="21" customHeight="1" spans="1:19">
      <c r="A11" s="92" t="s">
        <v>175</v>
      </c>
      <c r="B11" s="93"/>
      <c r="C11" s="93"/>
      <c r="D11" s="94"/>
      <c r="E11" s="94"/>
      <c r="F11" s="94"/>
      <c r="G11" s="114"/>
      <c r="H11" s="78">
        <v>9000</v>
      </c>
      <c r="I11" s="78">
        <v>42500</v>
      </c>
      <c r="J11" s="78">
        <v>42500</v>
      </c>
      <c r="K11" s="78"/>
      <c r="L11" s="78"/>
      <c r="M11" s="78"/>
      <c r="N11" s="78"/>
      <c r="O11" s="78"/>
      <c r="P11" s="109"/>
      <c r="Q11" s="109"/>
      <c r="R11" s="78"/>
      <c r="S11" s="78"/>
    </row>
    <row r="12" ht="21" customHeight="1" spans="1:19">
      <c r="A12" s="115" t="s">
        <v>353</v>
      </c>
      <c r="B12" s="116"/>
      <c r="C12" s="116"/>
      <c r="D12" s="115"/>
      <c r="E12" s="115"/>
      <c r="F12" s="115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E1" workbookViewId="0">
      <selection activeCell="A1" sqref="A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354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"单位名称："&amp;"嵩明县人民代表大会常务委员会办公室"</f>
        <v>单位名称：嵩明县人民代表大会常务委员会办公室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184</v>
      </c>
      <c r="B4" s="83" t="s">
        <v>185</v>
      </c>
      <c r="C4" s="83" t="s">
        <v>336</v>
      </c>
      <c r="D4" s="83" t="s">
        <v>355</v>
      </c>
      <c r="E4" s="83" t="s">
        <v>356</v>
      </c>
      <c r="F4" s="83" t="s">
        <v>357</v>
      </c>
      <c r="G4" s="83" t="s">
        <v>358</v>
      </c>
      <c r="H4" s="84" t="s">
        <v>359</v>
      </c>
      <c r="I4" s="84" t="s">
        <v>360</v>
      </c>
      <c r="J4" s="97" t="s">
        <v>192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342</v>
      </c>
      <c r="M5" s="86" t="s">
        <v>343</v>
      </c>
      <c r="N5" s="99" t="s">
        <v>344</v>
      </c>
      <c r="O5" s="100" t="s">
        <v>345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 t="s">
        <v>70</v>
      </c>
      <c r="B8" s="90" t="s">
        <v>70</v>
      </c>
      <c r="C8" s="90" t="s">
        <v>226</v>
      </c>
      <c r="D8" s="90" t="s">
        <v>349</v>
      </c>
      <c r="E8" s="90" t="s">
        <v>361</v>
      </c>
      <c r="F8" s="90" t="s">
        <v>76</v>
      </c>
      <c r="G8" s="90" t="s">
        <v>362</v>
      </c>
      <c r="H8" s="91" t="s">
        <v>99</v>
      </c>
      <c r="I8" s="91" t="s">
        <v>363</v>
      </c>
      <c r="J8" s="78">
        <v>18500</v>
      </c>
      <c r="K8" s="78">
        <v>18500</v>
      </c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92" t="s">
        <v>175</v>
      </c>
      <c r="B9" s="93"/>
      <c r="C9" s="93"/>
      <c r="D9" s="93"/>
      <c r="E9" s="93"/>
      <c r="F9" s="93"/>
      <c r="G9" s="93"/>
      <c r="H9" s="94"/>
      <c r="I9" s="102"/>
      <c r="J9" s="78">
        <v>18500</v>
      </c>
      <c r="K9" s="78">
        <v>18500</v>
      </c>
      <c r="L9" s="78"/>
      <c r="M9" s="78"/>
      <c r="N9" s="78"/>
      <c r="O9" s="78"/>
      <c r="P9" s="78"/>
      <c r="Q9" s="109"/>
      <c r="R9" s="109"/>
      <c r="S9" s="78"/>
      <c r="T9" s="7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:E9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4:5">
      <c r="D1" s="71"/>
      <c r="E1" s="2" t="s">
        <v>364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"单位名称："&amp;"嵩明县人民代表大会常务委员会办公室"</f>
        <v>单位名称：嵩明县人民代表大会常务委员会办公室</v>
      </c>
      <c r="B3" s="74"/>
      <c r="C3" s="74"/>
      <c r="D3" s="75"/>
      <c r="E3" s="7" t="s">
        <v>1</v>
      </c>
    </row>
    <row r="4" ht="19.5" customHeight="1" spans="1:5">
      <c r="A4" s="27" t="s">
        <v>365</v>
      </c>
      <c r="B4" s="10" t="s">
        <v>192</v>
      </c>
      <c r="C4" s="11"/>
      <c r="D4" s="11"/>
      <c r="E4" s="68" t="s">
        <v>366</v>
      </c>
    </row>
    <row r="5" ht="40.5" customHeight="1" spans="1:5">
      <c r="A5" s="18"/>
      <c r="B5" s="28" t="s">
        <v>55</v>
      </c>
      <c r="C5" s="9" t="s">
        <v>58</v>
      </c>
      <c r="D5" s="76" t="s">
        <v>342</v>
      </c>
      <c r="E5" s="36" t="s">
        <v>367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ht="13.5" spans="1:5">
      <c r="A9" s="35" t="s">
        <v>368</v>
      </c>
      <c r="B9" s="35"/>
      <c r="C9" s="35"/>
      <c r="D9" s="35"/>
      <c r="E9" s="35"/>
    </row>
  </sheetData>
  <mergeCells count="5">
    <mergeCell ref="A2:E2"/>
    <mergeCell ref="A3:D3"/>
    <mergeCell ref="B4:D4"/>
    <mergeCell ref="A9:E9"/>
    <mergeCell ref="A4:A5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J8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2" t="s">
        <v>369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"单位名称："&amp;"嵩明县人民代表大会常务委员会办公室"</f>
        <v>单位名称：嵩明县人民代表大会常务委员会办公室</v>
      </c>
    </row>
    <row r="4" ht="44.25" customHeight="1" spans="1:10">
      <c r="A4" s="67" t="s">
        <v>365</v>
      </c>
      <c r="B4" s="67" t="s">
        <v>281</v>
      </c>
      <c r="C4" s="67" t="s">
        <v>282</v>
      </c>
      <c r="D4" s="67" t="s">
        <v>283</v>
      </c>
      <c r="E4" s="67" t="s">
        <v>284</v>
      </c>
      <c r="F4" s="68" t="s">
        <v>285</v>
      </c>
      <c r="G4" s="67" t="s">
        <v>286</v>
      </c>
      <c r="H4" s="68" t="s">
        <v>287</v>
      </c>
      <c r="I4" s="68" t="s">
        <v>288</v>
      </c>
      <c r="J4" s="67" t="s">
        <v>289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4" customHeight="1" spans="1:10">
      <c r="A8" s="35" t="s">
        <v>370</v>
      </c>
      <c r="B8" s="35"/>
      <c r="C8" s="35"/>
      <c r="D8" s="35"/>
      <c r="E8" s="35"/>
      <c r="F8" s="35"/>
      <c r="G8" s="35"/>
      <c r="H8" s="35"/>
      <c r="I8" s="35"/>
      <c r="J8" s="35"/>
    </row>
  </sheetData>
  <mergeCells count="3">
    <mergeCell ref="A2:J2"/>
    <mergeCell ref="A3:H3"/>
    <mergeCell ref="A8:J8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:C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371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"单位名称："&amp;"嵩明县人民代表大会常务委员会办公室"</f>
        <v>单位名称：嵩明县人民代表大会常务委员会办公室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184</v>
      </c>
      <c r="B4" s="48" t="s">
        <v>185</v>
      </c>
      <c r="C4" s="49" t="s">
        <v>372</v>
      </c>
      <c r="D4" s="47" t="s">
        <v>373</v>
      </c>
      <c r="E4" s="47" t="s">
        <v>374</v>
      </c>
      <c r="F4" s="47" t="s">
        <v>375</v>
      </c>
      <c r="G4" s="48" t="s">
        <v>376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340</v>
      </c>
      <c r="H5" s="48" t="s">
        <v>377</v>
      </c>
      <c r="I5" s="48" t="s">
        <v>378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ht="13.5" spans="1:3">
      <c r="A9" s="35" t="s">
        <v>379</v>
      </c>
      <c r="B9" s="35"/>
      <c r="C9" s="35"/>
    </row>
  </sheetData>
  <mergeCells count="11">
    <mergeCell ref="A2:I2"/>
    <mergeCell ref="A3:C3"/>
    <mergeCell ref="G4:I4"/>
    <mergeCell ref="A8:F8"/>
    <mergeCell ref="A9:C9"/>
    <mergeCell ref="A4:A5"/>
    <mergeCell ref="B4:B5"/>
    <mergeCell ref="C4:C5"/>
    <mergeCell ref="D4:D5"/>
    <mergeCell ref="E4:E5"/>
    <mergeCell ref="F4:F5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K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"/>
      <c r="E1" s="1"/>
      <c r="F1" s="1"/>
      <c r="G1" s="1"/>
      <c r="K1" s="2" t="s">
        <v>380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"单位名称："&amp;"嵩明县人民代表大会常务委员会办公室"</f>
        <v>单位名称：嵩明县人民代表大会常务委员会办公室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267</v>
      </c>
      <c r="B4" s="8" t="s">
        <v>187</v>
      </c>
      <c r="C4" s="8" t="s">
        <v>268</v>
      </c>
      <c r="D4" s="9" t="s">
        <v>188</v>
      </c>
      <c r="E4" s="9" t="s">
        <v>189</v>
      </c>
      <c r="F4" s="9" t="s">
        <v>269</v>
      </c>
      <c r="G4" s="9" t="s">
        <v>270</v>
      </c>
      <c r="H4" s="27" t="s">
        <v>55</v>
      </c>
      <c r="I4" s="10" t="s">
        <v>381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175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ht="13.5" spans="1:11">
      <c r="A11" s="35" t="s">
        <v>382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selection activeCell="C26" sqref="C26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1"/>
      <c r="G1" s="2" t="s">
        <v>383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"单位名称："&amp;"嵩明县人民代表大会常务委员会办公室"</f>
        <v>单位名称：嵩明县人民代表大会常务委员会办公室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268</v>
      </c>
      <c r="B4" s="8" t="s">
        <v>267</v>
      </c>
      <c r="C4" s="8" t="s">
        <v>187</v>
      </c>
      <c r="D4" s="9" t="s">
        <v>384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1010000</v>
      </c>
      <c r="F8" s="22">
        <v>500000</v>
      </c>
      <c r="G8" s="22"/>
    </row>
    <row r="9" ht="28" customHeight="1" spans="1:7">
      <c r="A9" s="20"/>
      <c r="B9" s="20" t="s">
        <v>385</v>
      </c>
      <c r="C9" s="20" t="s">
        <v>275</v>
      </c>
      <c r="D9" s="20" t="s">
        <v>386</v>
      </c>
      <c r="E9" s="22">
        <v>440000</v>
      </c>
      <c r="F9" s="22">
        <v>500000</v>
      </c>
      <c r="G9" s="22"/>
    </row>
    <row r="10" ht="18.75" customHeight="1" spans="1:7">
      <c r="A10" s="23"/>
      <c r="B10" s="20" t="s">
        <v>385</v>
      </c>
      <c r="C10" s="20" t="s">
        <v>277</v>
      </c>
      <c r="D10" s="20" t="s">
        <v>386</v>
      </c>
      <c r="E10" s="22">
        <v>120000</v>
      </c>
      <c r="F10" s="22"/>
      <c r="G10" s="22"/>
    </row>
    <row r="11" ht="18.75" customHeight="1" spans="1:7">
      <c r="A11" s="23"/>
      <c r="B11" s="20" t="s">
        <v>385</v>
      </c>
      <c r="C11" s="20" t="s">
        <v>279</v>
      </c>
      <c r="D11" s="20" t="s">
        <v>386</v>
      </c>
      <c r="E11" s="22">
        <v>450000</v>
      </c>
      <c r="F11" s="22"/>
      <c r="G11" s="22"/>
    </row>
    <row r="12" ht="18.75" customHeight="1" spans="1:7">
      <c r="A12" s="24" t="s">
        <v>55</v>
      </c>
      <c r="B12" s="25"/>
      <c r="C12" s="25"/>
      <c r="D12" s="26"/>
      <c r="E12" s="22">
        <v>1010000</v>
      </c>
      <c r="F12" s="22">
        <v>500000</v>
      </c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"单位名称："&amp;"嵩明县人民代表大会常务委员会办公室"</f>
        <v>单位名称：嵩明县人民代表大会常务委员会办公室</v>
      </c>
      <c r="S3" s="46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2"/>
      <c r="J4" s="189"/>
      <c r="K4" s="189"/>
      <c r="L4" s="189"/>
      <c r="M4" s="189"/>
      <c r="N4" s="196"/>
      <c r="O4" s="189" t="s">
        <v>45</v>
      </c>
      <c r="P4" s="189"/>
      <c r="Q4" s="189"/>
      <c r="R4" s="189"/>
      <c r="S4" s="196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7" t="s">
        <v>62</v>
      </c>
      <c r="J5" s="198"/>
      <c r="K5" s="198"/>
      <c r="L5" s="198"/>
      <c r="M5" s="198"/>
      <c r="N5" s="199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2"/>
      <c r="B6" s="102"/>
      <c r="C6" s="114"/>
      <c r="D6" s="114"/>
      <c r="E6" s="114"/>
      <c r="F6" s="114"/>
      <c r="G6" s="114"/>
      <c r="H6" s="114"/>
      <c r="I6" s="70" t="s">
        <v>57</v>
      </c>
      <c r="J6" s="199" t="s">
        <v>64</v>
      </c>
      <c r="K6" s="199" t="s">
        <v>65</v>
      </c>
      <c r="L6" s="199" t="s">
        <v>66</v>
      </c>
      <c r="M6" s="199" t="s">
        <v>67</v>
      </c>
      <c r="N6" s="199" t="s">
        <v>68</v>
      </c>
      <c r="O6" s="200"/>
      <c r="P6" s="200"/>
      <c r="Q6" s="200"/>
      <c r="R6" s="200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0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9">
        <v>9308166.74</v>
      </c>
      <c r="D8" s="78">
        <v>9308166.74</v>
      </c>
      <c r="E8" s="78">
        <v>9308166.74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194" t="s">
        <v>71</v>
      </c>
      <c r="B9" s="194" t="s">
        <v>70</v>
      </c>
      <c r="C9" s="109">
        <v>9308166.74</v>
      </c>
      <c r="D9" s="78">
        <v>9308166.74</v>
      </c>
      <c r="E9" s="78">
        <v>9308166.74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  <row r="10" ht="18" customHeight="1" spans="1:19">
      <c r="A10" s="49" t="s">
        <v>55</v>
      </c>
      <c r="B10" s="195"/>
      <c r="C10" s="78">
        <v>9308166.74</v>
      </c>
      <c r="D10" s="78">
        <v>9308166.74</v>
      </c>
      <c r="E10" s="78">
        <v>9308166.74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opLeftCell="A4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6" t="s">
        <v>72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"单位名称："&amp;"嵩明县人民代表大会常务委员会办公室"</f>
        <v>单位名称：嵩明县人民代表大会常务委员会办公室</v>
      </c>
      <c r="O3" s="46" t="s">
        <v>1</v>
      </c>
    </row>
    <row r="4" ht="27" customHeight="1" spans="1:15">
      <c r="A4" s="173" t="s">
        <v>73</v>
      </c>
      <c r="B4" s="173" t="s">
        <v>74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75</v>
      </c>
      <c r="J4" s="174" t="s">
        <v>62</v>
      </c>
      <c r="K4" s="175"/>
      <c r="L4" s="175"/>
      <c r="M4" s="175"/>
      <c r="N4" s="184"/>
      <c r="O4" s="185"/>
    </row>
    <row r="5" ht="42" customHeight="1" spans="1:15">
      <c r="A5" s="178"/>
      <c r="B5" s="178"/>
      <c r="C5" s="179"/>
      <c r="D5" s="180" t="s">
        <v>57</v>
      </c>
      <c r="E5" s="180" t="s">
        <v>76</v>
      </c>
      <c r="F5" s="180" t="s">
        <v>77</v>
      </c>
      <c r="G5" s="179"/>
      <c r="H5" s="179"/>
      <c r="I5" s="186"/>
      <c r="J5" s="180" t="s">
        <v>57</v>
      </c>
      <c r="K5" s="167" t="s">
        <v>78</v>
      </c>
      <c r="L5" s="167" t="s">
        <v>79</v>
      </c>
      <c r="M5" s="167" t="s">
        <v>80</v>
      </c>
      <c r="N5" s="167" t="s">
        <v>81</v>
      </c>
      <c r="O5" s="167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78">
        <v>6530460</v>
      </c>
      <c r="D7" s="78">
        <v>6530460</v>
      </c>
      <c r="E7" s="78">
        <v>5520460</v>
      </c>
      <c r="F7" s="78">
        <v>1010000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81" t="s">
        <v>100</v>
      </c>
      <c r="B8" s="181" t="s">
        <v>101</v>
      </c>
      <c r="C8" s="78">
        <v>6530460</v>
      </c>
      <c r="D8" s="78">
        <v>6530460</v>
      </c>
      <c r="E8" s="78">
        <v>5520460</v>
      </c>
      <c r="F8" s="78">
        <v>1010000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82" t="s">
        <v>102</v>
      </c>
      <c r="B9" s="182" t="s">
        <v>103</v>
      </c>
      <c r="C9" s="78">
        <v>5502460</v>
      </c>
      <c r="D9" s="78">
        <v>5502460</v>
      </c>
      <c r="E9" s="78">
        <v>5052460</v>
      </c>
      <c r="F9" s="78">
        <v>450000</v>
      </c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182" t="s">
        <v>104</v>
      </c>
      <c r="B10" s="182" t="s">
        <v>105</v>
      </c>
      <c r="C10" s="78">
        <v>1028000</v>
      </c>
      <c r="D10" s="78">
        <v>1028000</v>
      </c>
      <c r="E10" s="78">
        <v>468000</v>
      </c>
      <c r="F10" s="78">
        <v>560000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56" t="s">
        <v>106</v>
      </c>
      <c r="B11" s="56" t="s">
        <v>107</v>
      </c>
      <c r="C11" s="78">
        <v>1494085.37</v>
      </c>
      <c r="D11" s="78">
        <v>1494085.37</v>
      </c>
      <c r="E11" s="78">
        <v>1494085.37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81" t="s">
        <v>108</v>
      </c>
      <c r="B12" s="181" t="s">
        <v>109</v>
      </c>
      <c r="C12" s="78">
        <v>1482172</v>
      </c>
      <c r="D12" s="78">
        <v>1482172</v>
      </c>
      <c r="E12" s="78">
        <v>1482172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82" t="s">
        <v>110</v>
      </c>
      <c r="B13" s="182" t="s">
        <v>111</v>
      </c>
      <c r="C13" s="78">
        <v>842888</v>
      </c>
      <c r="D13" s="78">
        <v>842888</v>
      </c>
      <c r="E13" s="78">
        <v>842888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82" t="s">
        <v>112</v>
      </c>
      <c r="B14" s="182" t="s">
        <v>113</v>
      </c>
      <c r="C14" s="78">
        <v>639284</v>
      </c>
      <c r="D14" s="78">
        <v>639284</v>
      </c>
      <c r="E14" s="78">
        <v>639284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81" t="s">
        <v>114</v>
      </c>
      <c r="B15" s="181" t="s">
        <v>115</v>
      </c>
      <c r="C15" s="78">
        <v>9516</v>
      </c>
      <c r="D15" s="78">
        <v>9516</v>
      </c>
      <c r="E15" s="78">
        <v>9516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82" t="s">
        <v>116</v>
      </c>
      <c r="B16" s="182" t="s">
        <v>117</v>
      </c>
      <c r="C16" s="78">
        <v>9516</v>
      </c>
      <c r="D16" s="78">
        <v>9516</v>
      </c>
      <c r="E16" s="78">
        <v>9516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81" t="s">
        <v>118</v>
      </c>
      <c r="B17" s="181" t="s">
        <v>119</v>
      </c>
      <c r="C17" s="78">
        <v>2397.37</v>
      </c>
      <c r="D17" s="78">
        <v>2397.37</v>
      </c>
      <c r="E17" s="78">
        <v>2397.37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82" t="s">
        <v>120</v>
      </c>
      <c r="B18" s="182" t="s">
        <v>119</v>
      </c>
      <c r="C18" s="78">
        <v>2397.37</v>
      </c>
      <c r="D18" s="78">
        <v>2397.37</v>
      </c>
      <c r="E18" s="78">
        <v>2397.37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56" t="s">
        <v>121</v>
      </c>
      <c r="B19" s="56" t="s">
        <v>122</v>
      </c>
      <c r="C19" s="78">
        <v>721466.73</v>
      </c>
      <c r="D19" s="78">
        <v>721466.73</v>
      </c>
      <c r="E19" s="78">
        <v>721466.73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81" t="s">
        <v>123</v>
      </c>
      <c r="B20" s="181" t="s">
        <v>124</v>
      </c>
      <c r="C20" s="78">
        <v>721466.73</v>
      </c>
      <c r="D20" s="78">
        <v>721466.73</v>
      </c>
      <c r="E20" s="78">
        <v>721466.73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82" t="s">
        <v>125</v>
      </c>
      <c r="B21" s="182" t="s">
        <v>126</v>
      </c>
      <c r="C21" s="78">
        <v>499289.03</v>
      </c>
      <c r="D21" s="78">
        <v>499289.03</v>
      </c>
      <c r="E21" s="78">
        <v>499289.03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82" t="s">
        <v>127</v>
      </c>
      <c r="B22" s="182" t="s">
        <v>128</v>
      </c>
      <c r="C22" s="78">
        <v>199776.1</v>
      </c>
      <c r="D22" s="78">
        <v>199776.1</v>
      </c>
      <c r="E22" s="78">
        <v>199776.1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82" t="s">
        <v>129</v>
      </c>
      <c r="B23" s="182" t="s">
        <v>130</v>
      </c>
      <c r="C23" s="78">
        <v>22401.6</v>
      </c>
      <c r="D23" s="78">
        <v>22401.6</v>
      </c>
      <c r="E23" s="78">
        <v>22401.6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56" t="s">
        <v>131</v>
      </c>
      <c r="B24" s="56" t="s">
        <v>132</v>
      </c>
      <c r="C24" s="78">
        <v>562154.64</v>
      </c>
      <c r="D24" s="78">
        <v>562154.64</v>
      </c>
      <c r="E24" s="78">
        <v>562154.64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81" t="s">
        <v>133</v>
      </c>
      <c r="B25" s="181" t="s">
        <v>134</v>
      </c>
      <c r="C25" s="78">
        <v>562154.64</v>
      </c>
      <c r="D25" s="78">
        <v>562154.64</v>
      </c>
      <c r="E25" s="78">
        <v>562154.64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82" t="s">
        <v>135</v>
      </c>
      <c r="B26" s="182" t="s">
        <v>136</v>
      </c>
      <c r="C26" s="78">
        <v>562154.64</v>
      </c>
      <c r="D26" s="78">
        <v>562154.64</v>
      </c>
      <c r="E26" s="78">
        <v>562154.64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183" t="s">
        <v>55</v>
      </c>
      <c r="B27" s="34"/>
      <c r="C27" s="78">
        <v>9308166.74</v>
      </c>
      <c r="D27" s="78">
        <v>9308166.74</v>
      </c>
      <c r="E27" s="78">
        <v>8298166.74</v>
      </c>
      <c r="F27" s="78">
        <v>1010000</v>
      </c>
      <c r="G27" s="78"/>
      <c r="H27" s="78"/>
      <c r="I27" s="78"/>
      <c r="J27" s="78"/>
      <c r="K27" s="78"/>
      <c r="L27" s="78"/>
      <c r="M27" s="78"/>
      <c r="N27" s="78"/>
      <c r="O27" s="78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2" workbookViewId="0">
      <selection activeCell="C22" sqref="C22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2"/>
      <c r="B1" s="46"/>
      <c r="C1" s="46"/>
      <c r="D1" s="46" t="s">
        <v>137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"单位名称："&amp;"嵩明县人民代表大会常务委员会办公室"</f>
        <v>单位名称：嵩明县人民代表大会常务委员会办公室</v>
      </c>
      <c r="B3" s="166"/>
      <c r="D3" s="46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138</v>
      </c>
      <c r="B6" s="78">
        <v>9308166.74</v>
      </c>
      <c r="C6" s="169" t="s">
        <v>139</v>
      </c>
      <c r="D6" s="109">
        <v>9308166.74</v>
      </c>
    </row>
    <row r="7" ht="16.5" customHeight="1" spans="1:4">
      <c r="A7" s="169" t="s">
        <v>140</v>
      </c>
      <c r="B7" s="78">
        <v>9308166.74</v>
      </c>
      <c r="C7" s="169" t="s">
        <v>141</v>
      </c>
      <c r="D7" s="109">
        <v>6530460</v>
      </c>
    </row>
    <row r="8" ht="16.5" customHeight="1" spans="1:4">
      <c r="A8" s="169" t="s">
        <v>142</v>
      </c>
      <c r="B8" s="78"/>
      <c r="C8" s="169" t="s">
        <v>143</v>
      </c>
      <c r="D8" s="109"/>
    </row>
    <row r="9" ht="16.5" customHeight="1" spans="1:4">
      <c r="A9" s="169" t="s">
        <v>144</v>
      </c>
      <c r="B9" s="78"/>
      <c r="C9" s="169" t="s">
        <v>145</v>
      </c>
      <c r="D9" s="109"/>
    </row>
    <row r="10" ht="16.5" customHeight="1" spans="1:4">
      <c r="A10" s="169" t="s">
        <v>146</v>
      </c>
      <c r="B10" s="78"/>
      <c r="C10" s="169" t="s">
        <v>147</v>
      </c>
      <c r="D10" s="109"/>
    </row>
    <row r="11" ht="16.5" customHeight="1" spans="1:4">
      <c r="A11" s="169" t="s">
        <v>140</v>
      </c>
      <c r="B11" s="78"/>
      <c r="C11" s="169" t="s">
        <v>148</v>
      </c>
      <c r="D11" s="109"/>
    </row>
    <row r="12" ht="16.5" customHeight="1" spans="1:4">
      <c r="A12" s="148" t="s">
        <v>142</v>
      </c>
      <c r="B12" s="78"/>
      <c r="C12" s="69" t="s">
        <v>149</v>
      </c>
      <c r="D12" s="109"/>
    </row>
    <row r="13" ht="16.5" customHeight="1" spans="1:4">
      <c r="A13" s="148" t="s">
        <v>144</v>
      </c>
      <c r="B13" s="78"/>
      <c r="C13" s="69" t="s">
        <v>150</v>
      </c>
      <c r="D13" s="109"/>
    </row>
    <row r="14" ht="16.5" customHeight="1" spans="1:4">
      <c r="A14" s="170"/>
      <c r="B14" s="78"/>
      <c r="C14" s="69" t="s">
        <v>151</v>
      </c>
      <c r="D14" s="109">
        <v>1494085.37</v>
      </c>
    </row>
    <row r="15" ht="16.5" customHeight="1" spans="1:4">
      <c r="A15" s="170"/>
      <c r="B15" s="78"/>
      <c r="C15" s="69" t="s">
        <v>152</v>
      </c>
      <c r="D15" s="109">
        <v>721466.73</v>
      </c>
    </row>
    <row r="16" ht="16.5" customHeight="1" spans="1:4">
      <c r="A16" s="170"/>
      <c r="B16" s="78"/>
      <c r="C16" s="69" t="s">
        <v>153</v>
      </c>
      <c r="D16" s="109"/>
    </row>
    <row r="17" ht="16.5" customHeight="1" spans="1:4">
      <c r="A17" s="170"/>
      <c r="B17" s="78"/>
      <c r="C17" s="69" t="s">
        <v>154</v>
      </c>
      <c r="D17" s="109"/>
    </row>
    <row r="18" ht="16.5" customHeight="1" spans="1:4">
      <c r="A18" s="170"/>
      <c r="B18" s="78"/>
      <c r="C18" s="69" t="s">
        <v>155</v>
      </c>
      <c r="D18" s="109"/>
    </row>
    <row r="19" ht="16.5" customHeight="1" spans="1:4">
      <c r="A19" s="170"/>
      <c r="B19" s="78"/>
      <c r="C19" s="69" t="s">
        <v>156</v>
      </c>
      <c r="D19" s="109"/>
    </row>
    <row r="20" ht="16.5" customHeight="1" spans="1:4">
      <c r="A20" s="170"/>
      <c r="B20" s="78"/>
      <c r="C20" s="69" t="s">
        <v>157</v>
      </c>
      <c r="D20" s="109"/>
    </row>
    <row r="21" ht="16.5" customHeight="1" spans="1:4">
      <c r="A21" s="170"/>
      <c r="B21" s="78"/>
      <c r="C21" s="69" t="s">
        <v>158</v>
      </c>
      <c r="D21" s="109"/>
    </row>
    <row r="22" ht="16.5" customHeight="1" spans="1:4">
      <c r="A22" s="170"/>
      <c r="B22" s="78"/>
      <c r="C22" s="69" t="s">
        <v>159</v>
      </c>
      <c r="D22" s="109"/>
    </row>
    <row r="23" ht="16.5" customHeight="1" spans="1:4">
      <c r="A23" s="170"/>
      <c r="B23" s="78"/>
      <c r="C23" s="69" t="s">
        <v>160</v>
      </c>
      <c r="D23" s="109"/>
    </row>
    <row r="24" ht="16.5" customHeight="1" spans="1:4">
      <c r="A24" s="170"/>
      <c r="B24" s="78"/>
      <c r="C24" s="69" t="s">
        <v>161</v>
      </c>
      <c r="D24" s="109"/>
    </row>
    <row r="25" ht="16.5" customHeight="1" spans="1:4">
      <c r="A25" s="170"/>
      <c r="B25" s="78"/>
      <c r="C25" s="69" t="s">
        <v>162</v>
      </c>
      <c r="D25" s="109">
        <v>562154.64</v>
      </c>
    </row>
    <row r="26" ht="16.5" customHeight="1" spans="1:4">
      <c r="A26" s="170"/>
      <c r="B26" s="78"/>
      <c r="C26" s="69" t="s">
        <v>163</v>
      </c>
      <c r="D26" s="109"/>
    </row>
    <row r="27" ht="16.5" customHeight="1" spans="1:4">
      <c r="A27" s="170"/>
      <c r="B27" s="78"/>
      <c r="C27" s="69" t="s">
        <v>164</v>
      </c>
      <c r="D27" s="109"/>
    </row>
    <row r="28" ht="16.5" customHeight="1" spans="1:4">
      <c r="A28" s="170"/>
      <c r="B28" s="78"/>
      <c r="C28" s="69" t="s">
        <v>165</v>
      </c>
      <c r="D28" s="109"/>
    </row>
    <row r="29" ht="16.5" customHeight="1" spans="1:4">
      <c r="A29" s="170"/>
      <c r="B29" s="78"/>
      <c r="C29" s="69" t="s">
        <v>166</v>
      </c>
      <c r="D29" s="109"/>
    </row>
    <row r="30" ht="16.5" customHeight="1" spans="1:4">
      <c r="A30" s="170"/>
      <c r="B30" s="78"/>
      <c r="C30" s="69" t="s">
        <v>167</v>
      </c>
      <c r="D30" s="109"/>
    </row>
    <row r="31" ht="16.5" customHeight="1" spans="1:4">
      <c r="A31" s="170"/>
      <c r="B31" s="78"/>
      <c r="C31" s="148" t="s">
        <v>168</v>
      </c>
      <c r="D31" s="109"/>
    </row>
    <row r="32" ht="16.5" customHeight="1" spans="1:4">
      <c r="A32" s="170"/>
      <c r="B32" s="78"/>
      <c r="C32" s="148" t="s">
        <v>169</v>
      </c>
      <c r="D32" s="109"/>
    </row>
    <row r="33" ht="16.5" customHeight="1" spans="1:4">
      <c r="A33" s="170"/>
      <c r="B33" s="78"/>
      <c r="C33" s="29" t="s">
        <v>170</v>
      </c>
      <c r="D33" s="109"/>
    </row>
    <row r="34" ht="15" customHeight="1" spans="1:4">
      <c r="A34" s="171" t="s">
        <v>50</v>
      </c>
      <c r="B34" s="172">
        <v>9308166.74</v>
      </c>
      <c r="C34" s="171" t="s">
        <v>51</v>
      </c>
      <c r="D34" s="172">
        <v>9308166.74</v>
      </c>
    </row>
  </sheetData>
  <mergeCells count="4">
    <mergeCell ref="A2:D2"/>
    <mergeCell ref="A3:B3"/>
    <mergeCell ref="A4:B4"/>
    <mergeCell ref="C4:D4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C1" workbookViewId="0">
      <selection activeCell="E42" sqref="E42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38"/>
      <c r="F1" s="71"/>
      <c r="G1" s="143" t="s">
        <v>171</v>
      </c>
    </row>
    <row r="2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"单位名称："&amp;"嵩明县人民代表大会常务委员会办公室"</f>
        <v>单位名称：嵩明县人民代表大会常务委员会办公室</v>
      </c>
      <c r="F3" s="122"/>
      <c r="G3" s="143" t="s">
        <v>1</v>
      </c>
    </row>
    <row r="4" ht="20.25" customHeight="1" spans="1:7">
      <c r="A4" s="159" t="s">
        <v>172</v>
      </c>
      <c r="B4" s="160"/>
      <c r="C4" s="126" t="s">
        <v>55</v>
      </c>
      <c r="D4" s="151" t="s">
        <v>76</v>
      </c>
      <c r="E4" s="11"/>
      <c r="F4" s="12"/>
      <c r="G4" s="140" t="s">
        <v>77</v>
      </c>
    </row>
    <row r="5" ht="20.25" customHeight="1" spans="1:7">
      <c r="A5" s="161" t="s">
        <v>73</v>
      </c>
      <c r="B5" s="161" t="s">
        <v>74</v>
      </c>
      <c r="C5" s="18"/>
      <c r="D5" s="131" t="s">
        <v>57</v>
      </c>
      <c r="E5" s="131" t="s">
        <v>173</v>
      </c>
      <c r="F5" s="131" t="s">
        <v>174</v>
      </c>
      <c r="G5" s="142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29" t="s">
        <v>98</v>
      </c>
      <c r="B7" s="29" t="s">
        <v>99</v>
      </c>
      <c r="C7" s="78">
        <v>6530460</v>
      </c>
      <c r="D7" s="78">
        <v>5520460</v>
      </c>
      <c r="E7" s="78">
        <v>4558494</v>
      </c>
      <c r="F7" s="78">
        <v>961966</v>
      </c>
      <c r="G7" s="78">
        <v>1010000</v>
      </c>
    </row>
    <row r="8" ht="18" customHeight="1" spans="1:7">
      <c r="A8" s="136" t="s">
        <v>100</v>
      </c>
      <c r="B8" s="136" t="s">
        <v>101</v>
      </c>
      <c r="C8" s="78">
        <v>6530460</v>
      </c>
      <c r="D8" s="78">
        <v>5520460</v>
      </c>
      <c r="E8" s="78">
        <v>4558494</v>
      </c>
      <c r="F8" s="78">
        <v>961966</v>
      </c>
      <c r="G8" s="78">
        <v>1010000</v>
      </c>
    </row>
    <row r="9" ht="18" customHeight="1" spans="1:7">
      <c r="A9" s="137" t="s">
        <v>102</v>
      </c>
      <c r="B9" s="162" t="s">
        <v>103</v>
      </c>
      <c r="C9" s="78">
        <v>5502460</v>
      </c>
      <c r="D9" s="78">
        <v>5052460</v>
      </c>
      <c r="E9" s="78">
        <v>4390494</v>
      </c>
      <c r="F9" s="78">
        <v>661966</v>
      </c>
      <c r="G9" s="78">
        <v>450000</v>
      </c>
    </row>
    <row r="10" ht="18" customHeight="1" spans="1:7">
      <c r="A10" s="137" t="s">
        <v>104</v>
      </c>
      <c r="B10" s="162" t="s">
        <v>105</v>
      </c>
      <c r="C10" s="78">
        <v>1028000</v>
      </c>
      <c r="D10" s="78">
        <v>468000</v>
      </c>
      <c r="E10" s="78">
        <v>168000</v>
      </c>
      <c r="F10" s="78">
        <v>300000</v>
      </c>
      <c r="G10" s="78">
        <v>560000</v>
      </c>
    </row>
    <row r="11" ht="18" customHeight="1" spans="1:7">
      <c r="A11" s="29" t="s">
        <v>106</v>
      </c>
      <c r="B11" s="163" t="s">
        <v>107</v>
      </c>
      <c r="C11" s="78">
        <v>1494085.37</v>
      </c>
      <c r="D11" s="78">
        <v>1494085.37</v>
      </c>
      <c r="E11" s="78">
        <v>1457085.37</v>
      </c>
      <c r="F11" s="78">
        <v>37000</v>
      </c>
      <c r="G11" s="78"/>
    </row>
    <row r="12" ht="18" customHeight="1" spans="1:7">
      <c r="A12" s="136" t="s">
        <v>108</v>
      </c>
      <c r="B12" s="164" t="s">
        <v>109</v>
      </c>
      <c r="C12" s="78">
        <v>1482172</v>
      </c>
      <c r="D12" s="78">
        <v>1482172</v>
      </c>
      <c r="E12" s="78">
        <v>1445172</v>
      </c>
      <c r="F12" s="78">
        <v>37000</v>
      </c>
      <c r="G12" s="78"/>
    </row>
    <row r="13" ht="18" customHeight="1" spans="1:7">
      <c r="A13" s="137" t="s">
        <v>110</v>
      </c>
      <c r="B13" s="162" t="s">
        <v>111</v>
      </c>
      <c r="C13" s="78">
        <v>842888</v>
      </c>
      <c r="D13" s="78">
        <v>842888</v>
      </c>
      <c r="E13" s="78">
        <v>805888</v>
      </c>
      <c r="F13" s="78">
        <v>37000</v>
      </c>
      <c r="G13" s="78"/>
    </row>
    <row r="14" ht="18" customHeight="1" spans="1:7">
      <c r="A14" s="137" t="s">
        <v>112</v>
      </c>
      <c r="B14" s="162" t="s">
        <v>113</v>
      </c>
      <c r="C14" s="78">
        <v>639284</v>
      </c>
      <c r="D14" s="78">
        <v>639284</v>
      </c>
      <c r="E14" s="78">
        <v>639284</v>
      </c>
      <c r="F14" s="78"/>
      <c r="G14" s="78"/>
    </row>
    <row r="15" ht="18" customHeight="1" spans="1:7">
      <c r="A15" s="136" t="s">
        <v>114</v>
      </c>
      <c r="B15" s="164" t="s">
        <v>115</v>
      </c>
      <c r="C15" s="78">
        <v>9516</v>
      </c>
      <c r="D15" s="78">
        <v>9516</v>
      </c>
      <c r="E15" s="78">
        <v>9516</v>
      </c>
      <c r="F15" s="78"/>
      <c r="G15" s="78"/>
    </row>
    <row r="16" ht="18" customHeight="1" spans="1:7">
      <c r="A16" s="137" t="s">
        <v>116</v>
      </c>
      <c r="B16" s="162" t="s">
        <v>117</v>
      </c>
      <c r="C16" s="78">
        <v>9516</v>
      </c>
      <c r="D16" s="78">
        <v>9516</v>
      </c>
      <c r="E16" s="78">
        <v>9516</v>
      </c>
      <c r="F16" s="78"/>
      <c r="G16" s="78"/>
    </row>
    <row r="17" ht="18" customHeight="1" spans="1:7">
      <c r="A17" s="136" t="s">
        <v>118</v>
      </c>
      <c r="B17" s="164" t="s">
        <v>119</v>
      </c>
      <c r="C17" s="78">
        <v>2397.37</v>
      </c>
      <c r="D17" s="78">
        <v>2397.37</v>
      </c>
      <c r="E17" s="78">
        <v>2397.37</v>
      </c>
      <c r="F17" s="78"/>
      <c r="G17" s="78"/>
    </row>
    <row r="18" ht="18" customHeight="1" spans="1:7">
      <c r="A18" s="137" t="s">
        <v>120</v>
      </c>
      <c r="B18" s="162" t="s">
        <v>119</v>
      </c>
      <c r="C18" s="78">
        <v>2397.37</v>
      </c>
      <c r="D18" s="78">
        <v>2397.37</v>
      </c>
      <c r="E18" s="78">
        <v>2397.37</v>
      </c>
      <c r="F18" s="78"/>
      <c r="G18" s="78"/>
    </row>
    <row r="19" ht="18" customHeight="1" spans="1:7">
      <c r="A19" s="29" t="s">
        <v>121</v>
      </c>
      <c r="B19" s="163" t="s">
        <v>122</v>
      </c>
      <c r="C19" s="78">
        <v>721466.73</v>
      </c>
      <c r="D19" s="78">
        <v>721466.73</v>
      </c>
      <c r="E19" s="78">
        <v>721466.73</v>
      </c>
      <c r="F19" s="78"/>
      <c r="G19" s="78"/>
    </row>
    <row r="20" ht="18" customHeight="1" spans="1:7">
      <c r="A20" s="136" t="s">
        <v>123</v>
      </c>
      <c r="B20" s="164" t="s">
        <v>124</v>
      </c>
      <c r="C20" s="78">
        <v>721466.73</v>
      </c>
      <c r="D20" s="78">
        <v>721466.73</v>
      </c>
      <c r="E20" s="78">
        <v>721466.73</v>
      </c>
      <c r="F20" s="78"/>
      <c r="G20" s="78"/>
    </row>
    <row r="21" ht="18" customHeight="1" spans="1:7">
      <c r="A21" s="137" t="s">
        <v>125</v>
      </c>
      <c r="B21" s="162" t="s">
        <v>126</v>
      </c>
      <c r="C21" s="78">
        <v>499289.03</v>
      </c>
      <c r="D21" s="78">
        <v>499289.03</v>
      </c>
      <c r="E21" s="78">
        <v>499289.03</v>
      </c>
      <c r="F21" s="78"/>
      <c r="G21" s="78"/>
    </row>
    <row r="22" ht="18" customHeight="1" spans="1:7">
      <c r="A22" s="137" t="s">
        <v>127</v>
      </c>
      <c r="B22" s="162" t="s">
        <v>128</v>
      </c>
      <c r="C22" s="78">
        <v>199776.1</v>
      </c>
      <c r="D22" s="78">
        <v>199776.1</v>
      </c>
      <c r="E22" s="78">
        <v>199776.1</v>
      </c>
      <c r="F22" s="78"/>
      <c r="G22" s="78"/>
    </row>
    <row r="23" ht="18" customHeight="1" spans="1:7">
      <c r="A23" s="137" t="s">
        <v>129</v>
      </c>
      <c r="B23" s="162" t="s">
        <v>130</v>
      </c>
      <c r="C23" s="78">
        <v>22401.6</v>
      </c>
      <c r="D23" s="78">
        <v>22401.6</v>
      </c>
      <c r="E23" s="78">
        <v>22401.6</v>
      </c>
      <c r="F23" s="78"/>
      <c r="G23" s="78"/>
    </row>
    <row r="24" ht="18" customHeight="1" spans="1:7">
      <c r="A24" s="29" t="s">
        <v>131</v>
      </c>
      <c r="B24" s="29" t="s">
        <v>132</v>
      </c>
      <c r="C24" s="78">
        <v>562154.64</v>
      </c>
      <c r="D24" s="78">
        <v>562154.64</v>
      </c>
      <c r="E24" s="78">
        <v>562154.64</v>
      </c>
      <c r="F24" s="78"/>
      <c r="G24" s="78"/>
    </row>
    <row r="25" ht="18" customHeight="1" spans="1:7">
      <c r="A25" s="136" t="s">
        <v>133</v>
      </c>
      <c r="B25" s="136" t="s">
        <v>134</v>
      </c>
      <c r="C25" s="78">
        <v>562154.64</v>
      </c>
      <c r="D25" s="78">
        <v>562154.64</v>
      </c>
      <c r="E25" s="78">
        <v>562154.64</v>
      </c>
      <c r="F25" s="78"/>
      <c r="G25" s="78"/>
    </row>
    <row r="26" ht="18" customHeight="1" spans="1:7">
      <c r="A26" s="137" t="s">
        <v>135</v>
      </c>
      <c r="B26" s="137" t="s">
        <v>136</v>
      </c>
      <c r="C26" s="78">
        <v>562154.64</v>
      </c>
      <c r="D26" s="78">
        <v>562154.64</v>
      </c>
      <c r="E26" s="78">
        <v>562154.64</v>
      </c>
      <c r="F26" s="78"/>
      <c r="G26" s="78"/>
    </row>
    <row r="27" ht="18" customHeight="1" spans="1:7">
      <c r="A27" s="77" t="s">
        <v>175</v>
      </c>
      <c r="B27" s="165" t="s">
        <v>175</v>
      </c>
      <c r="C27" s="78">
        <v>9308166.74</v>
      </c>
      <c r="D27" s="78">
        <v>8298166.74</v>
      </c>
      <c r="E27" s="78">
        <v>7299200.74</v>
      </c>
      <c r="F27" s="78">
        <v>998966</v>
      </c>
      <c r="G27" s="78">
        <v>1010000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43"/>
      <c r="B1" s="43"/>
      <c r="C1" s="43"/>
      <c r="D1" s="43"/>
      <c r="E1" s="42"/>
      <c r="F1" s="155" t="s">
        <v>176</v>
      </c>
    </row>
    <row r="2" ht="41.25" customHeight="1" spans="1:6">
      <c r="A2" s="156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"单位名称："&amp;"嵩明县人民代表大会常务委员会办公室"</f>
        <v>单位名称：嵩明县人民代表大会常务委员会办公室</v>
      </c>
      <c r="B3" s="157"/>
      <c r="D3" s="43"/>
      <c r="E3" s="42"/>
      <c r="F3" s="64" t="s">
        <v>1</v>
      </c>
    </row>
    <row r="4" ht="27" customHeight="1" spans="1:6">
      <c r="A4" s="47" t="s">
        <v>177</v>
      </c>
      <c r="B4" s="47" t="s">
        <v>178</v>
      </c>
      <c r="C4" s="49" t="s">
        <v>179</v>
      </c>
      <c r="D4" s="47"/>
      <c r="E4" s="48"/>
      <c r="F4" s="47" t="s">
        <v>180</v>
      </c>
    </row>
    <row r="5" ht="28.5" customHeight="1" spans="1:6">
      <c r="A5" s="158"/>
      <c r="B5" s="51"/>
      <c r="C5" s="48" t="s">
        <v>57</v>
      </c>
      <c r="D5" s="48" t="s">
        <v>181</v>
      </c>
      <c r="E5" s="48" t="s">
        <v>182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78">
        <v>48800</v>
      </c>
      <c r="B7" s="78"/>
      <c r="C7" s="78">
        <v>48500</v>
      </c>
      <c r="D7" s="78"/>
      <c r="E7" s="78">
        <v>48500</v>
      </c>
      <c r="F7" s="78">
        <v>300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0"/>
  <sheetViews>
    <sheetView showZeros="0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28.7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38"/>
      <c r="C1" s="144"/>
      <c r="E1" s="145"/>
      <c r="F1" s="145"/>
      <c r="G1" s="145"/>
      <c r="H1" s="145"/>
      <c r="I1" s="80"/>
      <c r="J1" s="80"/>
      <c r="K1" s="80"/>
      <c r="L1" s="80"/>
      <c r="M1" s="80"/>
      <c r="N1" s="80"/>
      <c r="R1" s="80"/>
      <c r="V1" s="144"/>
      <c r="X1" s="2" t="s">
        <v>183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"单位名称："&amp;"嵩明县人民代表大会常务委员会办公室"</f>
        <v>单位名称：嵩明县人民代表大会常务委员会办公室</v>
      </c>
      <c r="B3" s="5"/>
      <c r="C3" s="146"/>
      <c r="D3" s="146"/>
      <c r="E3" s="146"/>
      <c r="F3" s="146"/>
      <c r="G3" s="146"/>
      <c r="H3" s="146"/>
      <c r="I3" s="82"/>
      <c r="J3" s="82"/>
      <c r="K3" s="82"/>
      <c r="L3" s="82"/>
      <c r="M3" s="82"/>
      <c r="N3" s="82"/>
      <c r="O3" s="6"/>
      <c r="P3" s="6"/>
      <c r="Q3" s="6"/>
      <c r="R3" s="82"/>
      <c r="V3" s="144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51" t="s">
        <v>192</v>
      </c>
      <c r="J4" s="105" t="s">
        <v>192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193</v>
      </c>
      <c r="J5" s="151" t="s">
        <v>58</v>
      </c>
      <c r="K5" s="105"/>
      <c r="L5" s="105"/>
      <c r="M5" s="105"/>
      <c r="N5" s="106"/>
      <c r="O5" s="10" t="s">
        <v>194</v>
      </c>
      <c r="P5" s="11"/>
      <c r="Q5" s="12"/>
      <c r="R5" s="8" t="s">
        <v>61</v>
      </c>
      <c r="S5" s="151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2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53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8" t="s">
        <v>70</v>
      </c>
      <c r="B9" s="148" t="s">
        <v>70</v>
      </c>
      <c r="C9" s="148" t="s">
        <v>202</v>
      </c>
      <c r="D9" s="148" t="s">
        <v>203</v>
      </c>
      <c r="E9" s="148" t="s">
        <v>102</v>
      </c>
      <c r="F9" s="148" t="s">
        <v>103</v>
      </c>
      <c r="G9" s="148" t="s">
        <v>204</v>
      </c>
      <c r="H9" s="148" t="s">
        <v>205</v>
      </c>
      <c r="I9" s="78">
        <v>1572792</v>
      </c>
      <c r="J9" s="78">
        <v>1572792</v>
      </c>
      <c r="K9" s="78"/>
      <c r="L9" s="78"/>
      <c r="M9" s="109">
        <v>1572792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8" t="s">
        <v>70</v>
      </c>
      <c r="B10" s="148" t="s">
        <v>70</v>
      </c>
      <c r="C10" s="148" t="s">
        <v>202</v>
      </c>
      <c r="D10" s="148" t="s">
        <v>203</v>
      </c>
      <c r="E10" s="148" t="s">
        <v>102</v>
      </c>
      <c r="F10" s="148" t="s">
        <v>103</v>
      </c>
      <c r="G10" s="148" t="s">
        <v>206</v>
      </c>
      <c r="H10" s="148" t="s">
        <v>207</v>
      </c>
      <c r="I10" s="78">
        <v>2128596</v>
      </c>
      <c r="J10" s="78">
        <v>2128596</v>
      </c>
      <c r="K10" s="23"/>
      <c r="L10" s="23"/>
      <c r="M10" s="109">
        <v>2128596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8" t="s">
        <v>70</v>
      </c>
      <c r="B11" s="148" t="s">
        <v>70</v>
      </c>
      <c r="C11" s="148" t="s">
        <v>202</v>
      </c>
      <c r="D11" s="148" t="s">
        <v>203</v>
      </c>
      <c r="E11" s="148" t="s">
        <v>102</v>
      </c>
      <c r="F11" s="148" t="s">
        <v>103</v>
      </c>
      <c r="G11" s="148" t="s">
        <v>208</v>
      </c>
      <c r="H11" s="148" t="s">
        <v>209</v>
      </c>
      <c r="I11" s="78">
        <v>131066</v>
      </c>
      <c r="J11" s="78">
        <v>131066</v>
      </c>
      <c r="K11" s="23"/>
      <c r="L11" s="23"/>
      <c r="M11" s="109">
        <v>131066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8" t="s">
        <v>70</v>
      </c>
      <c r="B12" s="148" t="s">
        <v>70</v>
      </c>
      <c r="C12" s="148" t="s">
        <v>202</v>
      </c>
      <c r="D12" s="148" t="s">
        <v>203</v>
      </c>
      <c r="E12" s="148" t="s">
        <v>102</v>
      </c>
      <c r="F12" s="148" t="s">
        <v>103</v>
      </c>
      <c r="G12" s="148" t="s">
        <v>208</v>
      </c>
      <c r="H12" s="148" t="s">
        <v>209</v>
      </c>
      <c r="I12" s="78">
        <v>5680</v>
      </c>
      <c r="J12" s="78">
        <v>5680</v>
      </c>
      <c r="K12" s="23"/>
      <c r="L12" s="23"/>
      <c r="M12" s="109">
        <v>5680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8" t="s">
        <v>70</v>
      </c>
      <c r="B13" s="148" t="s">
        <v>70</v>
      </c>
      <c r="C13" s="148" t="s">
        <v>210</v>
      </c>
      <c r="D13" s="148" t="s">
        <v>211</v>
      </c>
      <c r="E13" s="148" t="s">
        <v>112</v>
      </c>
      <c r="F13" s="148" t="s">
        <v>113</v>
      </c>
      <c r="G13" s="148" t="s">
        <v>212</v>
      </c>
      <c r="H13" s="148" t="s">
        <v>213</v>
      </c>
      <c r="I13" s="78">
        <v>639284</v>
      </c>
      <c r="J13" s="78">
        <v>639284</v>
      </c>
      <c r="K13" s="23"/>
      <c r="L13" s="23"/>
      <c r="M13" s="109">
        <v>639284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8" t="s">
        <v>70</v>
      </c>
      <c r="B14" s="148" t="s">
        <v>70</v>
      </c>
      <c r="C14" s="148" t="s">
        <v>210</v>
      </c>
      <c r="D14" s="148" t="s">
        <v>211</v>
      </c>
      <c r="E14" s="148" t="s">
        <v>125</v>
      </c>
      <c r="F14" s="148" t="s">
        <v>126</v>
      </c>
      <c r="G14" s="148" t="s">
        <v>214</v>
      </c>
      <c r="H14" s="148" t="s">
        <v>215</v>
      </c>
      <c r="I14" s="78">
        <v>183642.79</v>
      </c>
      <c r="J14" s="78">
        <v>183642.79</v>
      </c>
      <c r="K14" s="23"/>
      <c r="L14" s="23"/>
      <c r="M14" s="109">
        <v>183642.79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8" t="s">
        <v>70</v>
      </c>
      <c r="B15" s="148" t="s">
        <v>70</v>
      </c>
      <c r="C15" s="148" t="s">
        <v>210</v>
      </c>
      <c r="D15" s="148" t="s">
        <v>211</v>
      </c>
      <c r="E15" s="148" t="s">
        <v>125</v>
      </c>
      <c r="F15" s="148" t="s">
        <v>126</v>
      </c>
      <c r="G15" s="148" t="s">
        <v>214</v>
      </c>
      <c r="H15" s="148" t="s">
        <v>215</v>
      </c>
      <c r="I15" s="78">
        <v>315646.24</v>
      </c>
      <c r="J15" s="78">
        <v>315646.24</v>
      </c>
      <c r="K15" s="23"/>
      <c r="L15" s="23"/>
      <c r="M15" s="109">
        <v>315646.24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8" t="s">
        <v>70</v>
      </c>
      <c r="B16" s="148" t="s">
        <v>70</v>
      </c>
      <c r="C16" s="148" t="s">
        <v>210</v>
      </c>
      <c r="D16" s="148" t="s">
        <v>211</v>
      </c>
      <c r="E16" s="148" t="s">
        <v>127</v>
      </c>
      <c r="F16" s="148" t="s">
        <v>128</v>
      </c>
      <c r="G16" s="148" t="s">
        <v>216</v>
      </c>
      <c r="H16" s="148" t="s">
        <v>217</v>
      </c>
      <c r="I16" s="78">
        <v>199776.1</v>
      </c>
      <c r="J16" s="78">
        <v>199776.1</v>
      </c>
      <c r="K16" s="23"/>
      <c r="L16" s="23"/>
      <c r="M16" s="109">
        <v>199776.1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8" t="s">
        <v>70</v>
      </c>
      <c r="B17" s="148" t="s">
        <v>70</v>
      </c>
      <c r="C17" s="148" t="s">
        <v>210</v>
      </c>
      <c r="D17" s="148" t="s">
        <v>211</v>
      </c>
      <c r="E17" s="148" t="s">
        <v>120</v>
      </c>
      <c r="F17" s="148" t="s">
        <v>119</v>
      </c>
      <c r="G17" s="148" t="s">
        <v>218</v>
      </c>
      <c r="H17" s="148" t="s">
        <v>219</v>
      </c>
      <c r="I17" s="78">
        <v>2397.37</v>
      </c>
      <c r="J17" s="78">
        <v>2397.37</v>
      </c>
      <c r="K17" s="23"/>
      <c r="L17" s="23"/>
      <c r="M17" s="109">
        <v>2397.37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8" t="s">
        <v>70</v>
      </c>
      <c r="B18" s="148" t="s">
        <v>70</v>
      </c>
      <c r="C18" s="148" t="s">
        <v>210</v>
      </c>
      <c r="D18" s="148" t="s">
        <v>211</v>
      </c>
      <c r="E18" s="148" t="s">
        <v>129</v>
      </c>
      <c r="F18" s="148" t="s">
        <v>130</v>
      </c>
      <c r="G18" s="148" t="s">
        <v>218</v>
      </c>
      <c r="H18" s="148" t="s">
        <v>219</v>
      </c>
      <c r="I18" s="78">
        <v>6900</v>
      </c>
      <c r="J18" s="78">
        <v>6900</v>
      </c>
      <c r="K18" s="23"/>
      <c r="L18" s="23"/>
      <c r="M18" s="109">
        <v>6900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8" t="s">
        <v>70</v>
      </c>
      <c r="B19" s="148" t="s">
        <v>70</v>
      </c>
      <c r="C19" s="148" t="s">
        <v>210</v>
      </c>
      <c r="D19" s="148" t="s">
        <v>211</v>
      </c>
      <c r="E19" s="148" t="s">
        <v>129</v>
      </c>
      <c r="F19" s="148" t="s">
        <v>130</v>
      </c>
      <c r="G19" s="148" t="s">
        <v>218</v>
      </c>
      <c r="H19" s="148" t="s">
        <v>219</v>
      </c>
      <c r="I19" s="78">
        <v>15501.6</v>
      </c>
      <c r="J19" s="78">
        <v>15501.6</v>
      </c>
      <c r="K19" s="23"/>
      <c r="L19" s="23"/>
      <c r="M19" s="109">
        <v>15501.6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8" t="s">
        <v>70</v>
      </c>
      <c r="B20" s="148" t="s">
        <v>70</v>
      </c>
      <c r="C20" s="148" t="s">
        <v>220</v>
      </c>
      <c r="D20" s="148" t="s">
        <v>136</v>
      </c>
      <c r="E20" s="148" t="s">
        <v>135</v>
      </c>
      <c r="F20" s="148" t="s">
        <v>136</v>
      </c>
      <c r="G20" s="148" t="s">
        <v>221</v>
      </c>
      <c r="H20" s="148" t="s">
        <v>136</v>
      </c>
      <c r="I20" s="78">
        <v>562154.64</v>
      </c>
      <c r="J20" s="78">
        <v>562154.64</v>
      </c>
      <c r="K20" s="23"/>
      <c r="L20" s="23"/>
      <c r="M20" s="109">
        <v>562154.64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8" t="s">
        <v>70</v>
      </c>
      <c r="B21" s="148" t="s">
        <v>70</v>
      </c>
      <c r="C21" s="148" t="s">
        <v>222</v>
      </c>
      <c r="D21" s="148" t="s">
        <v>223</v>
      </c>
      <c r="E21" s="148" t="s">
        <v>104</v>
      </c>
      <c r="F21" s="148" t="s">
        <v>105</v>
      </c>
      <c r="G21" s="148" t="s">
        <v>224</v>
      </c>
      <c r="H21" s="148" t="s">
        <v>223</v>
      </c>
      <c r="I21" s="78">
        <v>168000</v>
      </c>
      <c r="J21" s="78">
        <v>168000</v>
      </c>
      <c r="K21" s="23"/>
      <c r="L21" s="23"/>
      <c r="M21" s="109">
        <v>168000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8" t="s">
        <v>70</v>
      </c>
      <c r="B22" s="148" t="s">
        <v>70</v>
      </c>
      <c r="C22" s="148" t="s">
        <v>225</v>
      </c>
      <c r="D22" s="148" t="s">
        <v>226</v>
      </c>
      <c r="E22" s="148" t="s">
        <v>102</v>
      </c>
      <c r="F22" s="148" t="s">
        <v>103</v>
      </c>
      <c r="G22" s="148" t="s">
        <v>227</v>
      </c>
      <c r="H22" s="148" t="s">
        <v>228</v>
      </c>
      <c r="I22" s="78">
        <v>48500</v>
      </c>
      <c r="J22" s="78">
        <v>48500</v>
      </c>
      <c r="K22" s="23"/>
      <c r="L22" s="23"/>
      <c r="M22" s="109">
        <v>48500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8" t="s">
        <v>70</v>
      </c>
      <c r="B23" s="148" t="s">
        <v>70</v>
      </c>
      <c r="C23" s="148" t="s">
        <v>229</v>
      </c>
      <c r="D23" s="148" t="s">
        <v>230</v>
      </c>
      <c r="E23" s="148" t="s">
        <v>102</v>
      </c>
      <c r="F23" s="148" t="s">
        <v>103</v>
      </c>
      <c r="G23" s="148" t="s">
        <v>231</v>
      </c>
      <c r="H23" s="148" t="s">
        <v>232</v>
      </c>
      <c r="I23" s="78">
        <v>315000</v>
      </c>
      <c r="J23" s="78">
        <v>315000</v>
      </c>
      <c r="K23" s="23"/>
      <c r="L23" s="23"/>
      <c r="M23" s="109">
        <v>315000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8" t="s">
        <v>70</v>
      </c>
      <c r="B24" s="148" t="s">
        <v>70</v>
      </c>
      <c r="C24" s="148" t="s">
        <v>233</v>
      </c>
      <c r="D24" s="148" t="s">
        <v>234</v>
      </c>
      <c r="E24" s="148" t="s">
        <v>102</v>
      </c>
      <c r="F24" s="148" t="s">
        <v>103</v>
      </c>
      <c r="G24" s="148" t="s">
        <v>235</v>
      </c>
      <c r="H24" s="148" t="s">
        <v>236</v>
      </c>
      <c r="I24" s="78">
        <v>53700</v>
      </c>
      <c r="J24" s="78">
        <v>53700</v>
      </c>
      <c r="K24" s="23"/>
      <c r="L24" s="23"/>
      <c r="M24" s="109">
        <v>53700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8" t="s">
        <v>70</v>
      </c>
      <c r="B25" s="148" t="s">
        <v>70</v>
      </c>
      <c r="C25" s="148" t="s">
        <v>233</v>
      </c>
      <c r="D25" s="148" t="s">
        <v>234</v>
      </c>
      <c r="E25" s="148" t="s">
        <v>110</v>
      </c>
      <c r="F25" s="148" t="s">
        <v>111</v>
      </c>
      <c r="G25" s="148" t="s">
        <v>235</v>
      </c>
      <c r="H25" s="148" t="s">
        <v>236</v>
      </c>
      <c r="I25" s="78">
        <v>37000</v>
      </c>
      <c r="J25" s="78">
        <v>37000</v>
      </c>
      <c r="K25" s="23"/>
      <c r="L25" s="23"/>
      <c r="M25" s="109">
        <v>37000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8" t="s">
        <v>70</v>
      </c>
      <c r="B26" s="148" t="s">
        <v>70</v>
      </c>
      <c r="C26" s="148" t="s">
        <v>233</v>
      </c>
      <c r="D26" s="148" t="s">
        <v>234</v>
      </c>
      <c r="E26" s="148" t="s">
        <v>102</v>
      </c>
      <c r="F26" s="148" t="s">
        <v>103</v>
      </c>
      <c r="G26" s="148" t="s">
        <v>237</v>
      </c>
      <c r="H26" s="148" t="s">
        <v>238</v>
      </c>
      <c r="I26" s="78">
        <v>9000</v>
      </c>
      <c r="J26" s="78">
        <v>9000</v>
      </c>
      <c r="K26" s="23"/>
      <c r="L26" s="23"/>
      <c r="M26" s="109">
        <v>9000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8" t="s">
        <v>70</v>
      </c>
      <c r="B27" s="148" t="s">
        <v>70</v>
      </c>
      <c r="C27" s="148" t="s">
        <v>233</v>
      </c>
      <c r="D27" s="148" t="s">
        <v>234</v>
      </c>
      <c r="E27" s="148" t="s">
        <v>102</v>
      </c>
      <c r="F27" s="148" t="s">
        <v>103</v>
      </c>
      <c r="G27" s="148" t="s">
        <v>239</v>
      </c>
      <c r="H27" s="148" t="s">
        <v>240</v>
      </c>
      <c r="I27" s="78">
        <v>9000</v>
      </c>
      <c r="J27" s="78">
        <v>9000</v>
      </c>
      <c r="K27" s="23"/>
      <c r="L27" s="23"/>
      <c r="M27" s="109">
        <v>9000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8" t="s">
        <v>70</v>
      </c>
      <c r="B28" s="148" t="s">
        <v>70</v>
      </c>
      <c r="C28" s="148" t="s">
        <v>233</v>
      </c>
      <c r="D28" s="148" t="s">
        <v>234</v>
      </c>
      <c r="E28" s="148" t="s">
        <v>102</v>
      </c>
      <c r="F28" s="148" t="s">
        <v>103</v>
      </c>
      <c r="G28" s="148" t="s">
        <v>241</v>
      </c>
      <c r="H28" s="148" t="s">
        <v>242</v>
      </c>
      <c r="I28" s="78">
        <v>9000</v>
      </c>
      <c r="J28" s="78">
        <v>9000</v>
      </c>
      <c r="K28" s="23"/>
      <c r="L28" s="23"/>
      <c r="M28" s="109">
        <v>9000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8" t="s">
        <v>70</v>
      </c>
      <c r="B29" s="148" t="s">
        <v>70</v>
      </c>
      <c r="C29" s="148" t="s">
        <v>233</v>
      </c>
      <c r="D29" s="148" t="s">
        <v>234</v>
      </c>
      <c r="E29" s="148" t="s">
        <v>102</v>
      </c>
      <c r="F29" s="148" t="s">
        <v>103</v>
      </c>
      <c r="G29" s="148" t="s">
        <v>243</v>
      </c>
      <c r="H29" s="148" t="s">
        <v>244</v>
      </c>
      <c r="I29" s="78">
        <v>9000</v>
      </c>
      <c r="J29" s="78">
        <v>9000</v>
      </c>
      <c r="K29" s="23"/>
      <c r="L29" s="23"/>
      <c r="M29" s="109">
        <v>9000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8" t="s">
        <v>70</v>
      </c>
      <c r="B30" s="148" t="s">
        <v>70</v>
      </c>
      <c r="C30" s="148" t="s">
        <v>233</v>
      </c>
      <c r="D30" s="148" t="s">
        <v>234</v>
      </c>
      <c r="E30" s="148" t="s">
        <v>102</v>
      </c>
      <c r="F30" s="148" t="s">
        <v>103</v>
      </c>
      <c r="G30" s="148" t="s">
        <v>245</v>
      </c>
      <c r="H30" s="148" t="s">
        <v>246</v>
      </c>
      <c r="I30" s="78">
        <v>33000</v>
      </c>
      <c r="J30" s="78">
        <v>33000</v>
      </c>
      <c r="K30" s="23"/>
      <c r="L30" s="23"/>
      <c r="M30" s="109">
        <v>33000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8" t="s">
        <v>70</v>
      </c>
      <c r="B31" s="148" t="s">
        <v>70</v>
      </c>
      <c r="C31" s="148" t="s">
        <v>233</v>
      </c>
      <c r="D31" s="148" t="s">
        <v>234</v>
      </c>
      <c r="E31" s="148" t="s">
        <v>102</v>
      </c>
      <c r="F31" s="148" t="s">
        <v>103</v>
      </c>
      <c r="G31" s="148" t="s">
        <v>247</v>
      </c>
      <c r="H31" s="148" t="s">
        <v>248</v>
      </c>
      <c r="I31" s="78">
        <v>27000</v>
      </c>
      <c r="J31" s="78">
        <v>27000</v>
      </c>
      <c r="K31" s="23"/>
      <c r="L31" s="23"/>
      <c r="M31" s="109">
        <v>27000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8" t="s">
        <v>70</v>
      </c>
      <c r="B32" s="148" t="s">
        <v>70</v>
      </c>
      <c r="C32" s="148" t="s">
        <v>233</v>
      </c>
      <c r="D32" s="148" t="s">
        <v>234</v>
      </c>
      <c r="E32" s="148" t="s">
        <v>102</v>
      </c>
      <c r="F32" s="148" t="s">
        <v>103</v>
      </c>
      <c r="G32" s="148" t="s">
        <v>249</v>
      </c>
      <c r="H32" s="148" t="s">
        <v>250</v>
      </c>
      <c r="I32" s="78">
        <v>63806</v>
      </c>
      <c r="J32" s="78">
        <v>63806</v>
      </c>
      <c r="K32" s="23"/>
      <c r="L32" s="23"/>
      <c r="M32" s="109">
        <v>63806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8" t="s">
        <v>70</v>
      </c>
      <c r="B33" s="148" t="s">
        <v>70</v>
      </c>
      <c r="C33" s="148" t="s">
        <v>233</v>
      </c>
      <c r="D33" s="148" t="s">
        <v>234</v>
      </c>
      <c r="E33" s="148" t="s">
        <v>104</v>
      </c>
      <c r="F33" s="148" t="s">
        <v>105</v>
      </c>
      <c r="G33" s="148" t="s">
        <v>249</v>
      </c>
      <c r="H33" s="148" t="s">
        <v>250</v>
      </c>
      <c r="I33" s="78">
        <v>300000</v>
      </c>
      <c r="J33" s="78">
        <v>300000</v>
      </c>
      <c r="K33" s="23"/>
      <c r="L33" s="23"/>
      <c r="M33" s="109">
        <v>300000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8" t="s">
        <v>70</v>
      </c>
      <c r="B34" s="148" t="s">
        <v>70</v>
      </c>
      <c r="C34" s="148" t="s">
        <v>233</v>
      </c>
      <c r="D34" s="148" t="s">
        <v>234</v>
      </c>
      <c r="E34" s="148" t="s">
        <v>102</v>
      </c>
      <c r="F34" s="148" t="s">
        <v>103</v>
      </c>
      <c r="G34" s="148" t="s">
        <v>251</v>
      </c>
      <c r="H34" s="148" t="s">
        <v>252</v>
      </c>
      <c r="I34" s="78">
        <v>72000</v>
      </c>
      <c r="J34" s="78">
        <v>72000</v>
      </c>
      <c r="K34" s="23"/>
      <c r="L34" s="23"/>
      <c r="M34" s="109">
        <v>72000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8" t="s">
        <v>70</v>
      </c>
      <c r="B35" s="148" t="s">
        <v>70</v>
      </c>
      <c r="C35" s="148" t="s">
        <v>253</v>
      </c>
      <c r="D35" s="148" t="s">
        <v>254</v>
      </c>
      <c r="E35" s="148" t="s">
        <v>116</v>
      </c>
      <c r="F35" s="148" t="s">
        <v>117</v>
      </c>
      <c r="G35" s="148" t="s">
        <v>255</v>
      </c>
      <c r="H35" s="148" t="s">
        <v>256</v>
      </c>
      <c r="I35" s="78">
        <v>9516</v>
      </c>
      <c r="J35" s="78">
        <v>9516</v>
      </c>
      <c r="K35" s="23"/>
      <c r="L35" s="23"/>
      <c r="M35" s="109">
        <v>9516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8" t="s">
        <v>70</v>
      </c>
      <c r="B36" s="148" t="s">
        <v>70</v>
      </c>
      <c r="C36" s="148" t="s">
        <v>257</v>
      </c>
      <c r="D36" s="148" t="s">
        <v>258</v>
      </c>
      <c r="E36" s="148" t="s">
        <v>102</v>
      </c>
      <c r="F36" s="148" t="s">
        <v>103</v>
      </c>
      <c r="G36" s="148" t="s">
        <v>208</v>
      </c>
      <c r="H36" s="148" t="s">
        <v>209</v>
      </c>
      <c r="I36" s="78">
        <v>552360</v>
      </c>
      <c r="J36" s="78">
        <v>552360</v>
      </c>
      <c r="K36" s="23"/>
      <c r="L36" s="23"/>
      <c r="M36" s="109">
        <v>552360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20.25" customHeight="1" spans="1:24">
      <c r="A37" s="148" t="s">
        <v>70</v>
      </c>
      <c r="B37" s="148" t="s">
        <v>70</v>
      </c>
      <c r="C37" s="148" t="s">
        <v>259</v>
      </c>
      <c r="D37" s="148" t="s">
        <v>260</v>
      </c>
      <c r="E37" s="148" t="s">
        <v>110</v>
      </c>
      <c r="F37" s="148" t="s">
        <v>111</v>
      </c>
      <c r="G37" s="148" t="s">
        <v>255</v>
      </c>
      <c r="H37" s="148" t="s">
        <v>256</v>
      </c>
      <c r="I37" s="78">
        <v>805888</v>
      </c>
      <c r="J37" s="78">
        <v>805888</v>
      </c>
      <c r="K37" s="23"/>
      <c r="L37" s="23"/>
      <c r="M37" s="109">
        <v>805888</v>
      </c>
      <c r="N37" s="23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20.25" customHeight="1" spans="1:24">
      <c r="A38" s="148" t="s">
        <v>70</v>
      </c>
      <c r="B38" s="148" t="s">
        <v>70</v>
      </c>
      <c r="C38" s="148" t="s">
        <v>261</v>
      </c>
      <c r="D38" s="148" t="s">
        <v>180</v>
      </c>
      <c r="E38" s="148" t="s">
        <v>102</v>
      </c>
      <c r="F38" s="148" t="s">
        <v>103</v>
      </c>
      <c r="G38" s="148" t="s">
        <v>262</v>
      </c>
      <c r="H38" s="148" t="s">
        <v>180</v>
      </c>
      <c r="I38" s="78">
        <v>300</v>
      </c>
      <c r="J38" s="78">
        <v>300</v>
      </c>
      <c r="K38" s="23"/>
      <c r="L38" s="23"/>
      <c r="M38" s="109">
        <v>300</v>
      </c>
      <c r="N38" s="23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20.25" customHeight="1" spans="1:24">
      <c r="A39" s="148" t="s">
        <v>70</v>
      </c>
      <c r="B39" s="148" t="s">
        <v>70</v>
      </c>
      <c r="C39" s="148" t="s">
        <v>263</v>
      </c>
      <c r="D39" s="148" t="s">
        <v>264</v>
      </c>
      <c r="E39" s="148" t="s">
        <v>102</v>
      </c>
      <c r="F39" s="148" t="s">
        <v>103</v>
      </c>
      <c r="G39" s="148" t="s">
        <v>265</v>
      </c>
      <c r="H39" s="148" t="s">
        <v>264</v>
      </c>
      <c r="I39" s="78">
        <v>12660</v>
      </c>
      <c r="J39" s="78">
        <v>12660</v>
      </c>
      <c r="K39" s="23"/>
      <c r="L39" s="23"/>
      <c r="M39" s="109">
        <v>12660</v>
      </c>
      <c r="N39" s="23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ht="17.25" customHeight="1" spans="1:24">
      <c r="A40" s="32" t="s">
        <v>175</v>
      </c>
      <c r="B40" s="33"/>
      <c r="C40" s="149"/>
      <c r="D40" s="149"/>
      <c r="E40" s="149"/>
      <c r="F40" s="149"/>
      <c r="G40" s="149"/>
      <c r="H40" s="150"/>
      <c r="I40" s="78">
        <v>8298166.74</v>
      </c>
      <c r="J40" s="78">
        <v>8298166.74</v>
      </c>
      <c r="K40" s="78"/>
      <c r="L40" s="78"/>
      <c r="M40" s="109">
        <v>8298166.74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</row>
  </sheetData>
  <mergeCells count="31">
    <mergeCell ref="A2:X2"/>
    <mergeCell ref="A3:H3"/>
    <mergeCell ref="I4:X4"/>
    <mergeCell ref="J5:N5"/>
    <mergeCell ref="O5:Q5"/>
    <mergeCell ref="S5:X5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8.12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266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"单位名称："&amp;"嵩明县人民代表大会常务委员会办公室"</f>
        <v>单位名称：嵩明县人民代表大会常务委员会办公室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9" t="s">
        <v>1</v>
      </c>
    </row>
    <row r="4" ht="21.75" customHeight="1" spans="1:23">
      <c r="A4" s="8" t="s">
        <v>267</v>
      </c>
      <c r="B4" s="9" t="s">
        <v>186</v>
      </c>
      <c r="C4" s="8" t="s">
        <v>187</v>
      </c>
      <c r="D4" s="8" t="s">
        <v>268</v>
      </c>
      <c r="E4" s="9" t="s">
        <v>188</v>
      </c>
      <c r="F4" s="9" t="s">
        <v>189</v>
      </c>
      <c r="G4" s="9" t="s">
        <v>269</v>
      </c>
      <c r="H4" s="9" t="s">
        <v>270</v>
      </c>
      <c r="I4" s="27" t="s">
        <v>55</v>
      </c>
      <c r="J4" s="10" t="s">
        <v>271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272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35" customHeight="1" spans="1:23">
      <c r="A9" s="69" t="s">
        <v>273</v>
      </c>
      <c r="B9" s="69" t="s">
        <v>274</v>
      </c>
      <c r="C9" s="69" t="s">
        <v>275</v>
      </c>
      <c r="D9" s="69" t="s">
        <v>70</v>
      </c>
      <c r="E9" s="69" t="s">
        <v>104</v>
      </c>
      <c r="F9" s="69" t="s">
        <v>105</v>
      </c>
      <c r="G9" s="69" t="s">
        <v>235</v>
      </c>
      <c r="H9" s="69" t="s">
        <v>236</v>
      </c>
      <c r="I9" s="78">
        <v>440000</v>
      </c>
      <c r="J9" s="78">
        <v>440000</v>
      </c>
      <c r="K9" s="109">
        <v>440000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6" customHeight="1" spans="1:23">
      <c r="A10" s="69" t="s">
        <v>273</v>
      </c>
      <c r="B10" s="69" t="s">
        <v>276</v>
      </c>
      <c r="C10" s="69" t="s">
        <v>277</v>
      </c>
      <c r="D10" s="69" t="s">
        <v>70</v>
      </c>
      <c r="E10" s="69" t="s">
        <v>104</v>
      </c>
      <c r="F10" s="69" t="s">
        <v>105</v>
      </c>
      <c r="G10" s="69" t="s">
        <v>235</v>
      </c>
      <c r="H10" s="69" t="s">
        <v>236</v>
      </c>
      <c r="I10" s="78">
        <v>120000</v>
      </c>
      <c r="J10" s="78">
        <v>120000</v>
      </c>
      <c r="K10" s="109">
        <v>120000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31" customHeight="1" spans="1:23">
      <c r="A11" s="69" t="s">
        <v>273</v>
      </c>
      <c r="B11" s="69" t="s">
        <v>278</v>
      </c>
      <c r="C11" s="69" t="s">
        <v>279</v>
      </c>
      <c r="D11" s="69" t="s">
        <v>70</v>
      </c>
      <c r="E11" s="69" t="s">
        <v>102</v>
      </c>
      <c r="F11" s="69" t="s">
        <v>103</v>
      </c>
      <c r="G11" s="69" t="s">
        <v>235</v>
      </c>
      <c r="H11" s="69" t="s">
        <v>236</v>
      </c>
      <c r="I11" s="78">
        <v>450000</v>
      </c>
      <c r="J11" s="78">
        <v>450000</v>
      </c>
      <c r="K11" s="109">
        <v>450000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18.75" customHeight="1" spans="1:23">
      <c r="A12" s="32" t="s">
        <v>175</v>
      </c>
      <c r="B12" s="33"/>
      <c r="C12" s="33"/>
      <c r="D12" s="33"/>
      <c r="E12" s="33"/>
      <c r="F12" s="33"/>
      <c r="G12" s="33"/>
      <c r="H12" s="34"/>
      <c r="I12" s="78">
        <v>1010000</v>
      </c>
      <c r="J12" s="78">
        <v>1010000</v>
      </c>
      <c r="K12" s="109">
        <v>1010000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topLeftCell="A4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9" customWidth="1"/>
  </cols>
  <sheetData>
    <row r="1" ht="18" customHeight="1" spans="10:10">
      <c r="J1" s="2" t="s">
        <v>280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"单位名称："&amp;"嵩明县人民代表大会常务委员会办公室"</f>
        <v>单位名称：嵩明县人民代表大会常务委员会办公室</v>
      </c>
    </row>
    <row r="4" ht="44.25" customHeight="1" spans="1:10">
      <c r="A4" s="67" t="s">
        <v>187</v>
      </c>
      <c r="B4" s="67" t="s">
        <v>281</v>
      </c>
      <c r="C4" s="67" t="s">
        <v>282</v>
      </c>
      <c r="D4" s="67" t="s">
        <v>283</v>
      </c>
      <c r="E4" s="67" t="s">
        <v>284</v>
      </c>
      <c r="F4" s="68" t="s">
        <v>285</v>
      </c>
      <c r="G4" s="67" t="s">
        <v>286</v>
      </c>
      <c r="H4" s="68" t="s">
        <v>287</v>
      </c>
      <c r="I4" s="68" t="s">
        <v>288</v>
      </c>
      <c r="J4" s="67" t="s">
        <v>289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6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7" t="s">
        <v>277</v>
      </c>
      <c r="B8" s="20" t="s">
        <v>290</v>
      </c>
      <c r="C8" s="20" t="s">
        <v>291</v>
      </c>
      <c r="D8" s="20" t="s">
        <v>292</v>
      </c>
      <c r="E8" s="29" t="s">
        <v>293</v>
      </c>
      <c r="F8" s="20" t="s">
        <v>294</v>
      </c>
      <c r="G8" s="29" t="s">
        <v>295</v>
      </c>
      <c r="H8" s="20" t="s">
        <v>296</v>
      </c>
      <c r="I8" s="20" t="s">
        <v>297</v>
      </c>
      <c r="J8" s="29" t="s">
        <v>298</v>
      </c>
    </row>
    <row r="9" ht="42" customHeight="1" spans="1:10">
      <c r="A9" s="137" t="s">
        <v>277</v>
      </c>
      <c r="B9" s="20" t="s">
        <v>290</v>
      </c>
      <c r="C9" s="20" t="s">
        <v>299</v>
      </c>
      <c r="D9" s="20" t="s">
        <v>300</v>
      </c>
      <c r="E9" s="29" t="s">
        <v>301</v>
      </c>
      <c r="F9" s="20" t="s">
        <v>294</v>
      </c>
      <c r="G9" s="29" t="s">
        <v>295</v>
      </c>
      <c r="H9" s="20" t="s">
        <v>302</v>
      </c>
      <c r="I9" s="20" t="s">
        <v>303</v>
      </c>
      <c r="J9" s="29" t="s">
        <v>304</v>
      </c>
    </row>
    <row r="10" ht="42" customHeight="1" spans="1:10">
      <c r="A10" s="137" t="s">
        <v>277</v>
      </c>
      <c r="B10" s="20" t="s">
        <v>290</v>
      </c>
      <c r="C10" s="20" t="s">
        <v>305</v>
      </c>
      <c r="D10" s="20" t="s">
        <v>306</v>
      </c>
      <c r="E10" s="29" t="s">
        <v>307</v>
      </c>
      <c r="F10" s="20" t="s">
        <v>294</v>
      </c>
      <c r="G10" s="29" t="s">
        <v>308</v>
      </c>
      <c r="H10" s="20" t="s">
        <v>296</v>
      </c>
      <c r="I10" s="20" t="s">
        <v>297</v>
      </c>
      <c r="J10" s="29" t="s">
        <v>309</v>
      </c>
    </row>
    <row r="11" ht="42" customHeight="1" spans="1:10">
      <c r="A11" s="137" t="s">
        <v>275</v>
      </c>
      <c r="B11" s="20" t="s">
        <v>310</v>
      </c>
      <c r="C11" s="20" t="s">
        <v>291</v>
      </c>
      <c r="D11" s="20" t="s">
        <v>311</v>
      </c>
      <c r="E11" s="29" t="s">
        <v>312</v>
      </c>
      <c r="F11" s="20" t="s">
        <v>294</v>
      </c>
      <c r="G11" s="29" t="s">
        <v>313</v>
      </c>
      <c r="H11" s="20" t="s">
        <v>314</v>
      </c>
      <c r="I11" s="20" t="s">
        <v>297</v>
      </c>
      <c r="J11" s="29" t="s">
        <v>315</v>
      </c>
    </row>
    <row r="12" ht="42" customHeight="1" spans="1:10">
      <c r="A12" s="137" t="s">
        <v>275</v>
      </c>
      <c r="B12" s="20" t="s">
        <v>310</v>
      </c>
      <c r="C12" s="20" t="s">
        <v>291</v>
      </c>
      <c r="D12" s="20" t="s">
        <v>311</v>
      </c>
      <c r="E12" s="29" t="s">
        <v>316</v>
      </c>
      <c r="F12" s="20" t="s">
        <v>294</v>
      </c>
      <c r="G12" s="29" t="s">
        <v>89</v>
      </c>
      <c r="H12" s="20" t="s">
        <v>317</v>
      </c>
      <c r="I12" s="20" t="s">
        <v>297</v>
      </c>
      <c r="J12" s="29" t="s">
        <v>315</v>
      </c>
    </row>
    <row r="13" ht="42" customHeight="1" spans="1:10">
      <c r="A13" s="137" t="s">
        <v>275</v>
      </c>
      <c r="B13" s="20" t="s">
        <v>310</v>
      </c>
      <c r="C13" s="20" t="s">
        <v>299</v>
      </c>
      <c r="D13" s="20" t="s">
        <v>300</v>
      </c>
      <c r="E13" s="29" t="s">
        <v>318</v>
      </c>
      <c r="F13" s="20" t="s">
        <v>319</v>
      </c>
      <c r="G13" s="29" t="s">
        <v>318</v>
      </c>
      <c r="H13" s="20" t="s">
        <v>302</v>
      </c>
      <c r="I13" s="20" t="s">
        <v>303</v>
      </c>
      <c r="J13" s="29" t="s">
        <v>320</v>
      </c>
    </row>
    <row r="14" ht="42" customHeight="1" spans="1:10">
      <c r="A14" s="137" t="s">
        <v>275</v>
      </c>
      <c r="B14" s="20" t="s">
        <v>310</v>
      </c>
      <c r="C14" s="20" t="s">
        <v>305</v>
      </c>
      <c r="D14" s="20" t="s">
        <v>306</v>
      </c>
      <c r="E14" s="29" t="s">
        <v>306</v>
      </c>
      <c r="F14" s="20" t="s">
        <v>294</v>
      </c>
      <c r="G14" s="29" t="s">
        <v>308</v>
      </c>
      <c r="H14" s="20" t="s">
        <v>296</v>
      </c>
      <c r="I14" s="20" t="s">
        <v>297</v>
      </c>
      <c r="J14" s="29" t="s">
        <v>321</v>
      </c>
    </row>
    <row r="15" ht="42" customHeight="1" spans="1:10">
      <c r="A15" s="137" t="s">
        <v>279</v>
      </c>
      <c r="B15" s="20" t="s">
        <v>322</v>
      </c>
      <c r="C15" s="20" t="s">
        <v>291</v>
      </c>
      <c r="D15" s="20" t="s">
        <v>311</v>
      </c>
      <c r="E15" s="29" t="s">
        <v>323</v>
      </c>
      <c r="F15" s="20" t="s">
        <v>294</v>
      </c>
      <c r="G15" s="29" t="s">
        <v>324</v>
      </c>
      <c r="H15" s="20" t="s">
        <v>325</v>
      </c>
      <c r="I15" s="20" t="s">
        <v>297</v>
      </c>
      <c r="J15" s="29" t="s">
        <v>326</v>
      </c>
    </row>
    <row r="16" ht="42" customHeight="1" spans="1:10">
      <c r="A16" s="137" t="s">
        <v>279</v>
      </c>
      <c r="B16" s="20" t="s">
        <v>322</v>
      </c>
      <c r="C16" s="20" t="s">
        <v>299</v>
      </c>
      <c r="D16" s="20" t="s">
        <v>300</v>
      </c>
      <c r="E16" s="29" t="s">
        <v>327</v>
      </c>
      <c r="F16" s="20" t="s">
        <v>294</v>
      </c>
      <c r="G16" s="29" t="s">
        <v>295</v>
      </c>
      <c r="H16" s="20" t="s">
        <v>296</v>
      </c>
      <c r="I16" s="20" t="s">
        <v>303</v>
      </c>
      <c r="J16" s="29" t="s">
        <v>328</v>
      </c>
    </row>
    <row r="17" ht="42" customHeight="1" spans="1:10">
      <c r="A17" s="137" t="s">
        <v>279</v>
      </c>
      <c r="B17" s="20" t="s">
        <v>322</v>
      </c>
      <c r="C17" s="20" t="s">
        <v>305</v>
      </c>
      <c r="D17" s="20" t="s">
        <v>306</v>
      </c>
      <c r="E17" s="29" t="s">
        <v>329</v>
      </c>
      <c r="F17" s="20" t="s">
        <v>294</v>
      </c>
      <c r="G17" s="29" t="s">
        <v>308</v>
      </c>
      <c r="H17" s="20" t="s">
        <v>296</v>
      </c>
      <c r="I17" s="20" t="s">
        <v>297</v>
      </c>
      <c r="J17" s="29" t="s">
        <v>321</v>
      </c>
    </row>
  </sheetData>
  <mergeCells count="8">
    <mergeCell ref="A2:J2"/>
    <mergeCell ref="A3:H3"/>
    <mergeCell ref="A8:A10"/>
    <mergeCell ref="A11:A14"/>
    <mergeCell ref="A15:A17"/>
    <mergeCell ref="B8:B10"/>
    <mergeCell ref="B11:B14"/>
    <mergeCell ref="B15:B17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Yozo_Office9.0.5560.161ZH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2025-03-06T07:38:00Z</dcterms:created>
  <dcterms:modified xsi:type="dcterms:W3CDTF">2025-04-25T08:29:12Z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1148E2EBECC04F64A8A9AB64FF23FF1D</vt:lpwstr>
  </property>
</Properties>
</file>