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37" firstSheet="10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<sst xmlns="http://schemas.openxmlformats.org/spreadsheetml/2006/main" count="1419" uniqueCount="441">
  <si>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</si>
  <si>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</si>
  <si>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</si>
  <si>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</si>
  <si>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</si>
  <si>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</si>
  <si>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</si>
  <si>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</si>
  <si>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</si>
  <si>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</si>
  <si>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</si>
  <si>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</si>
  <si>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</si>
  <si>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</si>
  <si>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</si>
  <si>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</si>
  <si>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</si>
  <si>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</si>
  <si>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</si>
  <si>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</si>
  <si>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</si>
  <si>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</si>
  <si>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</si>
  <si>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</si>
  <si>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</si>
  <si>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</si>
  <si>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</si>
  <si>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</si>
  <si>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</si>
  <si>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</si>
  <si>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</si>
  <si>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</si>
  <si>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</si>
  <si>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</si>
  <si>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</si>
  <si>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</si>
  <si>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</si>
  <si>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</si>
  <si>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</si>
  <si>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</si>
  <si>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</si>
  <si>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</si>
  <si>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</si>
  <si>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</si>
  <si>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</si>
  <si>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</si>
  <si>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</si>
  <si>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</si>
  <si>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</si>
  <si>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</si>
  <si>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</si>
  <si>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</si>
  <si>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</si>
  <si>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</si>
  <si>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</si>
  <si>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</si>
  <si>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</si>
  <si>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</si>
  <si>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</si>
  <si>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</si>
  <si>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</si>
  <si>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</si>
  <si>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</si>
  <si>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</si>
  <si>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</si>
  <si>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</si>
  <si>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</si>
  <si>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</si>
  <si>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</si>
  <si>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197</t>
  </si>
  <si>
    <t>中国共产党嵩明县委员会党校</t>
  </si>
  <si>
    <t>197001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</si>
  <si>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</si>
  <si>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</si>
  <si>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</si>
  <si>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</si>
  <si>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</si>
  <si>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</si>
  <si>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</si>
  <si>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</si>
  <si>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</si>
  <si>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</si>
  <si>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</si>
  <si>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</si>
  <si>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</si>
  <si>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</si>
  <si>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</si>
  <si>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</si>
  <si>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</si>
  <si>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</si>
  <si>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</si>
  <si>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</si>
  <si>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</si>
  <si>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</si>
  <si>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</si>
  <si>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</si>
  <si>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</si>
  <si>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</si>
  <si>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</si>
  <si>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</si>
  <si>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</si>
  <si>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</si>
  <si>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</si>
  <si>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</si>
  <si>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</si>
  <si>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</si>
  <si>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</si>
  <si>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</si>
  <si>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</si>
  <si>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</si>
  <si>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</si>
  <si>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</si>
  <si>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</si>
  <si>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</si>
  <si>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</si>
  <si>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</si>
  <si>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</si>
  <si>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</si>
  <si>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</si>
  <si>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</si>
  <si>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</si>
  <si>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</si>
  <si>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</si>
  <si>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</si>
  <si>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</si>
  <si>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</si>
  <si>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</si>
  <si>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</si>
  <si>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</si>
  <si>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</si>
  <si>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</si>
  <si>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</si>
  <si>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</si>
  <si>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</si>
  <si>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</si>
  <si>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</si>
  <si>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</si>
  <si>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</si>
  <si>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</si>
  <si>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</si>
  <si>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22904</t>
  </si>
  <si>
    <t>其他政府性基金及对应专项债务收入安排的支出</t>
  </si>
  <si>
    <t>2290401</t>
  </si>
  <si>
    <t>其他政府性基金安排的支出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</si>
  <si>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</si>
  <si>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</si>
  <si>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</si>
  <si>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</si>
  <si>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</si>
  <si>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</si>
  <si>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</si>
  <si>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</si>
  <si>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</si>
  <si>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</si>
  <si>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</si>
  <si>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</si>
  <si>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</si>
  <si>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</si>
  <si>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</si>
  <si>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</si>
  <si>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</si>
  <si>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</si>
  <si>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</si>
  <si>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</si>
  <si>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</si>
  <si>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</si>
  <si>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</si>
  <si>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</si>
  <si>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</si>
  <si>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</si>
  <si>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</si>
  <si>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</si>
  <si>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</si>
  <si>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</si>
  <si>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</si>
  <si>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</si>
  <si>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</si>
  <si>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</si>
  <si>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</si>
  <si>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</si>
  <si>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</si>
  <si>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</si>
  <si>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</si>
  <si>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</si>
  <si>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</si>
  <si>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</si>
  <si>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</si>
  <si>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</si>
  <si>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</si>
  <si>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</si>
  <si>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备注：本单位无一般公共预算“三公”经费支出，所以此表为空表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</si>
  <si>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</si>
  <si>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</si>
  <si>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</si>
  <si>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</si>
  <si>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</si>
  <si>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</si>
  <si>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</si>
  <si>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</si>
  <si>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</si>
  <si>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</si>
  <si>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</si>
  <si>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</si>
  <si>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</si>
  <si>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</si>
  <si>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</si>
  <si>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</si>
  <si>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</si>
  <si>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</si>
  <si>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</si>
  <si>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530127210000000018485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</si>
  <si>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</si>
  <si>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</si>
  <si>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</si>
  <si>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</si>
  <si>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</si>
  <si>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</si>
  <si>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</si>
  <si>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530127210000000018486</t>
  </si>
  <si>
    <t>事业人员支出工资</t>
  </si>
  <si>
    <t>30107</t>
  </si>
  <si>
    <t>绩效工资</t>
  </si>
  <si>
    <t>530127210000000018487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</si>
  <si>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</si>
  <si>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</si>
  <si>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</si>
  <si>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</si>
  <si>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</si>
  <si>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</si>
  <si>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</si>
  <si>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</si>
  <si>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</si>
  <si>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530127210000000018488</t>
  </si>
  <si>
    <t>30113</t>
  </si>
  <si>
    <t>530127210000000018491</t>
  </si>
  <si>
    <t>公务交通补贴</t>
  </si>
  <si>
    <t>30239</t>
  </si>
  <si>
    <t>其他交通费用</t>
  </si>
  <si>
    <t>530127210000000018492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</si>
  <si>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</si>
  <si>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</si>
  <si>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</si>
  <si>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</si>
  <si>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</si>
  <si>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</si>
  <si>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</si>
  <si>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</si>
  <si>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</si>
  <si>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</si>
  <si>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</si>
  <si>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</si>
  <si>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</si>
  <si>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</si>
  <si>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</si>
  <si>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</si>
  <si>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</si>
  <si>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</si>
  <si>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</si>
  <si>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530127231100001437584</t>
  </si>
  <si>
    <t>行政人员绩效奖励</t>
  </si>
  <si>
    <t>530127231100001437586</t>
  </si>
  <si>
    <t>遗属生活补助</t>
  </si>
  <si>
    <t>30305</t>
  </si>
  <si>
    <t>生活补助</t>
  </si>
  <si>
    <t>530127231100001437601</t>
  </si>
  <si>
    <t>离退休人员支出</t>
  </si>
  <si>
    <t>30301</t>
  </si>
  <si>
    <t>离休费</t>
  </si>
  <si>
    <t>530127241100002337361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</si>
  <si>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</si>
  <si>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</si>
  <si>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</si>
  <si>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</si>
  <si>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</si>
  <si>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</si>
  <si>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</si>
  <si>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</si>
  <si>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</si>
  <si>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</si>
  <si>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530127251100004058226</t>
  </si>
  <si>
    <t>嵩明兰茂康体中心建设项目经费</t>
  </si>
  <si>
    <t>30227</t>
  </si>
  <si>
    <t>委托业务费</t>
  </si>
  <si>
    <t>事业发展类</t>
  </si>
  <si>
    <t>530127210000000018575</t>
  </si>
  <si>
    <t>科研师资培训经费、嵩明县村（社区）干部能力素质和学历水平提升行动工作经费</t>
  </si>
  <si>
    <t>530127241100003309280</t>
  </si>
  <si>
    <t>昆明市精神病院2024年万名党员进党校学习经费</t>
  </si>
  <si>
    <t>530127241100003320920</t>
  </si>
  <si>
    <t>云南开放大学拨入学历班经费</t>
  </si>
  <si>
    <t>530127251100003824145</t>
  </si>
  <si>
    <t>党校各类培训班次食宿及会务服务经费</t>
  </si>
  <si>
    <t>530127251100003824189</t>
  </si>
  <si>
    <t>县委党校办学、办公及校园文化建设保障经费</t>
  </si>
  <si>
    <t>530127251100003876047</t>
  </si>
  <si>
    <t>嵩明农村商业银行2023年“万名党员进党校“培训经费</t>
  </si>
  <si>
    <t>530127251100003876073</t>
  </si>
  <si>
    <t>昆明市委党校“万名党员进党校”培训经费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</si>
  <si>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</si>
  <si>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</si>
  <si>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</si>
  <si>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</si>
  <si>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</si>
  <si>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</si>
  <si>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</si>
  <si>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</si>
  <si>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</si>
  <si>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</si>
  <si>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完成嵩明兰茂康体中心建设项目支出</t>
  </si>
  <si>
    <t>产出指标</t>
  </si>
  <si>
    <t>数量指标</t>
  </si>
  <si>
    <t>完成第一批化解资金支付</t>
  </si>
  <si>
    <t>=</t>
  </si>
  <si>
    <t>1.00</t>
  </si>
  <si>
    <t>次</t>
  </si>
  <si>
    <t>定量指标</t>
  </si>
  <si>
    <t>2025年完成部分资金支付</t>
  </si>
  <si>
    <t>效益指标</t>
  </si>
  <si>
    <t>社会效益</t>
  </si>
  <si>
    <t>部门运转</t>
  </si>
  <si>
    <t>定性指标</t>
  </si>
  <si>
    <t>反映部门（单位）运转情况。</t>
  </si>
  <si>
    <t>满意度指标</t>
  </si>
  <si>
    <t>服务对象满意度</t>
  </si>
  <si>
    <t>服务受益人员满意度</t>
  </si>
  <si>
    <t>&gt;=</t>
  </si>
  <si>
    <t>95</t>
  </si>
  <si>
    <t>%</t>
  </si>
  <si>
    <t>反映服务受益人员满意程度。</t>
  </si>
  <si>
    <t>单位人员满意度</t>
  </si>
  <si>
    <t>90</t>
  </si>
  <si>
    <t xml:space="preserve"> 反映部门（单位）人员对工资福利发放的满意程度。</t>
  </si>
  <si>
    <t>完成昆明市委党校“万名党员进党校”培训</t>
  </si>
  <si>
    <t>质量指标</t>
  </si>
  <si>
    <t>培训人员合格率</t>
  </si>
  <si>
    <t>100</t>
  </si>
  <si>
    <t>反映预算部门（单位）组织开展各类培训的质量。
培训人员合格率=（合格的学员数量/培训总学员数量）*100%。</t>
  </si>
  <si>
    <t>可持续影响</t>
  </si>
  <si>
    <t>提升教学质量</t>
  </si>
  <si>
    <t>反映参训人员对培训内容、讲师授课、课程设置和培训效果等的满意度。</t>
  </si>
  <si>
    <t>参训人员满意度</t>
  </si>
  <si>
    <t>99</t>
  </si>
  <si>
    <t>反映参训人员对培训内容、讲师授课、课程设置和培训效果等的满意度。
参训人员满意度=（对培训整体满意的参训人数/参训总人数）*100%</t>
  </si>
  <si>
    <t>1、按照《嵩明县年度干部教育培训工作计划》及《年度县委党校干部教育培训工作计划》明确的主体班次培训任务和创新教学方式要求，丰富学习内容，突出党性教育和理论教育主业主课，统筹办好14期干部培训班，力争培训各类干部1200人次以上。
2、发挥智库资政职能，提升科研水平，完成4个调研课题和10篇理论文章
3、积极推进“党课三进”工作，送教下乡、到基层讲党课30次以上。
4、抓好师资培养，选派教师到上级党校、部门培训3次以上。</t>
  </si>
  <si>
    <t>保障工作完成率</t>
  </si>
  <si>
    <t>完成主体班次培训，按上级部门要求完成其他工作</t>
  </si>
  <si>
    <t>组织培训期数</t>
  </si>
  <si>
    <t>20</t>
  </si>
  <si>
    <t>期</t>
  </si>
  <si>
    <t>反映预算部门（单位）组织开展各类培训的期数。</t>
  </si>
  <si>
    <t>培训参加人次</t>
  </si>
  <si>
    <t>2000</t>
  </si>
  <si>
    <t>人次</t>
  </si>
  <si>
    <t>反映预算部门（单位）组织开展各类培训的人次。</t>
  </si>
  <si>
    <t xml:space="preserve">反映部门（单位）运转情况。 </t>
  </si>
  <si>
    <t>完成昆明市精神病院2024年万名党员进党校培训工作</t>
  </si>
  <si>
    <t>完成嵩明农村商业银行2023年“万名党员进党校“培训</t>
  </si>
  <si>
    <t>完成县委党校租用兰茂书院租金支付、物业费、网络服务费以及图书室建设；校园文化建设；主体班次招投标代理服务费支付；打造现场教学点、精品课程及开展省市重点课题、联动课题；完成云南省领导干部时代前沿讲座及昆明市领导干部培训工作；完成劳务派遣人员工资待遇发放</t>
  </si>
  <si>
    <t>办公场地租金</t>
  </si>
  <si>
    <t>年</t>
  </si>
  <si>
    <t>2025年完成租金支付</t>
  </si>
  <si>
    <t>网络服务费</t>
  </si>
  <si>
    <t>2025年完成支付</t>
  </si>
  <si>
    <t>打造精品课程、课题</t>
  </si>
  <si>
    <t>个</t>
  </si>
  <si>
    <t>反映预算部门（单位）组织开展各类开设课程的数量。</t>
  </si>
  <si>
    <t>劳务派遣人员工资发放人数</t>
  </si>
  <si>
    <t>人</t>
  </si>
  <si>
    <t>劳务派遣人数主要是指工资及社保费用保障的人数</t>
  </si>
  <si>
    <t>文化墙建设合格率</t>
  </si>
  <si>
    <t>反映文化墙建设达标的情况。文化墙建设验收合格率=文化墙建设合格数量/文化墙建设提交数量*100%</t>
  </si>
  <si>
    <t>培训出勤率</t>
  </si>
  <si>
    <t>反映预算部门（单位）组织开展各类培训中参训人员的出勤情况。
培训出勤率=（实际出勤学员数量/参加培训学员数量）*100%。</t>
  </si>
  <si>
    <t>图书室建设合格率</t>
  </si>
  <si>
    <t>反映图书室建设达标的情况。图书室建设验收合格率=图书室建设合格数量/图书室建设提交数量*100%</t>
  </si>
  <si>
    <t>完成10期以上主体班次培训，教师授课40场以上，派多名教师到上级党校、大专院校学习培训，参加研讨会等活动；完成4个以上调研课题；撰写多条资政建议，并编写2期资政信息，按上级部门要求完成其他工作</t>
  </si>
  <si>
    <t>培训开展课程</t>
  </si>
  <si>
    <t>60</t>
  </si>
  <si>
    <t>门</t>
  </si>
  <si>
    <t>反映预算部门（单位）组织开展各类培训开设课程的数量。</t>
  </si>
  <si>
    <t>参训率</t>
  </si>
  <si>
    <t>反映预算部门（单位）组织开展各类培训中预计参训情况。
参训率=（年参训人数/应参训人数）*100%。</t>
  </si>
  <si>
    <t>党员干部培训全覆盖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</si>
  <si>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</si>
  <si>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</si>
  <si>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</si>
  <si>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</si>
  <si>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</si>
  <si>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</si>
  <si>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</si>
  <si>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</si>
  <si>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</si>
  <si>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</si>
  <si>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</si>
  <si>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</si>
  <si>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</si>
  <si>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</si>
  <si>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</si>
  <si>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采购电脑</t>
  </si>
  <si>
    <t>台式计算机</t>
  </si>
  <si>
    <t>台</t>
  </si>
  <si>
    <t>采购相机</t>
  </si>
  <si>
    <t>通用照相机</t>
  </si>
  <si>
    <t>培训服务</t>
  </si>
  <si>
    <t>其他服务</t>
  </si>
  <si>
    <t>采购茶水柜</t>
  </si>
  <si>
    <t>茶水柜</t>
  </si>
  <si>
    <t>饮水机</t>
  </si>
  <si>
    <t>饮水器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</si>
  <si>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</si>
  <si>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</si>
  <si>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</si>
  <si>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</si>
  <si>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</si>
  <si>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</si>
  <si>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</si>
  <si>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</si>
  <si>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备注：本单位无部门政府购买服务预算支出，所以此表为空表</t>
  </si>
  <si>
    <t>预算09-1表</t>
  </si>
  <si>
    <t>单位名称（项目）</t>
  </si>
  <si>
    <t>地区</t>
  </si>
  <si>
    <t>杨林经开区</t>
  </si>
  <si>
    <t>备注：本单位无对下转移支付预算支出，所以此表为空表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</si>
  <si>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</si>
  <si>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</si>
  <si>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</si>
  <si>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</si>
  <si>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</si>
  <si>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</si>
  <si>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</si>
  <si>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</si>
  <si>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</si>
  <si>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备注：本单位无新增资产配置预算支出，所以此表为空表</t>
  </si>
  <si>
    <t>预算11表</t>
  </si>
  <si>
    <t>上级补助</t>
  </si>
  <si>
    <t>备注：本单位无上级转移支付补助项目支出预算支出，所以此表为空表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</si>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</sst>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#,##0.00;\-#,##0.00;;@"/>
    <numFmt numFmtId="180" formatCode="hh:mm:ss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  <charset val="0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3" fillId="0" borderId="7">
      <alignment horizontal="right" vertical="center"/>
    </xf>
    <xf numFmtId="177" fontId="33" fillId="0" borderId="7">
      <alignment horizontal="right" vertical="center"/>
    </xf>
    <xf numFmtId="10" fontId="33" fillId="0" borderId="7">
      <alignment horizontal="right" vertical="center"/>
    </xf>
    <xf numFmtId="178" fontId="33" fillId="0" borderId="7">
      <alignment horizontal="right" vertical="center"/>
    </xf>
    <xf numFmtId="179" fontId="33" fillId="0" borderId="7">
      <alignment horizontal="right" vertical="center"/>
    </xf>
    <xf numFmtId="179" fontId="33" fillId="0" borderId="7">
      <alignment horizontal="right" vertical="center"/>
    </xf>
    <xf numFmtId="49" fontId="33" fillId="0" borderId="7">
      <alignment horizontal="left" vertical="center" wrapText="1"/>
    </xf>
    <xf numFmtId="180" fontId="33" fillId="0" borderId="7">
      <alignment horizontal="right" vertical="center"/>
    </xf>
  </cellStyleXfs>
  <cellXfs count="224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5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3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9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5" fillId="0" borderId="7" xfId="52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0" fillId="0" borderId="0" xfId="0" applyFill="1"/>
    <xf numFmtId="0" fontId="0" fillId="0" borderId="0" xfId="0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right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179" fontId="5" fillId="0" borderId="7" xfId="53" applyFont="1" applyFill="1">
      <alignment horizontal="right" vertical="center"/>
    </xf>
    <xf numFmtId="0" fontId="2" fillId="0" borderId="7" xfId="0" applyFont="1" applyFill="1" applyBorder="1" applyAlignment="1">
      <alignment horizontal="left" vertical="center" wrapText="1" indent="1"/>
    </xf>
    <xf numFmtId="179" fontId="5" fillId="0" borderId="7" xfId="53" applyFont="1" applyFill="1">
      <alignment horizontal="right" vertical="center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"单位名称："&amp;"中国共产党嵩明县委员会党校"</f>
        <v>单位名称：中国共产党嵩明县委员会党校</v>
      </c>
      <c r="B3" s="189"/>
      <c r="D3" s="143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77">
        <v>4316868.12</v>
      </c>
      <c r="C6" s="192" t="s">
        <v>8</v>
      </c>
      <c r="D6" s="77"/>
    </row>
    <row r="7" ht="17.25" customHeight="1" spans="1:4">
      <c r="A7" s="192" t="s">
        <v>9</v>
      </c>
      <c r="B7" s="77">
        <v>29603</v>
      </c>
      <c r="C7" s="192" t="s">
        <v>10</v>
      </c>
      <c r="D7" s="77"/>
    </row>
    <row r="8" ht="17.25" customHeight="1" spans="1:4">
      <c r="A8" s="192" t="s">
        <v>11</v>
      </c>
      <c r="B8" s="77"/>
      <c r="C8" s="223" t="s">
        <v>12</v>
      </c>
      <c r="D8" s="77"/>
    </row>
    <row r="9" ht="17.25" customHeight="1" spans="1:4">
      <c r="A9" s="192" t="s">
        <v>13</v>
      </c>
      <c r="B9" s="77"/>
      <c r="C9" s="223" t="s">
        <v>14</v>
      </c>
      <c r="D9" s="77"/>
    </row>
    <row r="10" ht="17.25" customHeight="1" spans="1:4">
      <c r="A10" s="192" t="s">
        <v>15</v>
      </c>
      <c r="B10" s="77">
        <v>2684594.29</v>
      </c>
      <c r="C10" s="223" t="s">
        <v>16</v>
      </c>
      <c r="D10" s="77">
        <v>5586086.29</v>
      </c>
    </row>
    <row r="11" ht="17.25" customHeight="1" spans="1:4">
      <c r="A11" s="192" t="s">
        <v>17</v>
      </c>
      <c r="B11" s="77"/>
      <c r="C11" s="223" t="s">
        <v>18</v>
      </c>
      <c r="D11" s="77"/>
    </row>
    <row r="12" ht="17.25" customHeight="1" spans="1:4">
      <c r="A12" s="192" t="s">
        <v>19</v>
      </c>
      <c r="B12" s="77"/>
      <c r="C12" s="31" t="s">
        <v>20</v>
      </c>
      <c r="D12" s="77"/>
    </row>
    <row r="13" ht="17.25" customHeight="1" spans="1:4">
      <c r="A13" s="192" t="s">
        <v>21</v>
      </c>
      <c r="B13" s="77"/>
      <c r="C13" s="31" t="s">
        <v>22</v>
      </c>
      <c r="D13" s="77">
        <v>822741</v>
      </c>
    </row>
    <row r="14" ht="17.25" customHeight="1" spans="1:4">
      <c r="A14" s="192" t="s">
        <v>23</v>
      </c>
      <c r="B14" s="77"/>
      <c r="C14" s="31" t="s">
        <v>24</v>
      </c>
      <c r="D14" s="77">
        <v>306941.76</v>
      </c>
    </row>
    <row r="15" ht="17.25" customHeight="1" spans="1:4">
      <c r="A15" s="192" t="s">
        <v>25</v>
      </c>
      <c r="B15" s="108">
        <v>2684594.29</v>
      </c>
      <c r="C15" s="31" t="s">
        <v>26</v>
      </c>
      <c r="D15" s="77"/>
    </row>
    <row r="16" ht="17.25" customHeight="1" spans="1:4">
      <c r="A16" s="148"/>
      <c r="B16" s="77"/>
      <c r="C16" s="31" t="s">
        <v>27</v>
      </c>
      <c r="D16" s="77"/>
    </row>
    <row r="17" ht="17.25" customHeight="1" spans="1:4">
      <c r="A17" s="193"/>
      <c r="B17" s="77"/>
      <c r="C17" s="31" t="s">
        <v>28</v>
      </c>
      <c r="D17" s="77"/>
    </row>
    <row r="18" ht="17.25" customHeight="1" spans="1:4">
      <c r="A18" s="193"/>
      <c r="B18" s="77"/>
      <c r="C18" s="31" t="s">
        <v>29</v>
      </c>
      <c r="D18" s="77"/>
    </row>
    <row r="19" ht="17.25" customHeight="1" spans="1:4">
      <c r="A19" s="193"/>
      <c r="B19" s="77"/>
      <c r="C19" s="31" t="s">
        <v>30</v>
      </c>
      <c r="D19" s="77"/>
    </row>
    <row r="20" ht="17.25" customHeight="1" spans="1:4">
      <c r="A20" s="193"/>
      <c r="B20" s="77"/>
      <c r="C20" s="31" t="s">
        <v>31</v>
      </c>
      <c r="D20" s="77"/>
    </row>
    <row r="21" ht="17.25" customHeight="1" spans="1:4">
      <c r="A21" s="193"/>
      <c r="B21" s="77"/>
      <c r="C21" s="31" t="s">
        <v>32</v>
      </c>
      <c r="D21" s="77"/>
    </row>
    <row r="22" ht="17.25" customHeight="1" spans="1:4">
      <c r="A22" s="193"/>
      <c r="B22" s="77"/>
      <c r="C22" s="31" t="s">
        <v>33</v>
      </c>
      <c r="D22" s="77"/>
    </row>
    <row r="23" ht="17.25" customHeight="1" spans="1:4">
      <c r="A23" s="193"/>
      <c r="B23" s="77"/>
      <c r="C23" s="31" t="s">
        <v>34</v>
      </c>
      <c r="D23" s="77"/>
    </row>
    <row r="24" ht="17.25" customHeight="1" spans="1:4">
      <c r="A24" s="193"/>
      <c r="B24" s="77"/>
      <c r="C24" s="31" t="s">
        <v>35</v>
      </c>
      <c r="D24" s="77">
        <v>285693.36</v>
      </c>
    </row>
    <row r="25" ht="17.25" customHeight="1" spans="1:4">
      <c r="A25" s="193"/>
      <c r="B25" s="77"/>
      <c r="C25" s="31" t="s">
        <v>36</v>
      </c>
      <c r="D25" s="77"/>
    </row>
    <row r="26" ht="17.25" customHeight="1" spans="1:4">
      <c r="A26" s="193"/>
      <c r="B26" s="77"/>
      <c r="C26" s="148" t="s">
        <v>37</v>
      </c>
      <c r="D26" s="77"/>
    </row>
    <row r="27" ht="17.25" customHeight="1" spans="1:4">
      <c r="A27" s="193"/>
      <c r="B27" s="77"/>
      <c r="C27" s="31" t="s">
        <v>38</v>
      </c>
      <c r="D27" s="77"/>
    </row>
    <row r="28" ht="16.5" customHeight="1" spans="1:4">
      <c r="A28" s="193"/>
      <c r="B28" s="77"/>
      <c r="C28" s="31" t="s">
        <v>39</v>
      </c>
      <c r="D28" s="77"/>
    </row>
    <row r="29" ht="16.5" customHeight="1" spans="1:4">
      <c r="A29" s="193"/>
      <c r="B29" s="77"/>
      <c r="C29" s="148" t="s">
        <v>40</v>
      </c>
      <c r="D29" s="77">
        <v>29603</v>
      </c>
    </row>
    <row r="30" ht="17.25" customHeight="1" spans="1:4">
      <c r="A30" s="193"/>
      <c r="B30" s="77"/>
      <c r="C30" s="148" t="s">
        <v>41</v>
      </c>
      <c r="D30" s="77"/>
    </row>
    <row r="31" ht="17.25" customHeight="1" spans="1:4">
      <c r="A31" s="193"/>
      <c r="B31" s="77"/>
      <c r="C31" s="31" t="s">
        <v>42</v>
      </c>
      <c r="D31" s="77"/>
    </row>
    <row r="32" ht="16.5" customHeight="1" spans="1:4">
      <c r="A32" s="193" t="s">
        <v>43</v>
      </c>
      <c r="B32" s="77">
        <v>7031065.41</v>
      </c>
      <c r="C32" s="193" t="s">
        <v>44</v>
      </c>
      <c r="D32" s="77">
        <v>7031065.41</v>
      </c>
    </row>
    <row r="33" ht="16.5" customHeight="1" spans="1:4">
      <c r="A33" s="148" t="s">
        <v>45</v>
      </c>
      <c r="B33" s="77"/>
      <c r="C33" s="148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94" t="s">
        <v>50</v>
      </c>
      <c r="B36" s="77">
        <v>7031065.41</v>
      </c>
      <c r="C36" s="194" t="s">
        <v>51</v>
      </c>
      <c r="D36" s="77">
        <v>7031065.41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D17" sqref="D17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383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384</v>
      </c>
      <c r="C2" s="123"/>
      <c r="D2" s="124"/>
      <c r="E2" s="124"/>
      <c r="F2" s="124"/>
    </row>
    <row r="3" ht="13.5" customHeight="1" spans="1:6">
      <c r="A3" s="4" t="str">
        <f>"单位名称："&amp;"中国共产党嵩明县委员会党校"</f>
        <v>单位名称：中国共产党嵩明县委员会党校</v>
      </c>
      <c r="B3" s="4" t="s">
        <v>385</v>
      </c>
      <c r="C3" s="119"/>
      <c r="D3" s="121"/>
      <c r="E3" s="121"/>
      <c r="F3" s="118" t="s">
        <v>1</v>
      </c>
    </row>
    <row r="4" ht="19.5" customHeight="1" spans="1:6">
      <c r="A4" s="125" t="s">
        <v>193</v>
      </c>
      <c r="B4" s="126" t="s">
        <v>73</v>
      </c>
      <c r="C4" s="125" t="s">
        <v>74</v>
      </c>
      <c r="D4" s="10" t="s">
        <v>386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 t="s">
        <v>70</v>
      </c>
      <c r="B7" s="20"/>
      <c r="C7" s="20"/>
      <c r="D7" s="77">
        <v>29603</v>
      </c>
      <c r="E7" s="77"/>
      <c r="F7" s="77">
        <v>29603</v>
      </c>
    </row>
    <row r="8" ht="21" customHeight="1" spans="1:6">
      <c r="A8" s="20"/>
      <c r="B8" s="20" t="s">
        <v>139</v>
      </c>
      <c r="C8" s="20" t="s">
        <v>82</v>
      </c>
      <c r="D8" s="77">
        <v>29603</v>
      </c>
      <c r="E8" s="77"/>
      <c r="F8" s="77">
        <v>29603</v>
      </c>
    </row>
    <row r="9" ht="36" customHeight="1" spans="1:6">
      <c r="A9" s="23"/>
      <c r="B9" s="131" t="s">
        <v>140</v>
      </c>
      <c r="C9" s="131" t="s">
        <v>141</v>
      </c>
      <c r="D9" s="77">
        <v>29603</v>
      </c>
      <c r="E9" s="77"/>
      <c r="F9" s="77">
        <v>29603</v>
      </c>
    </row>
    <row r="10" ht="32.25" customHeight="1" spans="1:6">
      <c r="A10" s="23"/>
      <c r="B10" s="132" t="s">
        <v>142</v>
      </c>
      <c r="C10" s="132" t="s">
        <v>143</v>
      </c>
      <c r="D10" s="77">
        <v>29603</v>
      </c>
      <c r="E10" s="77"/>
      <c r="F10" s="77">
        <v>29603</v>
      </c>
    </row>
    <row r="11" ht="18.75" customHeight="1" spans="1:6">
      <c r="A11" s="133" t="s">
        <v>182</v>
      </c>
      <c r="B11" s="133" t="s">
        <v>182</v>
      </c>
      <c r="C11" s="134" t="s">
        <v>182</v>
      </c>
      <c r="D11" s="77">
        <v>29603</v>
      </c>
      <c r="E11" s="77"/>
      <c r="F11" s="77">
        <v>29603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4"/>
  <sheetViews>
    <sheetView showZeros="0" workbookViewId="0">
      <selection activeCell="C19" sqref="C19"/>
    </sheetView>
  </sheetViews>
  <sheetFormatPr defaultColWidth="9.125" defaultRowHeight="14.25" customHeight="1"/>
  <cols>
    <col min="1" max="1" width="24.75" customWidth="1"/>
    <col min="2" max="2" width="22.25" customWidth="1"/>
    <col min="3" max="3" width="57.75" customWidth="1"/>
    <col min="4" max="4" width="14.875" customWidth="1"/>
    <col min="5" max="5" width="28.1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79"/>
      <c r="C1" s="79"/>
      <c r="R1" s="2"/>
      <c r="S1" s="2" t="s">
        <v>387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"单位名称："&amp;"中国共产党嵩明县委员会党校"</f>
        <v>单位名称：中国共产党嵩明县委员会党校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192</v>
      </c>
      <c r="B4" s="82" t="s">
        <v>193</v>
      </c>
      <c r="C4" s="82" t="s">
        <v>388</v>
      </c>
      <c r="D4" s="83" t="s">
        <v>389</v>
      </c>
      <c r="E4" s="83" t="s">
        <v>390</v>
      </c>
      <c r="F4" s="83" t="s">
        <v>391</v>
      </c>
      <c r="G4" s="83" t="s">
        <v>392</v>
      </c>
      <c r="H4" s="83" t="s">
        <v>393</v>
      </c>
      <c r="I4" s="96" t="s">
        <v>200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394</v>
      </c>
      <c r="L5" s="85" t="s">
        <v>395</v>
      </c>
      <c r="M5" s="98" t="s">
        <v>396</v>
      </c>
      <c r="N5" s="99" t="s">
        <v>397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84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70</v>
      </c>
      <c r="B8" s="89" t="s">
        <v>70</v>
      </c>
      <c r="C8" s="89" t="s">
        <v>285</v>
      </c>
      <c r="D8" s="90" t="s">
        <v>398</v>
      </c>
      <c r="E8" s="90" t="s">
        <v>399</v>
      </c>
      <c r="F8" s="90" t="s">
        <v>400</v>
      </c>
      <c r="G8" s="112">
        <v>2</v>
      </c>
      <c r="H8" s="77">
        <v>10000</v>
      </c>
      <c r="I8" s="77">
        <v>10000</v>
      </c>
      <c r="J8" s="77">
        <v>10000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70</v>
      </c>
      <c r="B9" s="89" t="s">
        <v>70</v>
      </c>
      <c r="C9" s="89" t="s">
        <v>285</v>
      </c>
      <c r="D9" s="90" t="s">
        <v>401</v>
      </c>
      <c r="E9" s="90" t="s">
        <v>402</v>
      </c>
      <c r="F9" s="90" t="s">
        <v>400</v>
      </c>
      <c r="G9" s="112">
        <v>1</v>
      </c>
      <c r="H9" s="77">
        <v>5000</v>
      </c>
      <c r="I9" s="77">
        <v>5000</v>
      </c>
      <c r="J9" s="77">
        <v>5000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88" t="s">
        <v>70</v>
      </c>
      <c r="B10" s="89" t="s">
        <v>70</v>
      </c>
      <c r="C10" s="89" t="s">
        <v>291</v>
      </c>
      <c r="D10" s="90" t="s">
        <v>403</v>
      </c>
      <c r="E10" s="90" t="s">
        <v>404</v>
      </c>
      <c r="F10" s="90" t="s">
        <v>314</v>
      </c>
      <c r="G10" s="112">
        <v>20</v>
      </c>
      <c r="H10" s="77">
        <v>2500000</v>
      </c>
      <c r="I10" s="77">
        <v>2500000</v>
      </c>
      <c r="J10" s="77"/>
      <c r="K10" s="77"/>
      <c r="L10" s="77"/>
      <c r="M10" s="77"/>
      <c r="N10" s="77">
        <v>2500000</v>
      </c>
      <c r="O10" s="77"/>
      <c r="P10" s="108"/>
      <c r="Q10" s="108"/>
      <c r="R10" s="77"/>
      <c r="S10" s="77">
        <v>2500000</v>
      </c>
    </row>
    <row r="11" ht="21" customHeight="1" spans="1:19">
      <c r="A11" s="88" t="s">
        <v>70</v>
      </c>
      <c r="B11" s="89" t="s">
        <v>70</v>
      </c>
      <c r="C11" s="89" t="s">
        <v>293</v>
      </c>
      <c r="D11" s="90" t="s">
        <v>405</v>
      </c>
      <c r="E11" s="90" t="s">
        <v>406</v>
      </c>
      <c r="F11" s="90" t="s">
        <v>364</v>
      </c>
      <c r="G11" s="112">
        <v>1</v>
      </c>
      <c r="H11" s="77">
        <v>1500</v>
      </c>
      <c r="I11" s="77">
        <v>1500</v>
      </c>
      <c r="J11" s="77">
        <v>1500</v>
      </c>
      <c r="K11" s="77"/>
      <c r="L11" s="77"/>
      <c r="M11" s="77"/>
      <c r="N11" s="77"/>
      <c r="O11" s="77"/>
      <c r="P11" s="108"/>
      <c r="Q11" s="108"/>
      <c r="R11" s="77"/>
      <c r="S11" s="77"/>
    </row>
    <row r="12" ht="21" customHeight="1" spans="1:19">
      <c r="A12" s="88" t="s">
        <v>70</v>
      </c>
      <c r="B12" s="89" t="s">
        <v>70</v>
      </c>
      <c r="C12" s="89" t="s">
        <v>293</v>
      </c>
      <c r="D12" s="90" t="s">
        <v>407</v>
      </c>
      <c r="E12" s="90" t="s">
        <v>408</v>
      </c>
      <c r="F12" s="90" t="s">
        <v>364</v>
      </c>
      <c r="G12" s="112">
        <v>1</v>
      </c>
      <c r="H12" s="77">
        <v>1000</v>
      </c>
      <c r="I12" s="77">
        <v>1000</v>
      </c>
      <c r="J12" s="77">
        <v>1000</v>
      </c>
      <c r="K12" s="77"/>
      <c r="L12" s="77"/>
      <c r="M12" s="77"/>
      <c r="N12" s="77"/>
      <c r="O12" s="77"/>
      <c r="P12" s="108"/>
      <c r="Q12" s="108"/>
      <c r="R12" s="77"/>
      <c r="S12" s="77"/>
    </row>
    <row r="13" ht="21" customHeight="1" spans="1:19">
      <c r="A13" s="91" t="s">
        <v>182</v>
      </c>
      <c r="B13" s="92"/>
      <c r="C13" s="92"/>
      <c r="D13" s="93"/>
      <c r="E13" s="93"/>
      <c r="F13" s="93"/>
      <c r="G13" s="113"/>
      <c r="H13" s="77">
        <v>2517500</v>
      </c>
      <c r="I13" s="77">
        <v>2517500</v>
      </c>
      <c r="J13" s="77">
        <v>17500</v>
      </c>
      <c r="K13" s="77"/>
      <c r="L13" s="77"/>
      <c r="M13" s="77"/>
      <c r="N13" s="77">
        <v>2500000</v>
      </c>
      <c r="O13" s="77"/>
      <c r="P13" s="108"/>
      <c r="Q13" s="108"/>
      <c r="R13" s="77"/>
      <c r="S13" s="77">
        <v>2500000</v>
      </c>
    </row>
    <row r="14" ht="21" customHeight="1" spans="1:19">
      <c r="A14" s="114" t="s">
        <v>409</v>
      </c>
      <c r="B14" s="115"/>
      <c r="C14" s="115"/>
      <c r="D14" s="114"/>
      <c r="E14" s="114"/>
      <c r="F14" s="114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410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"单位名称："&amp;"中国共产党嵩明县委员会党校"</f>
        <v>单位名称：中国共产党嵩明县委员会党校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192</v>
      </c>
      <c r="B4" s="82" t="s">
        <v>193</v>
      </c>
      <c r="C4" s="82" t="s">
        <v>388</v>
      </c>
      <c r="D4" s="82" t="s">
        <v>411</v>
      </c>
      <c r="E4" s="82" t="s">
        <v>412</v>
      </c>
      <c r="F4" s="82" t="s">
        <v>413</v>
      </c>
      <c r="G4" s="82" t="s">
        <v>414</v>
      </c>
      <c r="H4" s="83" t="s">
        <v>415</v>
      </c>
      <c r="I4" s="83" t="s">
        <v>416</v>
      </c>
      <c r="J4" s="96" t="s">
        <v>200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394</v>
      </c>
      <c r="M5" s="85" t="s">
        <v>395</v>
      </c>
      <c r="N5" s="98" t="s">
        <v>396</v>
      </c>
      <c r="O5" s="99" t="s">
        <v>397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182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customHeight="1" spans="1:1">
      <c r="A10" t="s">
        <v>417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25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4:5">
      <c r="D1" s="70"/>
      <c r="E1" s="2" t="s">
        <v>418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"单位名称："&amp;"中国共产党嵩明县委员会党校"</f>
        <v>单位名称：中国共产党嵩明县委员会党校</v>
      </c>
      <c r="B3" s="73"/>
      <c r="C3" s="73"/>
      <c r="D3" s="74"/>
      <c r="E3" s="7" t="s">
        <v>1</v>
      </c>
    </row>
    <row r="4" ht="19.5" customHeight="1" spans="1:5">
      <c r="A4" s="27" t="s">
        <v>419</v>
      </c>
      <c r="B4" s="10" t="s">
        <v>200</v>
      </c>
      <c r="C4" s="11"/>
      <c r="D4" s="11"/>
      <c r="E4" s="67" t="s">
        <v>420</v>
      </c>
    </row>
    <row r="5" ht="40.5" customHeight="1" spans="1:5">
      <c r="A5" s="18"/>
      <c r="B5" s="28" t="s">
        <v>55</v>
      </c>
      <c r="C5" s="9" t="s">
        <v>58</v>
      </c>
      <c r="D5" s="75" t="s">
        <v>394</v>
      </c>
      <c r="E5" s="35" t="s">
        <v>421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422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2" t="s">
        <v>423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"单位名称："&amp;"中国共产党嵩明县委员会党校"</f>
        <v>单位名称：中国共产党嵩明县委员会党校</v>
      </c>
    </row>
    <row r="4" ht="44.25" customHeight="1" spans="1:10">
      <c r="A4" s="66" t="s">
        <v>419</v>
      </c>
      <c r="B4" s="66" t="s">
        <v>299</v>
      </c>
      <c r="C4" s="66" t="s">
        <v>300</v>
      </c>
      <c r="D4" s="66" t="s">
        <v>301</v>
      </c>
      <c r="E4" s="66" t="s">
        <v>302</v>
      </c>
      <c r="F4" s="67" t="s">
        <v>303</v>
      </c>
      <c r="G4" s="66" t="s">
        <v>304</v>
      </c>
      <c r="H4" s="67" t="s">
        <v>305</v>
      </c>
      <c r="I4" s="67" t="s">
        <v>306</v>
      </c>
      <c r="J4" s="66" t="s">
        <v>307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6" customHeight="1" spans="1:1">
      <c r="A8" t="s">
        <v>422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424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"单位名称："&amp;"中国共产党嵩明县委员会党校"</f>
        <v>单位名称：中国共产党嵩明县委员会党校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192</v>
      </c>
      <c r="B4" s="47" t="s">
        <v>193</v>
      </c>
      <c r="C4" s="48" t="s">
        <v>425</v>
      </c>
      <c r="D4" s="46" t="s">
        <v>426</v>
      </c>
      <c r="E4" s="46" t="s">
        <v>427</v>
      </c>
      <c r="F4" s="46" t="s">
        <v>428</v>
      </c>
      <c r="G4" s="47" t="s">
        <v>429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392</v>
      </c>
      <c r="H5" s="47" t="s">
        <v>430</v>
      </c>
      <c r="I5" s="47" t="s">
        <v>431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432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18" sqref="E18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1"/>
      <c r="E1" s="1"/>
      <c r="F1" s="1"/>
      <c r="G1" s="1"/>
      <c r="K1" s="2" t="s">
        <v>433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"单位名称："&amp;"中国共产党嵩明县委员会党校"</f>
        <v>单位名称：中国共产党嵩明县委员会党校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272</v>
      </c>
      <c r="B4" s="8" t="s">
        <v>195</v>
      </c>
      <c r="C4" s="8" t="s">
        <v>273</v>
      </c>
      <c r="D4" s="9" t="s">
        <v>196</v>
      </c>
      <c r="E4" s="9" t="s">
        <v>197</v>
      </c>
      <c r="F4" s="9" t="s">
        <v>274</v>
      </c>
      <c r="G4" s="9" t="s">
        <v>275</v>
      </c>
      <c r="H4" s="27" t="s">
        <v>55</v>
      </c>
      <c r="I4" s="10" t="s">
        <v>434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182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435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D19" sqref="D19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1"/>
      <c r="G1" s="2" t="s">
        <v>436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"单位名称："&amp;"中国共产党嵩明县委员会党校"</f>
        <v>单位名称：中国共产党嵩明县委员会党校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273</v>
      </c>
      <c r="B4" s="8" t="s">
        <v>272</v>
      </c>
      <c r="C4" s="8" t="s">
        <v>195</v>
      </c>
      <c r="D4" s="9" t="s">
        <v>437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600000</v>
      </c>
      <c r="F8" s="22"/>
      <c r="G8" s="22"/>
    </row>
    <row r="9" ht="31.5" customHeight="1" spans="1:7">
      <c r="A9" s="20"/>
      <c r="B9" s="20" t="s">
        <v>438</v>
      </c>
      <c r="C9" s="20" t="s">
        <v>285</v>
      </c>
      <c r="D9" s="20" t="s">
        <v>439</v>
      </c>
      <c r="E9" s="22">
        <v>100000</v>
      </c>
      <c r="F9" s="22"/>
      <c r="G9" s="22"/>
    </row>
    <row r="10" ht="45" customHeight="1" spans="1:7">
      <c r="A10" s="23"/>
      <c r="B10" s="20" t="s">
        <v>438</v>
      </c>
      <c r="C10" s="20" t="s">
        <v>293</v>
      </c>
      <c r="D10" s="20" t="s">
        <v>439</v>
      </c>
      <c r="E10" s="22">
        <v>500000</v>
      </c>
      <c r="F10" s="22"/>
      <c r="G10" s="22"/>
    </row>
    <row r="11" ht="18.75" customHeight="1" spans="1:7">
      <c r="A11" s="24" t="s">
        <v>55</v>
      </c>
      <c r="B11" s="25" t="s">
        <v>440</v>
      </c>
      <c r="C11" s="25"/>
      <c r="D11" s="26"/>
      <c r="E11" s="22">
        <v>600000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E3" sqref="E3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"单位名称："&amp;"中国共产党嵩明县委员会党校"</f>
        <v>单位名称：中国共产党嵩明县委员会党校</v>
      </c>
      <c r="S3" s="45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33"/>
      <c r="J4" s="212"/>
      <c r="K4" s="212"/>
      <c r="L4" s="212"/>
      <c r="M4" s="212"/>
      <c r="N4" s="218"/>
      <c r="O4" s="212" t="s">
        <v>45</v>
      </c>
      <c r="P4" s="212"/>
      <c r="Q4" s="212"/>
      <c r="R4" s="212"/>
      <c r="S4" s="218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19" t="s">
        <v>62</v>
      </c>
      <c r="J5" s="220"/>
      <c r="K5" s="220"/>
      <c r="L5" s="220"/>
      <c r="M5" s="220"/>
      <c r="N5" s="221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5"/>
      <c r="B6" s="101"/>
      <c r="C6" s="113"/>
      <c r="D6" s="113"/>
      <c r="E6" s="113"/>
      <c r="F6" s="113"/>
      <c r="G6" s="113"/>
      <c r="H6" s="113"/>
      <c r="I6" s="69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2"/>
      <c r="P6" s="222"/>
      <c r="Q6" s="222"/>
      <c r="R6" s="222"/>
      <c r="S6" s="113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69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20" t="s">
        <v>69</v>
      </c>
      <c r="B8" s="20" t="s">
        <v>70</v>
      </c>
      <c r="C8" s="108">
        <v>7031065.41</v>
      </c>
      <c r="D8" s="77">
        <v>7031065.41</v>
      </c>
      <c r="E8" s="77">
        <v>4316868.12</v>
      </c>
      <c r="F8" s="77">
        <v>29603</v>
      </c>
      <c r="G8" s="77"/>
      <c r="H8" s="77"/>
      <c r="I8" s="77">
        <v>2684594.29</v>
      </c>
      <c r="J8" s="77"/>
      <c r="K8" s="77"/>
      <c r="L8" s="77"/>
      <c r="M8" s="77"/>
      <c r="N8" s="77">
        <v>2684594.29</v>
      </c>
      <c r="O8" s="77"/>
      <c r="P8" s="77"/>
      <c r="Q8" s="77"/>
      <c r="R8" s="77"/>
      <c r="S8" s="77"/>
    </row>
    <row r="9" ht="18" customHeight="1" spans="1:19">
      <c r="A9" s="131" t="s">
        <v>71</v>
      </c>
      <c r="B9" s="131" t="s">
        <v>70</v>
      </c>
      <c r="C9" s="108">
        <v>7031065.41</v>
      </c>
      <c r="D9" s="77">
        <v>7031065.41</v>
      </c>
      <c r="E9" s="77">
        <v>4316868.12</v>
      </c>
      <c r="F9" s="77">
        <v>29603</v>
      </c>
      <c r="G9" s="77"/>
      <c r="H9" s="77"/>
      <c r="I9" s="77">
        <v>2684594.29</v>
      </c>
      <c r="J9" s="77"/>
      <c r="K9" s="77"/>
      <c r="L9" s="77"/>
      <c r="M9" s="77"/>
      <c r="N9" s="77">
        <v>2684594.29</v>
      </c>
      <c r="O9" s="77"/>
      <c r="P9" s="77"/>
      <c r="Q9" s="77"/>
      <c r="R9" s="77"/>
      <c r="S9" s="77"/>
    </row>
    <row r="10" ht="18" customHeight="1" spans="1:19">
      <c r="A10" s="48" t="s">
        <v>55</v>
      </c>
      <c r="B10" s="217"/>
      <c r="C10" s="77">
        <v>7031065.41</v>
      </c>
      <c r="D10" s="77">
        <v>7031065.41</v>
      </c>
      <c r="E10" s="77">
        <v>4316868.12</v>
      </c>
      <c r="F10" s="77">
        <v>29603</v>
      </c>
      <c r="G10" s="77"/>
      <c r="H10" s="77"/>
      <c r="I10" s="77">
        <v>2684594.29</v>
      </c>
      <c r="J10" s="77"/>
      <c r="K10" s="77"/>
      <c r="L10" s="77"/>
      <c r="M10" s="77"/>
      <c r="N10" s="77">
        <v>2684594.29</v>
      </c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GridLines="0" showZeros="0" topLeftCell="A13" workbookViewId="0">
      <selection activeCell="A1"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45" t="s">
        <v>72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"单位名称："&amp;"中国共产党嵩明县委员会党校"</f>
        <v>单位名称：中国共产党嵩明县委员会党校</v>
      </c>
      <c r="O3" s="45" t="s">
        <v>1</v>
      </c>
    </row>
    <row r="4" ht="27" customHeight="1" spans="1:15">
      <c r="A4" s="196" t="s">
        <v>73</v>
      </c>
      <c r="B4" s="196" t="s">
        <v>74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75</v>
      </c>
      <c r="J4" s="197" t="s">
        <v>62</v>
      </c>
      <c r="K4" s="198"/>
      <c r="L4" s="198"/>
      <c r="M4" s="198"/>
      <c r="N4" s="207"/>
      <c r="O4" s="208"/>
    </row>
    <row r="5" ht="42" customHeight="1" spans="1:15">
      <c r="A5" s="201"/>
      <c r="B5" s="201"/>
      <c r="C5" s="202"/>
      <c r="D5" s="203" t="s">
        <v>57</v>
      </c>
      <c r="E5" s="203" t="s">
        <v>76</v>
      </c>
      <c r="F5" s="203" t="s">
        <v>77</v>
      </c>
      <c r="G5" s="202"/>
      <c r="H5" s="202"/>
      <c r="I5" s="209"/>
      <c r="J5" s="203" t="s">
        <v>57</v>
      </c>
      <c r="K5" s="190" t="s">
        <v>78</v>
      </c>
      <c r="L5" s="190" t="s">
        <v>79</v>
      </c>
      <c r="M5" s="190" t="s">
        <v>80</v>
      </c>
      <c r="N5" s="190" t="s">
        <v>81</v>
      </c>
      <c r="O5" s="190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7">
        <v>5586086.29</v>
      </c>
      <c r="D7" s="77">
        <v>2901492</v>
      </c>
      <c r="E7" s="77">
        <v>2301492</v>
      </c>
      <c r="F7" s="77">
        <v>600000</v>
      </c>
      <c r="G7" s="77"/>
      <c r="H7" s="77"/>
      <c r="I7" s="77"/>
      <c r="J7" s="77">
        <v>2684594.29</v>
      </c>
      <c r="K7" s="77"/>
      <c r="L7" s="77"/>
      <c r="M7" s="77"/>
      <c r="N7" s="77"/>
      <c r="O7" s="77">
        <v>2684594.29</v>
      </c>
    </row>
    <row r="8" ht="21" customHeight="1" spans="1:15">
      <c r="A8" s="204" t="s">
        <v>100</v>
      </c>
      <c r="B8" s="204" t="s">
        <v>101</v>
      </c>
      <c r="C8" s="77">
        <v>5586086.29</v>
      </c>
      <c r="D8" s="77">
        <v>2901492</v>
      </c>
      <c r="E8" s="77">
        <v>2301492</v>
      </c>
      <c r="F8" s="77">
        <v>600000</v>
      </c>
      <c r="G8" s="77"/>
      <c r="H8" s="77"/>
      <c r="I8" s="77"/>
      <c r="J8" s="77">
        <v>2684594.29</v>
      </c>
      <c r="K8" s="77"/>
      <c r="L8" s="77"/>
      <c r="M8" s="77"/>
      <c r="N8" s="77"/>
      <c r="O8" s="77">
        <v>2684594.29</v>
      </c>
    </row>
    <row r="9" ht="21" customHeight="1" spans="1:15">
      <c r="A9" s="205" t="s">
        <v>102</v>
      </c>
      <c r="B9" s="205" t="s">
        <v>103</v>
      </c>
      <c r="C9" s="77">
        <v>5586086.29</v>
      </c>
      <c r="D9" s="77">
        <v>2901492</v>
      </c>
      <c r="E9" s="77">
        <v>2301492</v>
      </c>
      <c r="F9" s="77">
        <v>600000</v>
      </c>
      <c r="G9" s="77"/>
      <c r="H9" s="77"/>
      <c r="I9" s="77"/>
      <c r="J9" s="77">
        <v>2684594.29</v>
      </c>
      <c r="K9" s="77"/>
      <c r="L9" s="77"/>
      <c r="M9" s="77"/>
      <c r="N9" s="77"/>
      <c r="O9" s="77">
        <v>2684594.29</v>
      </c>
    </row>
    <row r="10" ht="21" customHeight="1" spans="1:15">
      <c r="A10" s="55" t="s">
        <v>104</v>
      </c>
      <c r="B10" s="55" t="s">
        <v>105</v>
      </c>
      <c r="C10" s="77">
        <v>822741</v>
      </c>
      <c r="D10" s="77">
        <v>822741</v>
      </c>
      <c r="E10" s="77">
        <v>822741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204" t="s">
        <v>106</v>
      </c>
      <c r="B11" s="204" t="s">
        <v>107</v>
      </c>
      <c r="C11" s="77">
        <v>766605</v>
      </c>
      <c r="D11" s="77">
        <v>766605</v>
      </c>
      <c r="E11" s="77">
        <v>766605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205" t="s">
        <v>108</v>
      </c>
      <c r="B12" s="205" t="s">
        <v>109</v>
      </c>
      <c r="C12" s="77">
        <v>266127</v>
      </c>
      <c r="D12" s="77">
        <v>266127</v>
      </c>
      <c r="E12" s="77">
        <v>266127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205" t="s">
        <v>110</v>
      </c>
      <c r="B13" s="205" t="s">
        <v>111</v>
      </c>
      <c r="C13" s="77">
        <v>179842</v>
      </c>
      <c r="D13" s="77">
        <v>179842</v>
      </c>
      <c r="E13" s="77">
        <v>179842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205" t="s">
        <v>112</v>
      </c>
      <c r="B14" s="205" t="s">
        <v>113</v>
      </c>
      <c r="C14" s="77">
        <v>320636</v>
      </c>
      <c r="D14" s="77">
        <v>320636</v>
      </c>
      <c r="E14" s="77">
        <v>320636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204" t="s">
        <v>114</v>
      </c>
      <c r="B15" s="204" t="s">
        <v>115</v>
      </c>
      <c r="C15" s="77">
        <v>47622</v>
      </c>
      <c r="D15" s="77">
        <v>47622</v>
      </c>
      <c r="E15" s="77">
        <v>47622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205" t="s">
        <v>116</v>
      </c>
      <c r="B16" s="205" t="s">
        <v>117</v>
      </c>
      <c r="C16" s="77">
        <v>47622</v>
      </c>
      <c r="D16" s="77">
        <v>47622</v>
      </c>
      <c r="E16" s="77">
        <v>47622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204" t="s">
        <v>118</v>
      </c>
      <c r="B17" s="204" t="s">
        <v>119</v>
      </c>
      <c r="C17" s="77">
        <v>8514</v>
      </c>
      <c r="D17" s="77">
        <v>8514</v>
      </c>
      <c r="E17" s="77">
        <v>8514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205" t="s">
        <v>120</v>
      </c>
      <c r="B18" s="205" t="s">
        <v>119</v>
      </c>
      <c r="C18" s="77">
        <v>8514</v>
      </c>
      <c r="D18" s="77">
        <v>8514</v>
      </c>
      <c r="E18" s="77">
        <v>8514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5" t="s">
        <v>121</v>
      </c>
      <c r="B19" s="55" t="s">
        <v>122</v>
      </c>
      <c r="C19" s="77">
        <v>306941.76</v>
      </c>
      <c r="D19" s="77">
        <v>306941.76</v>
      </c>
      <c r="E19" s="77">
        <v>306941.76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204" t="s">
        <v>123</v>
      </c>
      <c r="B20" s="204" t="s">
        <v>124</v>
      </c>
      <c r="C20" s="77">
        <v>306941.76</v>
      </c>
      <c r="D20" s="77">
        <v>306941.76</v>
      </c>
      <c r="E20" s="77">
        <v>306941.76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205" t="s">
        <v>125</v>
      </c>
      <c r="B21" s="205" t="s">
        <v>126</v>
      </c>
      <c r="C21" s="77">
        <v>75842.22</v>
      </c>
      <c r="D21" s="77">
        <v>75842.22</v>
      </c>
      <c r="E21" s="77">
        <v>75842.22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205" t="s">
        <v>127</v>
      </c>
      <c r="B22" s="205" t="s">
        <v>128</v>
      </c>
      <c r="C22" s="77">
        <v>123753.12</v>
      </c>
      <c r="D22" s="77">
        <v>123753.12</v>
      </c>
      <c r="E22" s="77">
        <v>123753.12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205" t="s">
        <v>129</v>
      </c>
      <c r="B23" s="205" t="s">
        <v>130</v>
      </c>
      <c r="C23" s="77">
        <v>95398.9</v>
      </c>
      <c r="D23" s="77">
        <v>95398.9</v>
      </c>
      <c r="E23" s="77">
        <v>95398.9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205" t="s">
        <v>131</v>
      </c>
      <c r="B24" s="205" t="s">
        <v>132</v>
      </c>
      <c r="C24" s="77">
        <v>11947.52</v>
      </c>
      <c r="D24" s="77">
        <v>11947.52</v>
      </c>
      <c r="E24" s="77">
        <v>11947.52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55" t="s">
        <v>133</v>
      </c>
      <c r="B25" s="55" t="s">
        <v>134</v>
      </c>
      <c r="C25" s="77">
        <v>285693.36</v>
      </c>
      <c r="D25" s="77">
        <v>285693.36</v>
      </c>
      <c r="E25" s="77">
        <v>285693.36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204" t="s">
        <v>135</v>
      </c>
      <c r="B26" s="204" t="s">
        <v>136</v>
      </c>
      <c r="C26" s="77">
        <v>285693.36</v>
      </c>
      <c r="D26" s="77">
        <v>285693.36</v>
      </c>
      <c r="E26" s="77">
        <v>285693.36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205" t="s">
        <v>137</v>
      </c>
      <c r="B27" s="205" t="s">
        <v>138</v>
      </c>
      <c r="C27" s="77">
        <v>285693.36</v>
      </c>
      <c r="D27" s="77">
        <v>285693.36</v>
      </c>
      <c r="E27" s="77">
        <v>285693.36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55" t="s">
        <v>139</v>
      </c>
      <c r="B28" s="55" t="s">
        <v>82</v>
      </c>
      <c r="C28" s="77">
        <v>29603</v>
      </c>
      <c r="D28" s="77"/>
      <c r="E28" s="77"/>
      <c r="F28" s="77"/>
      <c r="G28" s="77">
        <v>29603</v>
      </c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204" t="s">
        <v>140</v>
      </c>
      <c r="B29" s="204" t="s">
        <v>141</v>
      </c>
      <c r="C29" s="77">
        <v>29603</v>
      </c>
      <c r="D29" s="77"/>
      <c r="E29" s="77"/>
      <c r="F29" s="77"/>
      <c r="G29" s="77">
        <v>29603</v>
      </c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205" t="s">
        <v>142</v>
      </c>
      <c r="B30" s="205" t="s">
        <v>143</v>
      </c>
      <c r="C30" s="77">
        <v>29603</v>
      </c>
      <c r="D30" s="77"/>
      <c r="E30" s="77"/>
      <c r="F30" s="77"/>
      <c r="G30" s="77">
        <v>29603</v>
      </c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206" t="s">
        <v>55</v>
      </c>
      <c r="B31" s="34"/>
      <c r="C31" s="77">
        <v>7031065.41</v>
      </c>
      <c r="D31" s="77">
        <v>4316868.12</v>
      </c>
      <c r="E31" s="77">
        <v>3716868.12</v>
      </c>
      <c r="F31" s="77">
        <v>600000</v>
      </c>
      <c r="G31" s="77">
        <v>29603</v>
      </c>
      <c r="H31" s="77"/>
      <c r="I31" s="77"/>
      <c r="J31" s="77">
        <v>2684594.29</v>
      </c>
      <c r="K31" s="77"/>
      <c r="L31" s="77"/>
      <c r="M31" s="77"/>
      <c r="N31" s="77"/>
      <c r="O31" s="77">
        <v>2684594.29</v>
      </c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2" workbookViewId="0">
      <selection activeCell="C8" sqref="C8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1"/>
      <c r="B1" s="45"/>
      <c r="C1" s="45"/>
      <c r="D1" s="45" t="s">
        <v>144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"单位名称："&amp;"中国共产党嵩明县委员会党校"</f>
        <v>单位名称：中国共产党嵩明县委员会党校</v>
      </c>
      <c r="B3" s="189"/>
      <c r="D3" s="45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145</v>
      </c>
      <c r="B6" s="77">
        <v>4346471.12</v>
      </c>
      <c r="C6" s="192" t="s">
        <v>146</v>
      </c>
      <c r="D6" s="108">
        <v>4346471.12</v>
      </c>
    </row>
    <row r="7" ht="16.5" customHeight="1" spans="1:4">
      <c r="A7" s="192" t="s">
        <v>147</v>
      </c>
      <c r="B7" s="77">
        <v>4316868.12</v>
      </c>
      <c r="C7" s="192" t="s">
        <v>148</v>
      </c>
      <c r="D7" s="108"/>
    </row>
    <row r="8" ht="16.5" customHeight="1" spans="1:4">
      <c r="A8" s="192" t="s">
        <v>149</v>
      </c>
      <c r="B8" s="77">
        <v>29603</v>
      </c>
      <c r="C8" s="192" t="s">
        <v>150</v>
      </c>
      <c r="D8" s="108"/>
    </row>
    <row r="9" ht="16.5" customHeight="1" spans="1:4">
      <c r="A9" s="192" t="s">
        <v>151</v>
      </c>
      <c r="B9" s="77"/>
      <c r="C9" s="192" t="s">
        <v>152</v>
      </c>
      <c r="D9" s="108"/>
    </row>
    <row r="10" ht="16.5" customHeight="1" spans="1:4">
      <c r="A10" s="192" t="s">
        <v>153</v>
      </c>
      <c r="B10" s="77"/>
      <c r="C10" s="192" t="s">
        <v>154</v>
      </c>
      <c r="D10" s="108"/>
    </row>
    <row r="11" ht="16.5" customHeight="1" spans="1:4">
      <c r="A11" s="192" t="s">
        <v>147</v>
      </c>
      <c r="B11" s="77"/>
      <c r="C11" s="192" t="s">
        <v>155</v>
      </c>
      <c r="D11" s="108">
        <v>2901492</v>
      </c>
    </row>
    <row r="12" ht="16.5" customHeight="1" spans="1:4">
      <c r="A12" s="148" t="s">
        <v>149</v>
      </c>
      <c r="B12" s="77"/>
      <c r="C12" s="68" t="s">
        <v>156</v>
      </c>
      <c r="D12" s="108"/>
    </row>
    <row r="13" ht="16.5" customHeight="1" spans="1:4">
      <c r="A13" s="148" t="s">
        <v>151</v>
      </c>
      <c r="B13" s="77"/>
      <c r="C13" s="68" t="s">
        <v>157</v>
      </c>
      <c r="D13" s="108"/>
    </row>
    <row r="14" ht="16.5" customHeight="1" spans="1:4">
      <c r="A14" s="193"/>
      <c r="B14" s="77"/>
      <c r="C14" s="68" t="s">
        <v>158</v>
      </c>
      <c r="D14" s="108">
        <v>822741</v>
      </c>
    </row>
    <row r="15" ht="16.5" customHeight="1" spans="1:4">
      <c r="A15" s="193"/>
      <c r="B15" s="77"/>
      <c r="C15" s="68" t="s">
        <v>159</v>
      </c>
      <c r="D15" s="108">
        <v>306941.76</v>
      </c>
    </row>
    <row r="16" ht="16.5" customHeight="1" spans="1:4">
      <c r="A16" s="193"/>
      <c r="B16" s="77"/>
      <c r="C16" s="68" t="s">
        <v>160</v>
      </c>
      <c r="D16" s="108"/>
    </row>
    <row r="17" ht="16.5" customHeight="1" spans="1:4">
      <c r="A17" s="193"/>
      <c r="B17" s="77"/>
      <c r="C17" s="68" t="s">
        <v>161</v>
      </c>
      <c r="D17" s="108"/>
    </row>
    <row r="18" ht="16.5" customHeight="1" spans="1:4">
      <c r="A18" s="193"/>
      <c r="B18" s="77"/>
      <c r="C18" s="68" t="s">
        <v>162</v>
      </c>
      <c r="D18" s="108"/>
    </row>
    <row r="19" ht="16.5" customHeight="1" spans="1:4">
      <c r="A19" s="193"/>
      <c r="B19" s="77"/>
      <c r="C19" s="68" t="s">
        <v>163</v>
      </c>
      <c r="D19" s="108"/>
    </row>
    <row r="20" ht="16.5" customHeight="1" spans="1:4">
      <c r="A20" s="193"/>
      <c r="B20" s="77"/>
      <c r="C20" s="68" t="s">
        <v>164</v>
      </c>
      <c r="D20" s="108"/>
    </row>
    <row r="21" ht="16.5" customHeight="1" spans="1:4">
      <c r="A21" s="193"/>
      <c r="B21" s="77"/>
      <c r="C21" s="68" t="s">
        <v>165</v>
      </c>
      <c r="D21" s="108"/>
    </row>
    <row r="22" ht="16.5" customHeight="1" spans="1:4">
      <c r="A22" s="193"/>
      <c r="B22" s="77"/>
      <c r="C22" s="68" t="s">
        <v>166</v>
      </c>
      <c r="D22" s="108"/>
    </row>
    <row r="23" ht="16.5" customHeight="1" spans="1:4">
      <c r="A23" s="193"/>
      <c r="B23" s="77"/>
      <c r="C23" s="68" t="s">
        <v>167</v>
      </c>
      <c r="D23" s="108"/>
    </row>
    <row r="24" ht="16.5" customHeight="1" spans="1:4">
      <c r="A24" s="193"/>
      <c r="B24" s="77"/>
      <c r="C24" s="68" t="s">
        <v>168</v>
      </c>
      <c r="D24" s="108"/>
    </row>
    <row r="25" ht="16.5" customHeight="1" spans="1:4">
      <c r="A25" s="193"/>
      <c r="B25" s="77"/>
      <c r="C25" s="68" t="s">
        <v>169</v>
      </c>
      <c r="D25" s="108">
        <v>285693.36</v>
      </c>
    </row>
    <row r="26" ht="16.5" customHeight="1" spans="1:4">
      <c r="A26" s="193"/>
      <c r="B26" s="77"/>
      <c r="C26" s="68" t="s">
        <v>170</v>
      </c>
      <c r="D26" s="108"/>
    </row>
    <row r="27" ht="16.5" customHeight="1" spans="1:4">
      <c r="A27" s="193"/>
      <c r="B27" s="77"/>
      <c r="C27" s="68" t="s">
        <v>171</v>
      </c>
      <c r="D27" s="108"/>
    </row>
    <row r="28" ht="16.5" customHeight="1" spans="1:4">
      <c r="A28" s="193"/>
      <c r="B28" s="77"/>
      <c r="C28" s="68" t="s">
        <v>172</v>
      </c>
      <c r="D28" s="108"/>
    </row>
    <row r="29" ht="16.5" customHeight="1" spans="1:4">
      <c r="A29" s="193"/>
      <c r="B29" s="77"/>
      <c r="C29" s="68" t="s">
        <v>173</v>
      </c>
      <c r="D29" s="108"/>
    </row>
    <row r="30" ht="16.5" customHeight="1" spans="1:4">
      <c r="A30" s="193"/>
      <c r="B30" s="77"/>
      <c r="C30" s="68" t="s">
        <v>174</v>
      </c>
      <c r="D30" s="108">
        <v>29603</v>
      </c>
    </row>
    <row r="31" ht="16.5" customHeight="1" spans="1:4">
      <c r="A31" s="193"/>
      <c r="B31" s="77"/>
      <c r="C31" s="148" t="s">
        <v>175</v>
      </c>
      <c r="D31" s="108"/>
    </row>
    <row r="32" ht="16.5" customHeight="1" spans="1:4">
      <c r="A32" s="193"/>
      <c r="B32" s="77"/>
      <c r="C32" s="148" t="s">
        <v>176</v>
      </c>
      <c r="D32" s="108"/>
    </row>
    <row r="33" ht="16.5" customHeight="1" spans="1:4">
      <c r="A33" s="193"/>
      <c r="B33" s="77"/>
      <c r="C33" s="29" t="s">
        <v>177</v>
      </c>
      <c r="D33" s="108"/>
    </row>
    <row r="34" ht="15" customHeight="1" spans="1:4">
      <c r="A34" s="194" t="s">
        <v>50</v>
      </c>
      <c r="B34" s="195">
        <v>4346471.12</v>
      </c>
      <c r="C34" s="194" t="s">
        <v>51</v>
      </c>
      <c r="D34" s="195">
        <v>4346471.12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selection activeCell="B10" sqref="B10"/>
    </sheetView>
  </sheetViews>
  <sheetFormatPr defaultColWidth="9.125" defaultRowHeight="14.25" customHeight="1" outlineLevelCol="6"/>
  <cols>
    <col min="1" max="1" width="20.125" style="160" customWidth="1"/>
    <col min="2" max="2" width="44" style="160" customWidth="1"/>
    <col min="3" max="7" width="24.125" style="160" customWidth="1"/>
    <col min="8" max="16384" width="9.125" style="160"/>
  </cols>
  <sheetData>
    <row r="1" customHeight="1" spans="4:7">
      <c r="D1" s="161"/>
      <c r="F1" s="162"/>
      <c r="G1" s="163" t="s">
        <v>178</v>
      </c>
    </row>
    <row r="2" ht="41.25" customHeight="1" spans="1:7">
      <c r="A2" s="164" t="str">
        <f>"2025"&amp;"年一般公共预算支出预算表（按功能科目分类）"</f>
        <v>2025年一般公共预算支出预算表（按功能科目分类）</v>
      </c>
      <c r="B2" s="164"/>
      <c r="C2" s="164"/>
      <c r="D2" s="164"/>
      <c r="E2" s="164"/>
      <c r="F2" s="164"/>
      <c r="G2" s="164"/>
    </row>
    <row r="3" ht="18" customHeight="1" spans="1:7">
      <c r="A3" s="165" t="str">
        <f>"单位名称："&amp;"中国共产党嵩明县委员会党校"</f>
        <v>单位名称：中国共产党嵩明县委员会党校</v>
      </c>
      <c r="F3" s="166"/>
      <c r="G3" s="163" t="s">
        <v>1</v>
      </c>
    </row>
    <row r="4" ht="20.25" customHeight="1" spans="1:7">
      <c r="A4" s="167" t="s">
        <v>179</v>
      </c>
      <c r="B4" s="168"/>
      <c r="C4" s="169" t="s">
        <v>55</v>
      </c>
      <c r="D4" s="170" t="s">
        <v>76</v>
      </c>
      <c r="E4" s="171"/>
      <c r="F4" s="172"/>
      <c r="G4" s="173" t="s">
        <v>77</v>
      </c>
    </row>
    <row r="5" ht="20.25" customHeight="1" spans="1:7">
      <c r="A5" s="174" t="s">
        <v>73</v>
      </c>
      <c r="B5" s="174" t="s">
        <v>74</v>
      </c>
      <c r="C5" s="175"/>
      <c r="D5" s="176" t="s">
        <v>57</v>
      </c>
      <c r="E5" s="176" t="s">
        <v>180</v>
      </c>
      <c r="F5" s="176" t="s">
        <v>181</v>
      </c>
      <c r="G5" s="177"/>
    </row>
    <row r="6" ht="15" customHeight="1" spans="1:7">
      <c r="A6" s="178" t="s">
        <v>83</v>
      </c>
      <c r="B6" s="178" t="s">
        <v>84</v>
      </c>
      <c r="C6" s="178" t="s">
        <v>85</v>
      </c>
      <c r="D6" s="178" t="s">
        <v>86</v>
      </c>
      <c r="E6" s="178" t="s">
        <v>87</v>
      </c>
      <c r="F6" s="178" t="s">
        <v>88</v>
      </c>
      <c r="G6" s="178" t="s">
        <v>89</v>
      </c>
    </row>
    <row r="7" s="159" customFormat="1" ht="18" customHeight="1" spans="1:7">
      <c r="A7" s="179" t="s">
        <v>98</v>
      </c>
      <c r="B7" s="179" t="s">
        <v>99</v>
      </c>
      <c r="C7" s="180">
        <v>2901492</v>
      </c>
      <c r="D7" s="180">
        <v>2301492</v>
      </c>
      <c r="E7" s="180">
        <v>2081378</v>
      </c>
      <c r="F7" s="180">
        <v>220114</v>
      </c>
      <c r="G7" s="180">
        <v>600000</v>
      </c>
    </row>
    <row r="8" ht="18" customHeight="1" spans="1:7">
      <c r="A8" s="181" t="s">
        <v>100</v>
      </c>
      <c r="B8" s="181" t="s">
        <v>101</v>
      </c>
      <c r="C8" s="182">
        <v>2901492</v>
      </c>
      <c r="D8" s="182">
        <v>2301492</v>
      </c>
      <c r="E8" s="182">
        <v>2081378</v>
      </c>
      <c r="F8" s="182">
        <v>220114</v>
      </c>
      <c r="G8" s="182">
        <v>600000</v>
      </c>
    </row>
    <row r="9" ht="18" customHeight="1" spans="1:7">
      <c r="A9" s="183" t="s">
        <v>102</v>
      </c>
      <c r="B9" s="183" t="s">
        <v>103</v>
      </c>
      <c r="C9" s="182">
        <v>2901492</v>
      </c>
      <c r="D9" s="182">
        <v>2301492</v>
      </c>
      <c r="E9" s="182">
        <v>2081378</v>
      </c>
      <c r="F9" s="182">
        <v>220114</v>
      </c>
      <c r="G9" s="182">
        <v>600000</v>
      </c>
    </row>
    <row r="10" s="159" customFormat="1" ht="18" customHeight="1" spans="1:7">
      <c r="A10" s="179" t="s">
        <v>104</v>
      </c>
      <c r="B10" s="179" t="s">
        <v>105</v>
      </c>
      <c r="C10" s="180">
        <v>822741</v>
      </c>
      <c r="D10" s="180">
        <v>822741</v>
      </c>
      <c r="E10" s="180">
        <v>810741</v>
      </c>
      <c r="F10" s="180">
        <v>12000</v>
      </c>
      <c r="G10" s="180"/>
    </row>
    <row r="11" ht="18" customHeight="1" spans="1:7">
      <c r="A11" s="181" t="s">
        <v>106</v>
      </c>
      <c r="B11" s="181" t="s">
        <v>107</v>
      </c>
      <c r="C11" s="182">
        <v>766605</v>
      </c>
      <c r="D11" s="182">
        <v>766605</v>
      </c>
      <c r="E11" s="182">
        <v>754605</v>
      </c>
      <c r="F11" s="182">
        <v>12000</v>
      </c>
      <c r="G11" s="182"/>
    </row>
    <row r="12" ht="18" customHeight="1" spans="1:7">
      <c r="A12" s="183" t="s">
        <v>108</v>
      </c>
      <c r="B12" s="184" t="s">
        <v>109</v>
      </c>
      <c r="C12" s="182">
        <v>266127</v>
      </c>
      <c r="D12" s="182">
        <v>266127</v>
      </c>
      <c r="E12" s="182">
        <v>262127</v>
      </c>
      <c r="F12" s="182">
        <v>4000</v>
      </c>
      <c r="G12" s="182"/>
    </row>
    <row r="13" ht="18" customHeight="1" spans="1:7">
      <c r="A13" s="183" t="s">
        <v>110</v>
      </c>
      <c r="B13" s="184" t="s">
        <v>111</v>
      </c>
      <c r="C13" s="182">
        <v>179842</v>
      </c>
      <c r="D13" s="182">
        <v>179842</v>
      </c>
      <c r="E13" s="182">
        <v>171842</v>
      </c>
      <c r="F13" s="182">
        <v>8000</v>
      </c>
      <c r="G13" s="182"/>
    </row>
    <row r="14" ht="18" customHeight="1" spans="1:7">
      <c r="A14" s="183" t="s">
        <v>112</v>
      </c>
      <c r="B14" s="184" t="s">
        <v>113</v>
      </c>
      <c r="C14" s="182">
        <v>320636</v>
      </c>
      <c r="D14" s="182">
        <v>320636</v>
      </c>
      <c r="E14" s="182">
        <v>320636</v>
      </c>
      <c r="F14" s="182"/>
      <c r="G14" s="182"/>
    </row>
    <row r="15" ht="18" customHeight="1" spans="1:7">
      <c r="A15" s="181" t="s">
        <v>114</v>
      </c>
      <c r="B15" s="185" t="s">
        <v>115</v>
      </c>
      <c r="C15" s="182">
        <v>47622</v>
      </c>
      <c r="D15" s="182">
        <v>47622</v>
      </c>
      <c r="E15" s="182">
        <v>47622</v>
      </c>
      <c r="F15" s="182"/>
      <c r="G15" s="182"/>
    </row>
    <row r="16" ht="18" customHeight="1" spans="1:7">
      <c r="A16" s="183" t="s">
        <v>116</v>
      </c>
      <c r="B16" s="184" t="s">
        <v>117</v>
      </c>
      <c r="C16" s="182">
        <v>47622</v>
      </c>
      <c r="D16" s="182">
        <v>47622</v>
      </c>
      <c r="E16" s="182">
        <v>47622</v>
      </c>
      <c r="F16" s="182"/>
      <c r="G16" s="182"/>
    </row>
    <row r="17" ht="18" customHeight="1" spans="1:7">
      <c r="A17" s="181" t="s">
        <v>118</v>
      </c>
      <c r="B17" s="185" t="s">
        <v>119</v>
      </c>
      <c r="C17" s="182">
        <v>8514</v>
      </c>
      <c r="D17" s="182">
        <v>8514</v>
      </c>
      <c r="E17" s="182">
        <v>8514</v>
      </c>
      <c r="F17" s="182"/>
      <c r="G17" s="182"/>
    </row>
    <row r="18" ht="18" customHeight="1" spans="1:7">
      <c r="A18" s="183" t="s">
        <v>120</v>
      </c>
      <c r="B18" s="184" t="s">
        <v>119</v>
      </c>
      <c r="C18" s="182">
        <v>8514</v>
      </c>
      <c r="D18" s="182">
        <v>8514</v>
      </c>
      <c r="E18" s="182">
        <v>8514</v>
      </c>
      <c r="F18" s="182"/>
      <c r="G18" s="182"/>
    </row>
    <row r="19" ht="18" customHeight="1" spans="1:7">
      <c r="A19" s="186" t="s">
        <v>121</v>
      </c>
      <c r="B19" s="179" t="s">
        <v>122</v>
      </c>
      <c r="C19" s="182">
        <v>306941.76</v>
      </c>
      <c r="D19" s="182">
        <v>306941.76</v>
      </c>
      <c r="E19" s="182">
        <v>306941.76</v>
      </c>
      <c r="F19" s="182"/>
      <c r="G19" s="182"/>
    </row>
    <row r="20" ht="18" customHeight="1" spans="1:7">
      <c r="A20" s="181" t="s">
        <v>123</v>
      </c>
      <c r="B20" s="185" t="s">
        <v>124</v>
      </c>
      <c r="C20" s="182">
        <v>306941.76</v>
      </c>
      <c r="D20" s="182">
        <v>306941.76</v>
      </c>
      <c r="E20" s="182">
        <v>306941.76</v>
      </c>
      <c r="F20" s="182"/>
      <c r="G20" s="182"/>
    </row>
    <row r="21" ht="18" customHeight="1" spans="1:7">
      <c r="A21" s="183" t="s">
        <v>125</v>
      </c>
      <c r="B21" s="184" t="s">
        <v>126</v>
      </c>
      <c r="C21" s="182">
        <v>75842.22</v>
      </c>
      <c r="D21" s="182">
        <v>75842.22</v>
      </c>
      <c r="E21" s="182">
        <v>75842.22</v>
      </c>
      <c r="F21" s="182"/>
      <c r="G21" s="182"/>
    </row>
    <row r="22" ht="18" customHeight="1" spans="1:7">
      <c r="A22" s="183" t="s">
        <v>127</v>
      </c>
      <c r="B22" s="184" t="s">
        <v>128</v>
      </c>
      <c r="C22" s="182">
        <v>123753.12</v>
      </c>
      <c r="D22" s="182">
        <v>123753.12</v>
      </c>
      <c r="E22" s="182">
        <v>123753.12</v>
      </c>
      <c r="F22" s="182"/>
      <c r="G22" s="182"/>
    </row>
    <row r="23" ht="18" customHeight="1" spans="1:7">
      <c r="A23" s="183" t="s">
        <v>129</v>
      </c>
      <c r="B23" s="184" t="s">
        <v>130</v>
      </c>
      <c r="C23" s="182">
        <v>95398.9</v>
      </c>
      <c r="D23" s="182">
        <v>95398.9</v>
      </c>
      <c r="E23" s="182">
        <v>95398.9</v>
      </c>
      <c r="F23" s="182"/>
      <c r="G23" s="182"/>
    </row>
    <row r="24" ht="18" customHeight="1" spans="1:7">
      <c r="A24" s="183" t="s">
        <v>131</v>
      </c>
      <c r="B24" s="184" t="s">
        <v>132</v>
      </c>
      <c r="C24" s="182">
        <v>11947.52</v>
      </c>
      <c r="D24" s="182">
        <v>11947.52</v>
      </c>
      <c r="E24" s="182">
        <v>11947.52</v>
      </c>
      <c r="F24" s="182"/>
      <c r="G24" s="182"/>
    </row>
    <row r="25" ht="18" customHeight="1" spans="1:7">
      <c r="A25" s="186" t="s">
        <v>133</v>
      </c>
      <c r="B25" s="186" t="s">
        <v>134</v>
      </c>
      <c r="C25" s="182">
        <v>285693.36</v>
      </c>
      <c r="D25" s="182">
        <v>285693.36</v>
      </c>
      <c r="E25" s="182">
        <v>285693.36</v>
      </c>
      <c r="F25" s="182"/>
      <c r="G25" s="182"/>
    </row>
    <row r="26" ht="18" customHeight="1" spans="1:7">
      <c r="A26" s="181" t="s">
        <v>135</v>
      </c>
      <c r="B26" s="181" t="s">
        <v>136</v>
      </c>
      <c r="C26" s="182">
        <v>285693.36</v>
      </c>
      <c r="D26" s="182">
        <v>285693.36</v>
      </c>
      <c r="E26" s="182">
        <v>285693.36</v>
      </c>
      <c r="F26" s="182"/>
      <c r="G26" s="182"/>
    </row>
    <row r="27" ht="18" customHeight="1" spans="1:7">
      <c r="A27" s="183" t="s">
        <v>137</v>
      </c>
      <c r="B27" s="183" t="s">
        <v>138</v>
      </c>
      <c r="C27" s="182">
        <v>285693.36</v>
      </c>
      <c r="D27" s="182">
        <v>285693.36</v>
      </c>
      <c r="E27" s="182">
        <v>285693.36</v>
      </c>
      <c r="F27" s="182"/>
      <c r="G27" s="182"/>
    </row>
    <row r="28" ht="18" customHeight="1" spans="1:7">
      <c r="A28" s="187" t="s">
        <v>182</v>
      </c>
      <c r="B28" s="188" t="s">
        <v>182</v>
      </c>
      <c r="C28" s="182">
        <v>4316868.12</v>
      </c>
      <c r="D28" s="182">
        <v>3716868.12</v>
      </c>
      <c r="E28" s="182">
        <v>3484754.12</v>
      </c>
      <c r="F28" s="182">
        <v>232114</v>
      </c>
      <c r="G28" s="182">
        <v>600000</v>
      </c>
    </row>
  </sheetData>
  <mergeCells count="6">
    <mergeCell ref="A2:G2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8" sqref="A8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42"/>
      <c r="B1" s="42"/>
      <c r="C1" s="42"/>
      <c r="D1" s="42"/>
      <c r="E1" s="41"/>
      <c r="F1" s="155" t="s">
        <v>183</v>
      </c>
    </row>
    <row r="2" ht="41.25" customHeight="1" spans="1:6">
      <c r="A2" s="156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"单位名称："&amp;"中国共产党嵩明县委员会党校"</f>
        <v>单位名称：中国共产党嵩明县委员会党校</v>
      </c>
      <c r="B3" s="157"/>
      <c r="D3" s="42"/>
      <c r="E3" s="41"/>
      <c r="F3" s="63" t="s">
        <v>1</v>
      </c>
    </row>
    <row r="4" ht="27" customHeight="1" spans="1:6">
      <c r="A4" s="46" t="s">
        <v>184</v>
      </c>
      <c r="B4" s="46" t="s">
        <v>185</v>
      </c>
      <c r="C4" s="48" t="s">
        <v>186</v>
      </c>
      <c r="D4" s="46"/>
      <c r="E4" s="47"/>
      <c r="F4" s="46" t="s">
        <v>187</v>
      </c>
    </row>
    <row r="5" ht="28.5" customHeight="1" spans="1:6">
      <c r="A5" s="158"/>
      <c r="B5" s="50"/>
      <c r="C5" s="47" t="s">
        <v>57</v>
      </c>
      <c r="D5" s="47" t="s">
        <v>188</v>
      </c>
      <c r="E5" s="47" t="s">
        <v>189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1">
      <c r="A8" t="s">
        <v>190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4"/>
  <sheetViews>
    <sheetView showZeros="0" topLeftCell="A26" workbookViewId="0">
      <selection activeCell="F19" sqref="F19"/>
    </sheetView>
  </sheetViews>
  <sheetFormatPr defaultColWidth="9.125" defaultRowHeight="14.25" customHeight="1"/>
  <cols>
    <col min="1" max="2" width="21.625" customWidth="1"/>
    <col min="3" max="3" width="20.75" customWidth="1"/>
    <col min="4" max="4" width="18.375" customWidth="1"/>
    <col min="5" max="5" width="10.125" customWidth="1"/>
    <col min="6" max="6" width="22.875" customWidth="1"/>
    <col min="7" max="7" width="10.25" customWidth="1"/>
    <col min="8" max="8" width="23" customWidth="1"/>
    <col min="9" max="24" width="18.75" customWidth="1"/>
  </cols>
  <sheetData>
    <row r="1" ht="13.5" customHeight="1" spans="2:24">
      <c r="B1" s="138"/>
      <c r="C1" s="144"/>
      <c r="E1" s="145"/>
      <c r="F1" s="145"/>
      <c r="G1" s="145"/>
      <c r="H1" s="145"/>
      <c r="I1" s="79"/>
      <c r="J1" s="79"/>
      <c r="K1" s="79"/>
      <c r="L1" s="79"/>
      <c r="M1" s="79"/>
      <c r="N1" s="79"/>
      <c r="R1" s="79"/>
      <c r="V1" s="144"/>
      <c r="X1" s="2" t="s">
        <v>191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"单位名称："&amp;"中国共产党嵩明县委员会党校"</f>
        <v>单位名称：中国共产党嵩明县委员会党校</v>
      </c>
      <c r="B3" s="5"/>
      <c r="C3" s="146"/>
      <c r="D3" s="146"/>
      <c r="E3" s="146"/>
      <c r="F3" s="146"/>
      <c r="G3" s="146"/>
      <c r="H3" s="146"/>
      <c r="I3" s="81"/>
      <c r="J3" s="81"/>
      <c r="K3" s="81"/>
      <c r="L3" s="81"/>
      <c r="M3" s="81"/>
      <c r="N3" s="81"/>
      <c r="O3" s="6"/>
      <c r="P3" s="6"/>
      <c r="Q3" s="6"/>
      <c r="R3" s="81"/>
      <c r="V3" s="144"/>
      <c r="X3" s="2" t="s">
        <v>1</v>
      </c>
    </row>
    <row r="4" ht="18" customHeight="1" spans="1:24">
      <c r="A4" s="8" t="s">
        <v>192</v>
      </c>
      <c r="B4" s="8" t="s">
        <v>193</v>
      </c>
      <c r="C4" s="8" t="s">
        <v>194</v>
      </c>
      <c r="D4" s="8" t="s">
        <v>195</v>
      </c>
      <c r="E4" s="8" t="s">
        <v>196</v>
      </c>
      <c r="F4" s="8" t="s">
        <v>197</v>
      </c>
      <c r="G4" s="8" t="s">
        <v>198</v>
      </c>
      <c r="H4" s="8" t="s">
        <v>199</v>
      </c>
      <c r="I4" s="151" t="s">
        <v>200</v>
      </c>
      <c r="J4" s="104" t="s">
        <v>200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201</v>
      </c>
      <c r="J5" s="151" t="s">
        <v>58</v>
      </c>
      <c r="K5" s="104"/>
      <c r="L5" s="104"/>
      <c r="M5" s="104"/>
      <c r="N5" s="105"/>
      <c r="O5" s="10" t="s">
        <v>202</v>
      </c>
      <c r="P5" s="11"/>
      <c r="Q5" s="12"/>
      <c r="R5" s="8" t="s">
        <v>61</v>
      </c>
      <c r="S5" s="151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4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2" t="s">
        <v>203</v>
      </c>
      <c r="K6" s="8" t="s">
        <v>204</v>
      </c>
      <c r="L6" s="8" t="s">
        <v>205</v>
      </c>
      <c r="M6" s="8" t="s">
        <v>206</v>
      </c>
      <c r="N6" s="8" t="s">
        <v>207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208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53" t="s">
        <v>57</v>
      </c>
      <c r="K7" s="16" t="s">
        <v>209</v>
      </c>
      <c r="L7" s="16" t="s">
        <v>205</v>
      </c>
      <c r="M7" s="16" t="s">
        <v>206</v>
      </c>
      <c r="N7" s="16" t="s">
        <v>207</v>
      </c>
      <c r="O7" s="16" t="s">
        <v>205</v>
      </c>
      <c r="P7" s="16" t="s">
        <v>206</v>
      </c>
      <c r="Q7" s="16" t="s">
        <v>207</v>
      </c>
      <c r="R7" s="16" t="s">
        <v>61</v>
      </c>
      <c r="S7" s="16" t="s">
        <v>57</v>
      </c>
      <c r="T7" s="16" t="s">
        <v>64</v>
      </c>
      <c r="U7" s="16" t="s">
        <v>208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8" t="s">
        <v>70</v>
      </c>
      <c r="B9" s="148" t="s">
        <v>70</v>
      </c>
      <c r="C9" s="148" t="s">
        <v>210</v>
      </c>
      <c r="D9" s="148" t="s">
        <v>211</v>
      </c>
      <c r="E9" s="148" t="s">
        <v>102</v>
      </c>
      <c r="F9" s="148" t="s">
        <v>103</v>
      </c>
      <c r="G9" s="148" t="s">
        <v>212</v>
      </c>
      <c r="H9" s="148" t="s">
        <v>213</v>
      </c>
      <c r="I9" s="77">
        <v>310752</v>
      </c>
      <c r="J9" s="77">
        <v>310752</v>
      </c>
      <c r="K9" s="77"/>
      <c r="L9" s="77"/>
      <c r="M9" s="108">
        <v>310752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8" t="s">
        <v>70</v>
      </c>
      <c r="B10" s="148" t="s">
        <v>70</v>
      </c>
      <c r="C10" s="148" t="s">
        <v>210</v>
      </c>
      <c r="D10" s="148" t="s">
        <v>211</v>
      </c>
      <c r="E10" s="148" t="s">
        <v>102</v>
      </c>
      <c r="F10" s="148" t="s">
        <v>103</v>
      </c>
      <c r="G10" s="148" t="s">
        <v>214</v>
      </c>
      <c r="H10" s="148" t="s">
        <v>215</v>
      </c>
      <c r="I10" s="77">
        <v>418644</v>
      </c>
      <c r="J10" s="77">
        <v>418644</v>
      </c>
      <c r="K10" s="23"/>
      <c r="L10" s="23"/>
      <c r="M10" s="108">
        <v>418644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8" t="s">
        <v>70</v>
      </c>
      <c r="B11" s="148" t="s">
        <v>70</v>
      </c>
      <c r="C11" s="148" t="s">
        <v>210</v>
      </c>
      <c r="D11" s="148" t="s">
        <v>211</v>
      </c>
      <c r="E11" s="148" t="s">
        <v>102</v>
      </c>
      <c r="F11" s="148" t="s">
        <v>103</v>
      </c>
      <c r="G11" s="148" t="s">
        <v>216</v>
      </c>
      <c r="H11" s="148" t="s">
        <v>217</v>
      </c>
      <c r="I11" s="77">
        <v>25896</v>
      </c>
      <c r="J11" s="77">
        <v>25896</v>
      </c>
      <c r="K11" s="23"/>
      <c r="L11" s="23"/>
      <c r="M11" s="108">
        <v>25896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8" t="s">
        <v>70</v>
      </c>
      <c r="B12" s="148" t="s">
        <v>70</v>
      </c>
      <c r="C12" s="148" t="s">
        <v>218</v>
      </c>
      <c r="D12" s="148" t="s">
        <v>219</v>
      </c>
      <c r="E12" s="148" t="s">
        <v>102</v>
      </c>
      <c r="F12" s="148" t="s">
        <v>103</v>
      </c>
      <c r="G12" s="148" t="s">
        <v>212</v>
      </c>
      <c r="H12" s="148" t="s">
        <v>213</v>
      </c>
      <c r="I12" s="77">
        <v>536280</v>
      </c>
      <c r="J12" s="77">
        <v>536280</v>
      </c>
      <c r="K12" s="23"/>
      <c r="L12" s="23"/>
      <c r="M12" s="108">
        <v>536280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8" t="s">
        <v>70</v>
      </c>
      <c r="B13" s="148" t="s">
        <v>70</v>
      </c>
      <c r="C13" s="148" t="s">
        <v>218</v>
      </c>
      <c r="D13" s="148" t="s">
        <v>219</v>
      </c>
      <c r="E13" s="148" t="s">
        <v>102</v>
      </c>
      <c r="F13" s="148" t="s">
        <v>103</v>
      </c>
      <c r="G13" s="148" t="s">
        <v>214</v>
      </c>
      <c r="H13" s="148" t="s">
        <v>215</v>
      </c>
      <c r="I13" s="77">
        <v>32100</v>
      </c>
      <c r="J13" s="77">
        <v>32100</v>
      </c>
      <c r="K13" s="23"/>
      <c r="L13" s="23"/>
      <c r="M13" s="108">
        <v>32100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8" t="s">
        <v>70</v>
      </c>
      <c r="B14" s="148" t="s">
        <v>70</v>
      </c>
      <c r="C14" s="148" t="s">
        <v>218</v>
      </c>
      <c r="D14" s="148" t="s">
        <v>219</v>
      </c>
      <c r="E14" s="148" t="s">
        <v>102</v>
      </c>
      <c r="F14" s="148" t="s">
        <v>103</v>
      </c>
      <c r="G14" s="148" t="s">
        <v>216</v>
      </c>
      <c r="H14" s="148" t="s">
        <v>217</v>
      </c>
      <c r="I14" s="77">
        <v>44690</v>
      </c>
      <c r="J14" s="77">
        <v>44690</v>
      </c>
      <c r="K14" s="23"/>
      <c r="L14" s="23"/>
      <c r="M14" s="108">
        <v>44690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8" t="s">
        <v>70</v>
      </c>
      <c r="B15" s="148" t="s">
        <v>70</v>
      </c>
      <c r="C15" s="148" t="s">
        <v>218</v>
      </c>
      <c r="D15" s="148" t="s">
        <v>219</v>
      </c>
      <c r="E15" s="148" t="s">
        <v>102</v>
      </c>
      <c r="F15" s="148" t="s">
        <v>103</v>
      </c>
      <c r="G15" s="148" t="s">
        <v>220</v>
      </c>
      <c r="H15" s="148" t="s">
        <v>221</v>
      </c>
      <c r="I15" s="77">
        <v>185940</v>
      </c>
      <c r="J15" s="77">
        <v>185940</v>
      </c>
      <c r="K15" s="23"/>
      <c r="L15" s="23"/>
      <c r="M15" s="108">
        <v>185940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8" t="s">
        <v>70</v>
      </c>
      <c r="B16" s="148" t="s">
        <v>70</v>
      </c>
      <c r="C16" s="148" t="s">
        <v>218</v>
      </c>
      <c r="D16" s="148" t="s">
        <v>219</v>
      </c>
      <c r="E16" s="148" t="s">
        <v>102</v>
      </c>
      <c r="F16" s="148" t="s">
        <v>103</v>
      </c>
      <c r="G16" s="148" t="s">
        <v>220</v>
      </c>
      <c r="H16" s="148" t="s">
        <v>221</v>
      </c>
      <c r="I16" s="77">
        <v>101880</v>
      </c>
      <c r="J16" s="77">
        <v>101880</v>
      </c>
      <c r="K16" s="23"/>
      <c r="L16" s="23"/>
      <c r="M16" s="108">
        <v>101880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8" t="s">
        <v>70</v>
      </c>
      <c r="B17" s="148" t="s">
        <v>70</v>
      </c>
      <c r="C17" s="148" t="s">
        <v>218</v>
      </c>
      <c r="D17" s="148" t="s">
        <v>219</v>
      </c>
      <c r="E17" s="148" t="s">
        <v>102</v>
      </c>
      <c r="F17" s="148" t="s">
        <v>103</v>
      </c>
      <c r="G17" s="148" t="s">
        <v>220</v>
      </c>
      <c r="H17" s="148" t="s">
        <v>221</v>
      </c>
      <c r="I17" s="77">
        <v>96000</v>
      </c>
      <c r="J17" s="77">
        <v>96000</v>
      </c>
      <c r="K17" s="23"/>
      <c r="L17" s="23"/>
      <c r="M17" s="108">
        <v>96000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8" t="s">
        <v>70</v>
      </c>
      <c r="B18" s="148" t="s">
        <v>70</v>
      </c>
      <c r="C18" s="148" t="s">
        <v>218</v>
      </c>
      <c r="D18" s="148" t="s">
        <v>219</v>
      </c>
      <c r="E18" s="148" t="s">
        <v>102</v>
      </c>
      <c r="F18" s="148" t="s">
        <v>103</v>
      </c>
      <c r="G18" s="148" t="s">
        <v>220</v>
      </c>
      <c r="H18" s="148" t="s">
        <v>221</v>
      </c>
      <c r="I18" s="77">
        <v>219996</v>
      </c>
      <c r="J18" s="77">
        <v>219996</v>
      </c>
      <c r="K18" s="23"/>
      <c r="L18" s="23"/>
      <c r="M18" s="108">
        <v>219996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36.75" customHeight="1" spans="1:24">
      <c r="A19" s="148" t="s">
        <v>70</v>
      </c>
      <c r="B19" s="148" t="s">
        <v>70</v>
      </c>
      <c r="C19" s="148" t="s">
        <v>222</v>
      </c>
      <c r="D19" s="148" t="s">
        <v>223</v>
      </c>
      <c r="E19" s="148" t="s">
        <v>112</v>
      </c>
      <c r="F19" s="29" t="s">
        <v>113</v>
      </c>
      <c r="G19" s="148" t="s">
        <v>224</v>
      </c>
      <c r="H19" s="148" t="s">
        <v>225</v>
      </c>
      <c r="I19" s="77">
        <v>320636</v>
      </c>
      <c r="J19" s="77">
        <v>320636</v>
      </c>
      <c r="K19" s="23"/>
      <c r="L19" s="23"/>
      <c r="M19" s="108">
        <v>320636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8" t="s">
        <v>70</v>
      </c>
      <c r="B20" s="148" t="s">
        <v>70</v>
      </c>
      <c r="C20" s="148" t="s">
        <v>222</v>
      </c>
      <c r="D20" s="148" t="s">
        <v>223</v>
      </c>
      <c r="E20" s="148" t="s">
        <v>125</v>
      </c>
      <c r="F20" s="148" t="s">
        <v>126</v>
      </c>
      <c r="G20" s="148" t="s">
        <v>226</v>
      </c>
      <c r="H20" s="148" t="s">
        <v>227</v>
      </c>
      <c r="I20" s="77">
        <v>62227.67</v>
      </c>
      <c r="J20" s="77">
        <v>62227.67</v>
      </c>
      <c r="K20" s="23"/>
      <c r="L20" s="23"/>
      <c r="M20" s="108">
        <v>62227.67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8" t="s">
        <v>70</v>
      </c>
      <c r="B21" s="148" t="s">
        <v>70</v>
      </c>
      <c r="C21" s="148" t="s">
        <v>222</v>
      </c>
      <c r="D21" s="148" t="s">
        <v>223</v>
      </c>
      <c r="E21" s="148" t="s">
        <v>125</v>
      </c>
      <c r="F21" s="148" t="s">
        <v>126</v>
      </c>
      <c r="G21" s="148" t="s">
        <v>226</v>
      </c>
      <c r="H21" s="148" t="s">
        <v>227</v>
      </c>
      <c r="I21" s="77">
        <v>13614.55</v>
      </c>
      <c r="J21" s="77">
        <v>13614.55</v>
      </c>
      <c r="K21" s="23"/>
      <c r="L21" s="23"/>
      <c r="M21" s="108">
        <v>13614.55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8" t="s">
        <v>70</v>
      </c>
      <c r="B22" s="148" t="s">
        <v>70</v>
      </c>
      <c r="C22" s="148" t="s">
        <v>222</v>
      </c>
      <c r="D22" s="148" t="s">
        <v>223</v>
      </c>
      <c r="E22" s="148" t="s">
        <v>127</v>
      </c>
      <c r="F22" s="148" t="s">
        <v>128</v>
      </c>
      <c r="G22" s="148" t="s">
        <v>226</v>
      </c>
      <c r="H22" s="148" t="s">
        <v>227</v>
      </c>
      <c r="I22" s="77">
        <v>88502.6</v>
      </c>
      <c r="J22" s="77">
        <v>88502.6</v>
      </c>
      <c r="K22" s="23"/>
      <c r="L22" s="23"/>
      <c r="M22" s="108">
        <v>88502.6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8" t="s">
        <v>70</v>
      </c>
      <c r="B23" s="148" t="s">
        <v>70</v>
      </c>
      <c r="C23" s="148" t="s">
        <v>222</v>
      </c>
      <c r="D23" s="148" t="s">
        <v>223</v>
      </c>
      <c r="E23" s="148" t="s">
        <v>127</v>
      </c>
      <c r="F23" s="148" t="s">
        <v>128</v>
      </c>
      <c r="G23" s="148" t="s">
        <v>226</v>
      </c>
      <c r="H23" s="148" t="s">
        <v>227</v>
      </c>
      <c r="I23" s="77">
        <v>35250.52</v>
      </c>
      <c r="J23" s="77">
        <v>35250.52</v>
      </c>
      <c r="K23" s="23"/>
      <c r="L23" s="23"/>
      <c r="M23" s="108">
        <v>35250.52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8" t="s">
        <v>70</v>
      </c>
      <c r="B24" s="148" t="s">
        <v>70</v>
      </c>
      <c r="C24" s="148" t="s">
        <v>222</v>
      </c>
      <c r="D24" s="148" t="s">
        <v>223</v>
      </c>
      <c r="E24" s="148" t="s">
        <v>129</v>
      </c>
      <c r="F24" s="148" t="s">
        <v>130</v>
      </c>
      <c r="G24" s="148" t="s">
        <v>228</v>
      </c>
      <c r="H24" s="148" t="s">
        <v>229</v>
      </c>
      <c r="I24" s="77">
        <v>39384.6</v>
      </c>
      <c r="J24" s="77">
        <v>39384.6</v>
      </c>
      <c r="K24" s="23"/>
      <c r="L24" s="23"/>
      <c r="M24" s="108">
        <v>39384.6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8" t="s">
        <v>70</v>
      </c>
      <c r="B25" s="148" t="s">
        <v>70</v>
      </c>
      <c r="C25" s="148" t="s">
        <v>222</v>
      </c>
      <c r="D25" s="148" t="s">
        <v>223</v>
      </c>
      <c r="E25" s="148" t="s">
        <v>129</v>
      </c>
      <c r="F25" s="148" t="s">
        <v>130</v>
      </c>
      <c r="G25" s="148" t="s">
        <v>228</v>
      </c>
      <c r="H25" s="148" t="s">
        <v>229</v>
      </c>
      <c r="I25" s="77">
        <v>56014.3</v>
      </c>
      <c r="J25" s="77">
        <v>56014.3</v>
      </c>
      <c r="K25" s="23"/>
      <c r="L25" s="23"/>
      <c r="M25" s="108">
        <v>56014.3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8" t="s">
        <v>70</v>
      </c>
      <c r="B26" s="148" t="s">
        <v>70</v>
      </c>
      <c r="C26" s="148" t="s">
        <v>222</v>
      </c>
      <c r="D26" s="148" t="s">
        <v>223</v>
      </c>
      <c r="E26" s="148" t="s">
        <v>120</v>
      </c>
      <c r="F26" s="148" t="s">
        <v>119</v>
      </c>
      <c r="G26" s="148" t="s">
        <v>230</v>
      </c>
      <c r="H26" s="148" t="s">
        <v>231</v>
      </c>
      <c r="I26" s="77">
        <v>8514</v>
      </c>
      <c r="J26" s="77">
        <v>8514</v>
      </c>
      <c r="K26" s="23"/>
      <c r="L26" s="23"/>
      <c r="M26" s="108">
        <v>8514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8" t="s">
        <v>70</v>
      </c>
      <c r="B27" s="148" t="s">
        <v>70</v>
      </c>
      <c r="C27" s="148" t="s">
        <v>222</v>
      </c>
      <c r="D27" s="148" t="s">
        <v>223</v>
      </c>
      <c r="E27" s="148" t="s">
        <v>131</v>
      </c>
      <c r="F27" s="148" t="s">
        <v>132</v>
      </c>
      <c r="G27" s="148" t="s">
        <v>230</v>
      </c>
      <c r="H27" s="148" t="s">
        <v>231</v>
      </c>
      <c r="I27" s="77">
        <v>5167.2</v>
      </c>
      <c r="J27" s="77">
        <v>5167.2</v>
      </c>
      <c r="K27" s="23"/>
      <c r="L27" s="23"/>
      <c r="M27" s="108">
        <v>5167.2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8" t="s">
        <v>70</v>
      </c>
      <c r="B28" s="148" t="s">
        <v>70</v>
      </c>
      <c r="C28" s="148" t="s">
        <v>222</v>
      </c>
      <c r="D28" s="148" t="s">
        <v>223</v>
      </c>
      <c r="E28" s="148" t="s">
        <v>131</v>
      </c>
      <c r="F28" s="148" t="s">
        <v>132</v>
      </c>
      <c r="G28" s="148" t="s">
        <v>230</v>
      </c>
      <c r="H28" s="148" t="s">
        <v>231</v>
      </c>
      <c r="I28" s="77">
        <v>3680</v>
      </c>
      <c r="J28" s="77">
        <v>3680</v>
      </c>
      <c r="K28" s="23"/>
      <c r="L28" s="23"/>
      <c r="M28" s="108">
        <v>3680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8" t="s">
        <v>70</v>
      </c>
      <c r="B29" s="148" t="s">
        <v>70</v>
      </c>
      <c r="C29" s="148" t="s">
        <v>222</v>
      </c>
      <c r="D29" s="148" t="s">
        <v>223</v>
      </c>
      <c r="E29" s="148" t="s">
        <v>131</v>
      </c>
      <c r="F29" s="148" t="s">
        <v>132</v>
      </c>
      <c r="G29" s="148" t="s">
        <v>230</v>
      </c>
      <c r="H29" s="148" t="s">
        <v>231</v>
      </c>
      <c r="I29" s="77">
        <v>3100.32</v>
      </c>
      <c r="J29" s="77">
        <v>3100.32</v>
      </c>
      <c r="K29" s="23"/>
      <c r="L29" s="23"/>
      <c r="M29" s="108">
        <v>3100.32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8" t="s">
        <v>70</v>
      </c>
      <c r="B30" s="148" t="s">
        <v>70</v>
      </c>
      <c r="C30" s="148" t="s">
        <v>232</v>
      </c>
      <c r="D30" s="148" t="s">
        <v>138</v>
      </c>
      <c r="E30" s="148" t="s">
        <v>137</v>
      </c>
      <c r="F30" s="148" t="s">
        <v>138</v>
      </c>
      <c r="G30" s="148" t="s">
        <v>233</v>
      </c>
      <c r="H30" s="148" t="s">
        <v>138</v>
      </c>
      <c r="I30" s="77">
        <v>174754.32</v>
      </c>
      <c r="J30" s="77">
        <v>174754.32</v>
      </c>
      <c r="K30" s="23"/>
      <c r="L30" s="23"/>
      <c r="M30" s="108">
        <v>174754.32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8" t="s">
        <v>70</v>
      </c>
      <c r="B31" s="148" t="s">
        <v>70</v>
      </c>
      <c r="C31" s="148" t="s">
        <v>232</v>
      </c>
      <c r="D31" s="148" t="s">
        <v>138</v>
      </c>
      <c r="E31" s="148" t="s">
        <v>137</v>
      </c>
      <c r="F31" s="148" t="s">
        <v>138</v>
      </c>
      <c r="G31" s="148" t="s">
        <v>233</v>
      </c>
      <c r="H31" s="148" t="s">
        <v>138</v>
      </c>
      <c r="I31" s="77">
        <v>110939.04</v>
      </c>
      <c r="J31" s="77">
        <v>110939.04</v>
      </c>
      <c r="K31" s="23"/>
      <c r="L31" s="23"/>
      <c r="M31" s="108">
        <v>110939.04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8" t="s">
        <v>70</v>
      </c>
      <c r="B32" s="148" t="s">
        <v>70</v>
      </c>
      <c r="C32" s="148" t="s">
        <v>234</v>
      </c>
      <c r="D32" s="148" t="s">
        <v>235</v>
      </c>
      <c r="E32" s="148" t="s">
        <v>102</v>
      </c>
      <c r="F32" s="148" t="s">
        <v>103</v>
      </c>
      <c r="G32" s="148" t="s">
        <v>236</v>
      </c>
      <c r="H32" s="148" t="s">
        <v>237</v>
      </c>
      <c r="I32" s="77">
        <v>64800</v>
      </c>
      <c r="J32" s="77">
        <v>64800</v>
      </c>
      <c r="K32" s="23"/>
      <c r="L32" s="23"/>
      <c r="M32" s="108">
        <v>64800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8" t="s">
        <v>70</v>
      </c>
      <c r="B33" s="148" t="s">
        <v>70</v>
      </c>
      <c r="C33" s="148" t="s">
        <v>238</v>
      </c>
      <c r="D33" s="148" t="s">
        <v>239</v>
      </c>
      <c r="E33" s="148" t="s">
        <v>102</v>
      </c>
      <c r="F33" s="148" t="s">
        <v>103</v>
      </c>
      <c r="G33" s="148" t="s">
        <v>240</v>
      </c>
      <c r="H33" s="148" t="s">
        <v>241</v>
      </c>
      <c r="I33" s="77">
        <v>28800</v>
      </c>
      <c r="J33" s="77">
        <v>28800</v>
      </c>
      <c r="K33" s="23"/>
      <c r="L33" s="23"/>
      <c r="M33" s="108">
        <v>28800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8" t="s">
        <v>70</v>
      </c>
      <c r="B34" s="148" t="s">
        <v>70</v>
      </c>
      <c r="C34" s="148" t="s">
        <v>238</v>
      </c>
      <c r="D34" s="148" t="s">
        <v>239</v>
      </c>
      <c r="E34" s="148" t="s">
        <v>108</v>
      </c>
      <c r="F34" s="148" t="s">
        <v>109</v>
      </c>
      <c r="G34" s="148" t="s">
        <v>240</v>
      </c>
      <c r="H34" s="148" t="s">
        <v>241</v>
      </c>
      <c r="I34" s="77">
        <v>4000</v>
      </c>
      <c r="J34" s="77">
        <v>4000</v>
      </c>
      <c r="K34" s="23"/>
      <c r="L34" s="23"/>
      <c r="M34" s="108">
        <v>4000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8" t="s">
        <v>70</v>
      </c>
      <c r="B35" s="148" t="s">
        <v>70</v>
      </c>
      <c r="C35" s="148" t="s">
        <v>238</v>
      </c>
      <c r="D35" s="148" t="s">
        <v>239</v>
      </c>
      <c r="E35" s="148" t="s">
        <v>110</v>
      </c>
      <c r="F35" s="148" t="s">
        <v>111</v>
      </c>
      <c r="G35" s="148" t="s">
        <v>240</v>
      </c>
      <c r="H35" s="148" t="s">
        <v>241</v>
      </c>
      <c r="I35" s="77">
        <v>8000</v>
      </c>
      <c r="J35" s="77">
        <v>8000</v>
      </c>
      <c r="K35" s="23"/>
      <c r="L35" s="23"/>
      <c r="M35" s="108">
        <v>8000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8" t="s">
        <v>70</v>
      </c>
      <c r="B36" s="148" t="s">
        <v>70</v>
      </c>
      <c r="C36" s="148" t="s">
        <v>238</v>
      </c>
      <c r="D36" s="148" t="s">
        <v>239</v>
      </c>
      <c r="E36" s="148" t="s">
        <v>102</v>
      </c>
      <c r="F36" s="148" t="s">
        <v>103</v>
      </c>
      <c r="G36" s="148" t="s">
        <v>242</v>
      </c>
      <c r="H36" s="148" t="s">
        <v>243</v>
      </c>
      <c r="I36" s="77">
        <v>4800</v>
      </c>
      <c r="J36" s="77">
        <v>4800</v>
      </c>
      <c r="K36" s="23"/>
      <c r="L36" s="23"/>
      <c r="M36" s="108">
        <v>4800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8" t="s">
        <v>70</v>
      </c>
      <c r="B37" s="148" t="s">
        <v>70</v>
      </c>
      <c r="C37" s="148" t="s">
        <v>238</v>
      </c>
      <c r="D37" s="148" t="s">
        <v>239</v>
      </c>
      <c r="E37" s="148" t="s">
        <v>102</v>
      </c>
      <c r="F37" s="148" t="s">
        <v>103</v>
      </c>
      <c r="G37" s="148" t="s">
        <v>244</v>
      </c>
      <c r="H37" s="148" t="s">
        <v>245</v>
      </c>
      <c r="I37" s="77">
        <v>4800</v>
      </c>
      <c r="J37" s="77">
        <v>4800</v>
      </c>
      <c r="K37" s="23"/>
      <c r="L37" s="23"/>
      <c r="M37" s="108">
        <v>4800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8" t="s">
        <v>70</v>
      </c>
      <c r="B38" s="148" t="s">
        <v>70</v>
      </c>
      <c r="C38" s="148" t="s">
        <v>238</v>
      </c>
      <c r="D38" s="148" t="s">
        <v>239</v>
      </c>
      <c r="E38" s="148" t="s">
        <v>102</v>
      </c>
      <c r="F38" s="148" t="s">
        <v>103</v>
      </c>
      <c r="G38" s="148" t="s">
        <v>246</v>
      </c>
      <c r="H38" s="148" t="s">
        <v>247</v>
      </c>
      <c r="I38" s="77">
        <v>4800</v>
      </c>
      <c r="J38" s="77">
        <v>4800</v>
      </c>
      <c r="K38" s="23"/>
      <c r="L38" s="23"/>
      <c r="M38" s="108">
        <v>4800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8" t="s">
        <v>70</v>
      </c>
      <c r="B39" s="148" t="s">
        <v>70</v>
      </c>
      <c r="C39" s="148" t="s">
        <v>238</v>
      </c>
      <c r="D39" s="148" t="s">
        <v>239</v>
      </c>
      <c r="E39" s="148" t="s">
        <v>102</v>
      </c>
      <c r="F39" s="148" t="s">
        <v>103</v>
      </c>
      <c r="G39" s="148" t="s">
        <v>248</v>
      </c>
      <c r="H39" s="148" t="s">
        <v>249</v>
      </c>
      <c r="I39" s="77">
        <v>4800</v>
      </c>
      <c r="J39" s="77">
        <v>4800</v>
      </c>
      <c r="K39" s="23"/>
      <c r="L39" s="23"/>
      <c r="M39" s="108">
        <v>4800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8" t="s">
        <v>70</v>
      </c>
      <c r="B40" s="148" t="s">
        <v>70</v>
      </c>
      <c r="C40" s="148" t="s">
        <v>238</v>
      </c>
      <c r="D40" s="148" t="s">
        <v>239</v>
      </c>
      <c r="E40" s="148" t="s">
        <v>102</v>
      </c>
      <c r="F40" s="148" t="s">
        <v>103</v>
      </c>
      <c r="G40" s="148" t="s">
        <v>250</v>
      </c>
      <c r="H40" s="148" t="s">
        <v>251</v>
      </c>
      <c r="I40" s="77">
        <v>17600</v>
      </c>
      <c r="J40" s="77">
        <v>17600</v>
      </c>
      <c r="K40" s="23"/>
      <c r="L40" s="23"/>
      <c r="M40" s="108">
        <v>17600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8" t="s">
        <v>70</v>
      </c>
      <c r="B41" s="148" t="s">
        <v>70</v>
      </c>
      <c r="C41" s="148" t="s">
        <v>238</v>
      </c>
      <c r="D41" s="148" t="s">
        <v>239</v>
      </c>
      <c r="E41" s="148" t="s">
        <v>102</v>
      </c>
      <c r="F41" s="148" t="s">
        <v>103</v>
      </c>
      <c r="G41" s="148" t="s">
        <v>252</v>
      </c>
      <c r="H41" s="148" t="s">
        <v>253</v>
      </c>
      <c r="I41" s="77">
        <v>14400</v>
      </c>
      <c r="J41" s="77">
        <v>14400</v>
      </c>
      <c r="K41" s="23"/>
      <c r="L41" s="23"/>
      <c r="M41" s="108">
        <v>14400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8" t="s">
        <v>70</v>
      </c>
      <c r="B42" s="148" t="s">
        <v>70</v>
      </c>
      <c r="C42" s="148" t="s">
        <v>238</v>
      </c>
      <c r="D42" s="148" t="s">
        <v>239</v>
      </c>
      <c r="E42" s="148" t="s">
        <v>102</v>
      </c>
      <c r="F42" s="148" t="s">
        <v>103</v>
      </c>
      <c r="G42" s="148" t="s">
        <v>254</v>
      </c>
      <c r="H42" s="148" t="s">
        <v>255</v>
      </c>
      <c r="I42" s="77">
        <v>30162</v>
      </c>
      <c r="J42" s="77">
        <v>30162</v>
      </c>
      <c r="K42" s="23"/>
      <c r="L42" s="23"/>
      <c r="M42" s="108">
        <v>30162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8" t="s">
        <v>70</v>
      </c>
      <c r="B43" s="148" t="s">
        <v>70</v>
      </c>
      <c r="C43" s="148" t="s">
        <v>238</v>
      </c>
      <c r="D43" s="148" t="s">
        <v>239</v>
      </c>
      <c r="E43" s="148" t="s">
        <v>102</v>
      </c>
      <c r="F43" s="148" t="s">
        <v>103</v>
      </c>
      <c r="G43" s="148" t="s">
        <v>256</v>
      </c>
      <c r="H43" s="148" t="s">
        <v>257</v>
      </c>
      <c r="I43" s="77">
        <v>38400</v>
      </c>
      <c r="J43" s="77">
        <v>38400</v>
      </c>
      <c r="K43" s="23"/>
      <c r="L43" s="23"/>
      <c r="M43" s="108">
        <v>38400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8" t="s">
        <v>70</v>
      </c>
      <c r="B44" s="148" t="s">
        <v>70</v>
      </c>
      <c r="C44" s="148" t="s">
        <v>258</v>
      </c>
      <c r="D44" s="148" t="s">
        <v>259</v>
      </c>
      <c r="E44" s="148" t="s">
        <v>102</v>
      </c>
      <c r="F44" s="148" t="s">
        <v>103</v>
      </c>
      <c r="G44" s="148" t="s">
        <v>216</v>
      </c>
      <c r="H44" s="148" t="s">
        <v>217</v>
      </c>
      <c r="I44" s="77">
        <v>109200</v>
      </c>
      <c r="J44" s="77">
        <v>109200</v>
      </c>
      <c r="K44" s="23"/>
      <c r="L44" s="23"/>
      <c r="M44" s="108">
        <v>109200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8" t="s">
        <v>70</v>
      </c>
      <c r="B45" s="148" t="s">
        <v>70</v>
      </c>
      <c r="C45" s="148" t="s">
        <v>260</v>
      </c>
      <c r="D45" s="148" t="s">
        <v>261</v>
      </c>
      <c r="E45" s="148" t="s">
        <v>116</v>
      </c>
      <c r="F45" s="148" t="s">
        <v>117</v>
      </c>
      <c r="G45" s="148" t="s">
        <v>262</v>
      </c>
      <c r="H45" s="148" t="s">
        <v>263</v>
      </c>
      <c r="I45" s="77">
        <v>36000</v>
      </c>
      <c r="J45" s="77">
        <v>36000</v>
      </c>
      <c r="K45" s="23"/>
      <c r="L45" s="23"/>
      <c r="M45" s="108">
        <v>36000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8" t="s">
        <v>70</v>
      </c>
      <c r="B46" s="148" t="s">
        <v>70</v>
      </c>
      <c r="C46" s="148" t="s">
        <v>260</v>
      </c>
      <c r="D46" s="148" t="s">
        <v>261</v>
      </c>
      <c r="E46" s="148" t="s">
        <v>116</v>
      </c>
      <c r="F46" s="148" t="s">
        <v>117</v>
      </c>
      <c r="G46" s="148" t="s">
        <v>262</v>
      </c>
      <c r="H46" s="148" t="s">
        <v>263</v>
      </c>
      <c r="I46" s="77">
        <v>4212</v>
      </c>
      <c r="J46" s="77">
        <v>4212</v>
      </c>
      <c r="K46" s="23"/>
      <c r="L46" s="23"/>
      <c r="M46" s="108">
        <v>4212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8" t="s">
        <v>70</v>
      </c>
      <c r="B47" s="148" t="s">
        <v>70</v>
      </c>
      <c r="C47" s="148" t="s">
        <v>260</v>
      </c>
      <c r="D47" s="148" t="s">
        <v>261</v>
      </c>
      <c r="E47" s="148" t="s">
        <v>116</v>
      </c>
      <c r="F47" s="148" t="s">
        <v>117</v>
      </c>
      <c r="G47" s="148" t="s">
        <v>262</v>
      </c>
      <c r="H47" s="148" t="s">
        <v>263</v>
      </c>
      <c r="I47" s="77">
        <v>7410</v>
      </c>
      <c r="J47" s="77">
        <v>7410</v>
      </c>
      <c r="K47" s="23"/>
      <c r="L47" s="23"/>
      <c r="M47" s="108">
        <v>7410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8" t="s">
        <v>70</v>
      </c>
      <c r="B48" s="148" t="s">
        <v>70</v>
      </c>
      <c r="C48" s="148" t="s">
        <v>264</v>
      </c>
      <c r="D48" s="148" t="s">
        <v>265</v>
      </c>
      <c r="E48" s="148" t="s">
        <v>108</v>
      </c>
      <c r="F48" s="148" t="s">
        <v>109</v>
      </c>
      <c r="G48" s="148" t="s">
        <v>266</v>
      </c>
      <c r="H48" s="148" t="s">
        <v>267</v>
      </c>
      <c r="I48" s="77">
        <v>187500</v>
      </c>
      <c r="J48" s="77">
        <v>187500</v>
      </c>
      <c r="K48" s="23"/>
      <c r="L48" s="23"/>
      <c r="M48" s="108">
        <v>187500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8" t="s">
        <v>70</v>
      </c>
      <c r="B49" s="148" t="s">
        <v>70</v>
      </c>
      <c r="C49" s="148" t="s">
        <v>264</v>
      </c>
      <c r="D49" s="148" t="s">
        <v>265</v>
      </c>
      <c r="E49" s="148" t="s">
        <v>108</v>
      </c>
      <c r="F49" s="148" t="s">
        <v>109</v>
      </c>
      <c r="G49" s="148" t="s">
        <v>266</v>
      </c>
      <c r="H49" s="148" t="s">
        <v>267</v>
      </c>
      <c r="I49" s="77">
        <v>9310</v>
      </c>
      <c r="J49" s="77">
        <v>9310</v>
      </c>
      <c r="K49" s="23"/>
      <c r="L49" s="23"/>
      <c r="M49" s="108">
        <v>9310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8" t="s">
        <v>70</v>
      </c>
      <c r="B50" s="148" t="s">
        <v>70</v>
      </c>
      <c r="C50" s="148" t="s">
        <v>264</v>
      </c>
      <c r="D50" s="148" t="s">
        <v>265</v>
      </c>
      <c r="E50" s="148" t="s">
        <v>108</v>
      </c>
      <c r="F50" s="148" t="s">
        <v>109</v>
      </c>
      <c r="G50" s="148" t="s">
        <v>262</v>
      </c>
      <c r="H50" s="148" t="s">
        <v>263</v>
      </c>
      <c r="I50" s="77">
        <v>65317</v>
      </c>
      <c r="J50" s="77">
        <v>65317</v>
      </c>
      <c r="K50" s="23"/>
      <c r="L50" s="23"/>
      <c r="M50" s="108">
        <v>65317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8" t="s">
        <v>70</v>
      </c>
      <c r="B51" s="148" t="s">
        <v>70</v>
      </c>
      <c r="C51" s="148" t="s">
        <v>264</v>
      </c>
      <c r="D51" s="148" t="s">
        <v>265</v>
      </c>
      <c r="E51" s="148" t="s">
        <v>110</v>
      </c>
      <c r="F51" s="148" t="s">
        <v>111</v>
      </c>
      <c r="G51" s="148" t="s">
        <v>262</v>
      </c>
      <c r="H51" s="148" t="s">
        <v>263</v>
      </c>
      <c r="I51" s="77">
        <v>171842</v>
      </c>
      <c r="J51" s="77">
        <v>171842</v>
      </c>
      <c r="K51" s="23"/>
      <c r="L51" s="23"/>
      <c r="M51" s="108">
        <v>171842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8" t="s">
        <v>70</v>
      </c>
      <c r="B52" s="148" t="s">
        <v>70</v>
      </c>
      <c r="C52" s="148" t="s">
        <v>268</v>
      </c>
      <c r="D52" s="148" t="s">
        <v>269</v>
      </c>
      <c r="E52" s="148" t="s">
        <v>102</v>
      </c>
      <c r="F52" s="148" t="s">
        <v>103</v>
      </c>
      <c r="G52" s="148" t="s">
        <v>270</v>
      </c>
      <c r="H52" s="148" t="s">
        <v>269</v>
      </c>
      <c r="I52" s="77">
        <v>2532</v>
      </c>
      <c r="J52" s="77">
        <v>2532</v>
      </c>
      <c r="K52" s="23"/>
      <c r="L52" s="23"/>
      <c r="M52" s="108">
        <v>2532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8" t="s">
        <v>70</v>
      </c>
      <c r="B53" s="148" t="s">
        <v>70</v>
      </c>
      <c r="C53" s="148" t="s">
        <v>268</v>
      </c>
      <c r="D53" s="148" t="s">
        <v>269</v>
      </c>
      <c r="E53" s="148" t="s">
        <v>102</v>
      </c>
      <c r="F53" s="148" t="s">
        <v>103</v>
      </c>
      <c r="G53" s="148" t="s">
        <v>270</v>
      </c>
      <c r="H53" s="148" t="s">
        <v>269</v>
      </c>
      <c r="I53" s="77">
        <v>4220</v>
      </c>
      <c r="J53" s="77">
        <v>4220</v>
      </c>
      <c r="K53" s="23"/>
      <c r="L53" s="23"/>
      <c r="M53" s="108">
        <v>4220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17.25" customHeight="1" spans="1:24">
      <c r="A54" s="32" t="s">
        <v>182</v>
      </c>
      <c r="B54" s="33"/>
      <c r="C54" s="149"/>
      <c r="D54" s="149"/>
      <c r="E54" s="149"/>
      <c r="F54" s="149"/>
      <c r="G54" s="149"/>
      <c r="H54" s="150"/>
      <c r="I54" s="77">
        <v>3716868.12</v>
      </c>
      <c r="J54" s="77">
        <v>3716868.12</v>
      </c>
      <c r="K54" s="77"/>
      <c r="L54" s="77"/>
      <c r="M54" s="108">
        <v>3716868.12</v>
      </c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</row>
  </sheetData>
  <mergeCells count="31">
    <mergeCell ref="A2:X2"/>
    <mergeCell ref="A3:H3"/>
    <mergeCell ref="I4:X4"/>
    <mergeCell ref="J5:N5"/>
    <mergeCell ref="O5:Q5"/>
    <mergeCell ref="S5:X5"/>
    <mergeCell ref="A54:H5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topLeftCell="A5" workbookViewId="0">
      <selection activeCell="I10" sqref="I10:I18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38"/>
      <c r="E1" s="1"/>
      <c r="F1" s="1"/>
      <c r="G1" s="1"/>
      <c r="H1" s="1"/>
      <c r="U1" s="138"/>
      <c r="W1" s="143" t="s">
        <v>271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"单位名称："&amp;"中国共产党嵩明县委员会党校"</f>
        <v>单位名称：中国共产党嵩明县委员会党校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18" t="s">
        <v>1</v>
      </c>
    </row>
    <row r="4" ht="21.75" customHeight="1" spans="1:23">
      <c r="A4" s="8" t="s">
        <v>272</v>
      </c>
      <c r="B4" s="9" t="s">
        <v>194</v>
      </c>
      <c r="C4" s="8" t="s">
        <v>195</v>
      </c>
      <c r="D4" s="8" t="s">
        <v>273</v>
      </c>
      <c r="E4" s="9" t="s">
        <v>196</v>
      </c>
      <c r="F4" s="9" t="s">
        <v>197</v>
      </c>
      <c r="G4" s="9" t="s">
        <v>274</v>
      </c>
      <c r="H4" s="9" t="s">
        <v>275</v>
      </c>
      <c r="I4" s="27" t="s">
        <v>55</v>
      </c>
      <c r="J4" s="10" t="s">
        <v>276</v>
      </c>
      <c r="K4" s="11"/>
      <c r="L4" s="11"/>
      <c r="M4" s="12"/>
      <c r="N4" s="10" t="s">
        <v>202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208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57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277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30" customHeight="1" spans="1:23">
      <c r="A9" s="68" t="s">
        <v>278</v>
      </c>
      <c r="B9" s="68" t="s">
        <v>279</v>
      </c>
      <c r="C9" s="68" t="s">
        <v>280</v>
      </c>
      <c r="D9" s="68" t="s">
        <v>70</v>
      </c>
      <c r="E9" s="68" t="s">
        <v>142</v>
      </c>
      <c r="F9" s="68" t="s">
        <v>143</v>
      </c>
      <c r="G9" s="68" t="s">
        <v>281</v>
      </c>
      <c r="H9" s="68" t="s">
        <v>282</v>
      </c>
      <c r="I9" s="77">
        <v>29603</v>
      </c>
      <c r="J9" s="77"/>
      <c r="K9" s="108"/>
      <c r="L9" s="77">
        <v>29603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31.5" customHeight="1" spans="1:23">
      <c r="A10" s="68" t="s">
        <v>283</v>
      </c>
      <c r="B10" s="68" t="s">
        <v>284</v>
      </c>
      <c r="C10" s="68" t="s">
        <v>285</v>
      </c>
      <c r="D10" s="68" t="s">
        <v>70</v>
      </c>
      <c r="E10" s="68" t="s">
        <v>102</v>
      </c>
      <c r="F10" s="68" t="s">
        <v>103</v>
      </c>
      <c r="G10" s="68" t="s">
        <v>240</v>
      </c>
      <c r="H10" s="68" t="s">
        <v>241</v>
      </c>
      <c r="I10" s="77">
        <v>30000</v>
      </c>
      <c r="J10" s="77">
        <v>30000</v>
      </c>
      <c r="K10" s="108">
        <v>30000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31.5" customHeight="1" spans="1:23">
      <c r="A11" s="68" t="s">
        <v>283</v>
      </c>
      <c r="B11" s="68" t="s">
        <v>284</v>
      </c>
      <c r="C11" s="68" t="s">
        <v>285</v>
      </c>
      <c r="D11" s="68" t="s">
        <v>70</v>
      </c>
      <c r="E11" s="68" t="s">
        <v>102</v>
      </c>
      <c r="F11" s="68" t="s">
        <v>103</v>
      </c>
      <c r="G11" s="68" t="s">
        <v>250</v>
      </c>
      <c r="H11" s="68" t="s">
        <v>251</v>
      </c>
      <c r="I11" s="77">
        <v>20000</v>
      </c>
      <c r="J11" s="77">
        <v>20000</v>
      </c>
      <c r="K11" s="108">
        <v>20000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31.5" customHeight="1" spans="1:23">
      <c r="A12" s="68" t="s">
        <v>283</v>
      </c>
      <c r="B12" s="68" t="s">
        <v>284</v>
      </c>
      <c r="C12" s="68" t="s">
        <v>285</v>
      </c>
      <c r="D12" s="68" t="s">
        <v>70</v>
      </c>
      <c r="E12" s="68" t="s">
        <v>102</v>
      </c>
      <c r="F12" s="68" t="s">
        <v>103</v>
      </c>
      <c r="G12" s="68" t="s">
        <v>254</v>
      </c>
      <c r="H12" s="68" t="s">
        <v>255</v>
      </c>
      <c r="I12" s="77">
        <v>50000</v>
      </c>
      <c r="J12" s="77">
        <v>50000</v>
      </c>
      <c r="K12" s="108">
        <v>50000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283</v>
      </c>
      <c r="B13" s="68" t="s">
        <v>286</v>
      </c>
      <c r="C13" s="68" t="s">
        <v>287</v>
      </c>
      <c r="D13" s="68" t="s">
        <v>70</v>
      </c>
      <c r="E13" s="68" t="s">
        <v>102</v>
      </c>
      <c r="F13" s="68" t="s">
        <v>103</v>
      </c>
      <c r="G13" s="68" t="s">
        <v>254</v>
      </c>
      <c r="H13" s="68" t="s">
        <v>255</v>
      </c>
      <c r="I13" s="77">
        <v>26113.1</v>
      </c>
      <c r="J13" s="77"/>
      <c r="K13" s="108"/>
      <c r="L13" s="77"/>
      <c r="M13" s="77"/>
      <c r="N13" s="77"/>
      <c r="O13" s="77"/>
      <c r="P13" s="77"/>
      <c r="Q13" s="77"/>
      <c r="R13" s="77">
        <v>26113.1</v>
      </c>
      <c r="S13" s="77"/>
      <c r="T13" s="77"/>
      <c r="U13" s="77"/>
      <c r="V13" s="77"/>
      <c r="W13" s="77">
        <v>26113.1</v>
      </c>
    </row>
    <row r="14" ht="21.75" customHeight="1" spans="1:23">
      <c r="A14" s="68" t="s">
        <v>283</v>
      </c>
      <c r="B14" s="68" t="s">
        <v>288</v>
      </c>
      <c r="C14" s="68" t="s">
        <v>289</v>
      </c>
      <c r="D14" s="68" t="s">
        <v>70</v>
      </c>
      <c r="E14" s="68" t="s">
        <v>102</v>
      </c>
      <c r="F14" s="68" t="s">
        <v>103</v>
      </c>
      <c r="G14" s="68" t="s">
        <v>240</v>
      </c>
      <c r="H14" s="68" t="s">
        <v>241</v>
      </c>
      <c r="I14" s="77">
        <v>76769.19</v>
      </c>
      <c r="J14" s="77"/>
      <c r="K14" s="108"/>
      <c r="L14" s="77"/>
      <c r="M14" s="77"/>
      <c r="N14" s="77"/>
      <c r="O14" s="77"/>
      <c r="P14" s="77"/>
      <c r="Q14" s="77"/>
      <c r="R14" s="77">
        <v>76769.19</v>
      </c>
      <c r="S14" s="77"/>
      <c r="T14" s="77"/>
      <c r="U14" s="77"/>
      <c r="V14" s="77"/>
      <c r="W14" s="77">
        <v>76769.19</v>
      </c>
    </row>
    <row r="15" ht="21.75" customHeight="1" spans="1:23">
      <c r="A15" s="68" t="s">
        <v>283</v>
      </c>
      <c r="B15" s="68" t="s">
        <v>290</v>
      </c>
      <c r="C15" s="68" t="s">
        <v>291</v>
      </c>
      <c r="D15" s="68" t="s">
        <v>70</v>
      </c>
      <c r="E15" s="68" t="s">
        <v>102</v>
      </c>
      <c r="F15" s="68" t="s">
        <v>103</v>
      </c>
      <c r="G15" s="68" t="s">
        <v>240</v>
      </c>
      <c r="H15" s="68" t="s">
        <v>241</v>
      </c>
      <c r="I15" s="77">
        <v>2500000</v>
      </c>
      <c r="J15" s="77"/>
      <c r="K15" s="108"/>
      <c r="L15" s="77"/>
      <c r="M15" s="77"/>
      <c r="N15" s="77"/>
      <c r="O15" s="77"/>
      <c r="P15" s="77"/>
      <c r="Q15" s="77"/>
      <c r="R15" s="77">
        <v>2500000</v>
      </c>
      <c r="S15" s="77"/>
      <c r="T15" s="77"/>
      <c r="U15" s="77"/>
      <c r="V15" s="77"/>
      <c r="W15" s="77">
        <v>2500000</v>
      </c>
    </row>
    <row r="16" ht="21.75" customHeight="1" spans="1:23">
      <c r="A16" s="68" t="s">
        <v>283</v>
      </c>
      <c r="B16" s="68" t="s">
        <v>292</v>
      </c>
      <c r="C16" s="68" t="s">
        <v>293</v>
      </c>
      <c r="D16" s="68" t="s">
        <v>70</v>
      </c>
      <c r="E16" s="68" t="s">
        <v>102</v>
      </c>
      <c r="F16" s="68" t="s">
        <v>103</v>
      </c>
      <c r="G16" s="68" t="s">
        <v>240</v>
      </c>
      <c r="H16" s="68" t="s">
        <v>241</v>
      </c>
      <c r="I16" s="77">
        <v>500000</v>
      </c>
      <c r="J16" s="77">
        <v>500000</v>
      </c>
      <c r="K16" s="108">
        <v>500000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36.75" customHeight="1" spans="1:23">
      <c r="A17" s="68" t="s">
        <v>283</v>
      </c>
      <c r="B17" s="68" t="s">
        <v>294</v>
      </c>
      <c r="C17" s="68" t="s">
        <v>295</v>
      </c>
      <c r="D17" s="68" t="s">
        <v>70</v>
      </c>
      <c r="E17" s="68" t="s">
        <v>102</v>
      </c>
      <c r="F17" s="68" t="s">
        <v>103</v>
      </c>
      <c r="G17" s="68" t="s">
        <v>254</v>
      </c>
      <c r="H17" s="68" t="s">
        <v>255</v>
      </c>
      <c r="I17" s="77">
        <v>1788</v>
      </c>
      <c r="J17" s="77"/>
      <c r="K17" s="108"/>
      <c r="L17" s="77"/>
      <c r="M17" s="77"/>
      <c r="N17" s="77"/>
      <c r="O17" s="77"/>
      <c r="P17" s="77"/>
      <c r="Q17" s="77"/>
      <c r="R17" s="77">
        <v>1788</v>
      </c>
      <c r="S17" s="77"/>
      <c r="T17" s="77"/>
      <c r="U17" s="77"/>
      <c r="V17" s="77"/>
      <c r="W17" s="77">
        <v>1788</v>
      </c>
    </row>
    <row r="18" ht="21.75" customHeight="1" spans="1:23">
      <c r="A18" s="68" t="s">
        <v>283</v>
      </c>
      <c r="B18" s="68" t="s">
        <v>296</v>
      </c>
      <c r="C18" s="68" t="s">
        <v>297</v>
      </c>
      <c r="D18" s="68" t="s">
        <v>70</v>
      </c>
      <c r="E18" s="68" t="s">
        <v>102</v>
      </c>
      <c r="F18" s="68" t="s">
        <v>103</v>
      </c>
      <c r="G18" s="68" t="s">
        <v>254</v>
      </c>
      <c r="H18" s="68" t="s">
        <v>255</v>
      </c>
      <c r="I18" s="77">
        <v>79924</v>
      </c>
      <c r="J18" s="77"/>
      <c r="K18" s="108"/>
      <c r="L18" s="77"/>
      <c r="M18" s="77"/>
      <c r="N18" s="77"/>
      <c r="O18" s="77"/>
      <c r="P18" s="77"/>
      <c r="Q18" s="77"/>
      <c r="R18" s="77">
        <v>79924</v>
      </c>
      <c r="S18" s="77"/>
      <c r="T18" s="77"/>
      <c r="U18" s="77"/>
      <c r="V18" s="77"/>
      <c r="W18" s="77">
        <v>79924</v>
      </c>
    </row>
    <row r="19" ht="18.75" customHeight="1" spans="1:23">
      <c r="A19" s="32" t="s">
        <v>182</v>
      </c>
      <c r="B19" s="33"/>
      <c r="C19" s="33"/>
      <c r="D19" s="33"/>
      <c r="E19" s="33"/>
      <c r="F19" s="33"/>
      <c r="G19" s="33"/>
      <c r="H19" s="34"/>
      <c r="I19" s="77">
        <v>3314197.29</v>
      </c>
      <c r="J19" s="77">
        <v>600000</v>
      </c>
      <c r="K19" s="108">
        <v>600000</v>
      </c>
      <c r="L19" s="77">
        <v>29603</v>
      </c>
      <c r="M19" s="77"/>
      <c r="N19" s="77"/>
      <c r="O19" s="77"/>
      <c r="P19" s="77"/>
      <c r="Q19" s="77"/>
      <c r="R19" s="77">
        <v>2684594.29</v>
      </c>
      <c r="S19" s="77"/>
      <c r="T19" s="77"/>
      <c r="U19" s="77"/>
      <c r="V19" s="77"/>
      <c r="W19" s="77">
        <v>2684594.29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8"/>
  <sheetViews>
    <sheetView showZeros="0" topLeftCell="B38" workbookViewId="0">
      <selection activeCell="J43" sqref="J43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44.25" customWidth="1"/>
  </cols>
  <sheetData>
    <row r="1" ht="18" customHeight="1" spans="10:10">
      <c r="J1" s="2" t="s">
        <v>298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"单位名称："&amp;"中国共产党嵩明县委员会党校"</f>
        <v>单位名称：中国共产党嵩明县委员会党校</v>
      </c>
    </row>
    <row r="4" ht="44.25" customHeight="1" spans="1:10">
      <c r="A4" s="66" t="s">
        <v>195</v>
      </c>
      <c r="B4" s="66" t="s">
        <v>299</v>
      </c>
      <c r="C4" s="66" t="s">
        <v>300</v>
      </c>
      <c r="D4" s="66" t="s">
        <v>301</v>
      </c>
      <c r="E4" s="66" t="s">
        <v>302</v>
      </c>
      <c r="F4" s="67" t="s">
        <v>303</v>
      </c>
      <c r="G4" s="66" t="s">
        <v>304</v>
      </c>
      <c r="H4" s="67" t="s">
        <v>305</v>
      </c>
      <c r="I4" s="67" t="s">
        <v>306</v>
      </c>
      <c r="J4" s="66" t="s">
        <v>307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5">
        <v>6</v>
      </c>
      <c r="G5" s="135">
        <v>7</v>
      </c>
      <c r="H5" s="35">
        <v>8</v>
      </c>
      <c r="I5" s="35">
        <v>9</v>
      </c>
      <c r="J5" s="135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6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7" t="s">
        <v>280</v>
      </c>
      <c r="B8" s="20" t="s">
        <v>308</v>
      </c>
      <c r="C8" s="20" t="s">
        <v>309</v>
      </c>
      <c r="D8" s="20" t="s">
        <v>310</v>
      </c>
      <c r="E8" s="29" t="s">
        <v>311</v>
      </c>
      <c r="F8" s="20" t="s">
        <v>312</v>
      </c>
      <c r="G8" s="29" t="s">
        <v>313</v>
      </c>
      <c r="H8" s="20" t="s">
        <v>314</v>
      </c>
      <c r="I8" s="20" t="s">
        <v>315</v>
      </c>
      <c r="J8" s="29" t="s">
        <v>316</v>
      </c>
    </row>
    <row r="9" ht="42" customHeight="1" spans="1:10">
      <c r="A9" s="137" t="s">
        <v>280</v>
      </c>
      <c r="B9" s="20" t="s">
        <v>308</v>
      </c>
      <c r="C9" s="20" t="s">
        <v>317</v>
      </c>
      <c r="D9" s="20" t="s">
        <v>318</v>
      </c>
      <c r="E9" s="29" t="s">
        <v>319</v>
      </c>
      <c r="F9" s="20" t="s">
        <v>312</v>
      </c>
      <c r="G9" s="29" t="s">
        <v>319</v>
      </c>
      <c r="H9" s="20"/>
      <c r="I9" s="20" t="s">
        <v>320</v>
      </c>
      <c r="J9" s="29" t="s">
        <v>321</v>
      </c>
    </row>
    <row r="10" ht="42" customHeight="1" spans="1:10">
      <c r="A10" s="137" t="s">
        <v>280</v>
      </c>
      <c r="B10" s="20" t="s">
        <v>308</v>
      </c>
      <c r="C10" s="20" t="s">
        <v>322</v>
      </c>
      <c r="D10" s="20" t="s">
        <v>323</v>
      </c>
      <c r="E10" s="29" t="s">
        <v>324</v>
      </c>
      <c r="F10" s="20" t="s">
        <v>325</v>
      </c>
      <c r="G10" s="29" t="s">
        <v>326</v>
      </c>
      <c r="H10" s="20" t="s">
        <v>327</v>
      </c>
      <c r="I10" s="20" t="s">
        <v>315</v>
      </c>
      <c r="J10" s="29" t="s">
        <v>328</v>
      </c>
    </row>
    <row r="11" ht="42" customHeight="1" spans="1:10">
      <c r="A11" s="137" t="s">
        <v>280</v>
      </c>
      <c r="B11" s="20" t="s">
        <v>308</v>
      </c>
      <c r="C11" s="20" t="s">
        <v>322</v>
      </c>
      <c r="D11" s="20" t="s">
        <v>323</v>
      </c>
      <c r="E11" s="29" t="s">
        <v>329</v>
      </c>
      <c r="F11" s="20" t="s">
        <v>325</v>
      </c>
      <c r="G11" s="29" t="s">
        <v>330</v>
      </c>
      <c r="H11" s="20" t="s">
        <v>327</v>
      </c>
      <c r="I11" s="20" t="s">
        <v>315</v>
      </c>
      <c r="J11" s="29" t="s">
        <v>331</v>
      </c>
    </row>
    <row r="12" ht="42" customHeight="1" spans="1:10">
      <c r="A12" s="137" t="s">
        <v>297</v>
      </c>
      <c r="B12" s="20" t="s">
        <v>332</v>
      </c>
      <c r="C12" s="20" t="s">
        <v>309</v>
      </c>
      <c r="D12" s="20" t="s">
        <v>333</v>
      </c>
      <c r="E12" s="29" t="s">
        <v>334</v>
      </c>
      <c r="F12" s="20" t="s">
        <v>312</v>
      </c>
      <c r="G12" s="29" t="s">
        <v>335</v>
      </c>
      <c r="H12" s="20" t="s">
        <v>327</v>
      </c>
      <c r="I12" s="20" t="s">
        <v>315</v>
      </c>
      <c r="J12" s="29" t="s">
        <v>336</v>
      </c>
    </row>
    <row r="13" ht="42" customHeight="1" spans="1:10">
      <c r="A13" s="137" t="s">
        <v>297</v>
      </c>
      <c r="B13" s="20" t="s">
        <v>332</v>
      </c>
      <c r="C13" s="20" t="s">
        <v>317</v>
      </c>
      <c r="D13" s="20" t="s">
        <v>337</v>
      </c>
      <c r="E13" s="29" t="s">
        <v>338</v>
      </c>
      <c r="F13" s="20" t="s">
        <v>312</v>
      </c>
      <c r="G13" s="29" t="s">
        <v>335</v>
      </c>
      <c r="H13" s="20" t="s">
        <v>327</v>
      </c>
      <c r="I13" s="20" t="s">
        <v>320</v>
      </c>
      <c r="J13" s="29" t="s">
        <v>339</v>
      </c>
    </row>
    <row r="14" ht="63" customHeight="1" spans="1:10">
      <c r="A14" s="137" t="s">
        <v>297</v>
      </c>
      <c r="B14" s="20" t="s">
        <v>332</v>
      </c>
      <c r="C14" s="20" t="s">
        <v>322</v>
      </c>
      <c r="D14" s="20" t="s">
        <v>323</v>
      </c>
      <c r="E14" s="29" t="s">
        <v>340</v>
      </c>
      <c r="F14" s="20" t="s">
        <v>325</v>
      </c>
      <c r="G14" s="29" t="s">
        <v>341</v>
      </c>
      <c r="H14" s="20" t="s">
        <v>327</v>
      </c>
      <c r="I14" s="20" t="s">
        <v>320</v>
      </c>
      <c r="J14" s="29" t="s">
        <v>342</v>
      </c>
    </row>
    <row r="15" ht="42" customHeight="1" spans="1:10">
      <c r="A15" s="137" t="s">
        <v>289</v>
      </c>
      <c r="B15" s="20" t="s">
        <v>343</v>
      </c>
      <c r="C15" s="20" t="s">
        <v>309</v>
      </c>
      <c r="D15" s="20" t="s">
        <v>310</v>
      </c>
      <c r="E15" s="29" t="s">
        <v>344</v>
      </c>
      <c r="F15" s="20" t="s">
        <v>312</v>
      </c>
      <c r="G15" s="29" t="s">
        <v>335</v>
      </c>
      <c r="H15" s="20" t="s">
        <v>327</v>
      </c>
      <c r="I15" s="20" t="s">
        <v>315</v>
      </c>
      <c r="J15" s="29" t="s">
        <v>339</v>
      </c>
    </row>
    <row r="16" ht="42" customHeight="1" spans="1:10">
      <c r="A16" s="137" t="s">
        <v>289</v>
      </c>
      <c r="B16" s="20" t="s">
        <v>343</v>
      </c>
      <c r="C16" s="20" t="s">
        <v>317</v>
      </c>
      <c r="D16" s="20" t="s">
        <v>337</v>
      </c>
      <c r="E16" s="29" t="s">
        <v>338</v>
      </c>
      <c r="F16" s="20" t="s">
        <v>312</v>
      </c>
      <c r="G16" s="29" t="s">
        <v>335</v>
      </c>
      <c r="H16" s="20" t="s">
        <v>327</v>
      </c>
      <c r="I16" s="20" t="s">
        <v>315</v>
      </c>
      <c r="J16" s="29" t="s">
        <v>339</v>
      </c>
    </row>
    <row r="17" ht="66" customHeight="1" spans="1:10">
      <c r="A17" s="137" t="s">
        <v>289</v>
      </c>
      <c r="B17" s="20" t="s">
        <v>343</v>
      </c>
      <c r="C17" s="20" t="s">
        <v>322</v>
      </c>
      <c r="D17" s="20" t="s">
        <v>323</v>
      </c>
      <c r="E17" s="29" t="s">
        <v>340</v>
      </c>
      <c r="F17" s="20" t="s">
        <v>325</v>
      </c>
      <c r="G17" s="29" t="s">
        <v>326</v>
      </c>
      <c r="H17" s="20" t="s">
        <v>327</v>
      </c>
      <c r="I17" s="20" t="s">
        <v>315</v>
      </c>
      <c r="J17" s="29" t="s">
        <v>342</v>
      </c>
    </row>
    <row r="18" ht="42" customHeight="1" spans="1:10">
      <c r="A18" s="137" t="s">
        <v>291</v>
      </c>
      <c r="B18" s="20" t="s">
        <v>345</v>
      </c>
      <c r="C18" s="20" t="s">
        <v>309</v>
      </c>
      <c r="D18" s="20" t="s">
        <v>310</v>
      </c>
      <c r="E18" s="29" t="s">
        <v>346</v>
      </c>
      <c r="F18" s="20" t="s">
        <v>325</v>
      </c>
      <c r="G18" s="29" t="s">
        <v>347</v>
      </c>
      <c r="H18" s="20" t="s">
        <v>348</v>
      </c>
      <c r="I18" s="20" t="s">
        <v>315</v>
      </c>
      <c r="J18" s="29" t="s">
        <v>349</v>
      </c>
    </row>
    <row r="19" ht="42" customHeight="1" spans="1:10">
      <c r="A19" s="137" t="s">
        <v>291</v>
      </c>
      <c r="B19" s="20" t="s">
        <v>345</v>
      </c>
      <c r="C19" s="20" t="s">
        <v>309</v>
      </c>
      <c r="D19" s="20" t="s">
        <v>310</v>
      </c>
      <c r="E19" s="29" t="s">
        <v>350</v>
      </c>
      <c r="F19" s="20" t="s">
        <v>325</v>
      </c>
      <c r="G19" s="29" t="s">
        <v>351</v>
      </c>
      <c r="H19" s="20" t="s">
        <v>352</v>
      </c>
      <c r="I19" s="20" t="s">
        <v>315</v>
      </c>
      <c r="J19" s="29" t="s">
        <v>353</v>
      </c>
    </row>
    <row r="20" ht="42" customHeight="1" spans="1:10">
      <c r="A20" s="137" t="s">
        <v>291</v>
      </c>
      <c r="B20" s="20" t="s">
        <v>345</v>
      </c>
      <c r="C20" s="20" t="s">
        <v>317</v>
      </c>
      <c r="D20" s="20" t="s">
        <v>318</v>
      </c>
      <c r="E20" s="29" t="s">
        <v>319</v>
      </c>
      <c r="F20" s="20" t="s">
        <v>312</v>
      </c>
      <c r="G20" s="29" t="s">
        <v>319</v>
      </c>
      <c r="H20" s="20"/>
      <c r="I20" s="20" t="s">
        <v>320</v>
      </c>
      <c r="J20" s="29" t="s">
        <v>354</v>
      </c>
    </row>
    <row r="21" ht="61" customHeight="1" spans="1:10">
      <c r="A21" s="137" t="s">
        <v>291</v>
      </c>
      <c r="B21" s="20" t="s">
        <v>345</v>
      </c>
      <c r="C21" s="20" t="s">
        <v>322</v>
      </c>
      <c r="D21" s="20" t="s">
        <v>323</v>
      </c>
      <c r="E21" s="29" t="s">
        <v>340</v>
      </c>
      <c r="F21" s="20" t="s">
        <v>325</v>
      </c>
      <c r="G21" s="29" t="s">
        <v>326</v>
      </c>
      <c r="H21" s="20" t="s">
        <v>327</v>
      </c>
      <c r="I21" s="20" t="s">
        <v>315</v>
      </c>
      <c r="J21" s="29" t="s">
        <v>342</v>
      </c>
    </row>
    <row r="22" ht="42" customHeight="1" spans="1:10">
      <c r="A22" s="137" t="s">
        <v>287</v>
      </c>
      <c r="B22" s="20" t="s">
        <v>355</v>
      </c>
      <c r="C22" s="20" t="s">
        <v>309</v>
      </c>
      <c r="D22" s="20" t="s">
        <v>333</v>
      </c>
      <c r="E22" s="29" t="s">
        <v>334</v>
      </c>
      <c r="F22" s="20" t="s">
        <v>312</v>
      </c>
      <c r="G22" s="29" t="s">
        <v>335</v>
      </c>
      <c r="H22" s="20" t="s">
        <v>327</v>
      </c>
      <c r="I22" s="20" t="s">
        <v>315</v>
      </c>
      <c r="J22" s="29" t="s">
        <v>336</v>
      </c>
    </row>
    <row r="23" ht="42" customHeight="1" spans="1:10">
      <c r="A23" s="137" t="s">
        <v>287</v>
      </c>
      <c r="B23" s="20" t="s">
        <v>355</v>
      </c>
      <c r="C23" s="20" t="s">
        <v>317</v>
      </c>
      <c r="D23" s="20" t="s">
        <v>337</v>
      </c>
      <c r="E23" s="29" t="s">
        <v>338</v>
      </c>
      <c r="F23" s="20" t="s">
        <v>312</v>
      </c>
      <c r="G23" s="29" t="s">
        <v>335</v>
      </c>
      <c r="H23" s="20" t="s">
        <v>327</v>
      </c>
      <c r="I23" s="20" t="s">
        <v>320</v>
      </c>
      <c r="J23" s="29" t="s">
        <v>339</v>
      </c>
    </row>
    <row r="24" ht="61" customHeight="1" spans="1:10">
      <c r="A24" s="137" t="s">
        <v>287</v>
      </c>
      <c r="B24" s="20" t="s">
        <v>355</v>
      </c>
      <c r="C24" s="20" t="s">
        <v>322</v>
      </c>
      <c r="D24" s="20" t="s">
        <v>323</v>
      </c>
      <c r="E24" s="29" t="s">
        <v>340</v>
      </c>
      <c r="F24" s="20" t="s">
        <v>325</v>
      </c>
      <c r="G24" s="29" t="s">
        <v>341</v>
      </c>
      <c r="H24" s="20" t="s">
        <v>327</v>
      </c>
      <c r="I24" s="20" t="s">
        <v>320</v>
      </c>
      <c r="J24" s="29" t="s">
        <v>342</v>
      </c>
    </row>
    <row r="25" ht="42" customHeight="1" spans="1:10">
      <c r="A25" s="137" t="s">
        <v>295</v>
      </c>
      <c r="B25" s="20" t="s">
        <v>356</v>
      </c>
      <c r="C25" s="20" t="s">
        <v>309</v>
      </c>
      <c r="D25" s="20" t="s">
        <v>333</v>
      </c>
      <c r="E25" s="29" t="s">
        <v>334</v>
      </c>
      <c r="F25" s="20" t="s">
        <v>312</v>
      </c>
      <c r="G25" s="29" t="s">
        <v>335</v>
      </c>
      <c r="H25" s="20" t="s">
        <v>327</v>
      </c>
      <c r="I25" s="20" t="s">
        <v>315</v>
      </c>
      <c r="J25" s="29" t="s">
        <v>336</v>
      </c>
    </row>
    <row r="26" ht="42" customHeight="1" spans="1:10">
      <c r="A26" s="137" t="s">
        <v>295</v>
      </c>
      <c r="B26" s="20" t="s">
        <v>356</v>
      </c>
      <c r="C26" s="20" t="s">
        <v>317</v>
      </c>
      <c r="D26" s="20" t="s">
        <v>337</v>
      </c>
      <c r="E26" s="29" t="s">
        <v>338</v>
      </c>
      <c r="F26" s="20" t="s">
        <v>312</v>
      </c>
      <c r="G26" s="29" t="s">
        <v>335</v>
      </c>
      <c r="H26" s="20" t="s">
        <v>327</v>
      </c>
      <c r="I26" s="20" t="s">
        <v>320</v>
      </c>
      <c r="J26" s="29" t="s">
        <v>339</v>
      </c>
    </row>
    <row r="27" ht="63" customHeight="1" spans="1:10">
      <c r="A27" s="137" t="s">
        <v>295</v>
      </c>
      <c r="B27" s="20" t="s">
        <v>356</v>
      </c>
      <c r="C27" s="20" t="s">
        <v>322</v>
      </c>
      <c r="D27" s="20" t="s">
        <v>323</v>
      </c>
      <c r="E27" s="29" t="s">
        <v>340</v>
      </c>
      <c r="F27" s="20" t="s">
        <v>325</v>
      </c>
      <c r="G27" s="29" t="s">
        <v>341</v>
      </c>
      <c r="H27" s="20" t="s">
        <v>327</v>
      </c>
      <c r="I27" s="20" t="s">
        <v>320</v>
      </c>
      <c r="J27" s="29" t="s">
        <v>342</v>
      </c>
    </row>
    <row r="28" ht="42" customHeight="1" spans="1:10">
      <c r="A28" s="137" t="s">
        <v>293</v>
      </c>
      <c r="B28" s="20" t="s">
        <v>357</v>
      </c>
      <c r="C28" s="20" t="s">
        <v>309</v>
      </c>
      <c r="D28" s="20" t="s">
        <v>310</v>
      </c>
      <c r="E28" s="29" t="s">
        <v>358</v>
      </c>
      <c r="F28" s="20" t="s">
        <v>312</v>
      </c>
      <c r="G28" s="29" t="s">
        <v>313</v>
      </c>
      <c r="H28" s="20" t="s">
        <v>359</v>
      </c>
      <c r="I28" s="20" t="s">
        <v>315</v>
      </c>
      <c r="J28" s="29" t="s">
        <v>360</v>
      </c>
    </row>
    <row r="29" ht="42" customHeight="1" spans="1:10">
      <c r="A29" s="137" t="s">
        <v>293</v>
      </c>
      <c r="B29" s="20" t="s">
        <v>357</v>
      </c>
      <c r="C29" s="20" t="s">
        <v>309</v>
      </c>
      <c r="D29" s="20" t="s">
        <v>310</v>
      </c>
      <c r="E29" s="29" t="s">
        <v>361</v>
      </c>
      <c r="F29" s="20" t="s">
        <v>312</v>
      </c>
      <c r="G29" s="29" t="s">
        <v>313</v>
      </c>
      <c r="H29" s="20" t="s">
        <v>359</v>
      </c>
      <c r="I29" s="20" t="s">
        <v>315</v>
      </c>
      <c r="J29" s="29" t="s">
        <v>362</v>
      </c>
    </row>
    <row r="30" ht="42" customHeight="1" spans="1:10">
      <c r="A30" s="137" t="s">
        <v>293</v>
      </c>
      <c r="B30" s="20" t="s">
        <v>357</v>
      </c>
      <c r="C30" s="20" t="s">
        <v>309</v>
      </c>
      <c r="D30" s="20" t="s">
        <v>310</v>
      </c>
      <c r="E30" s="29" t="s">
        <v>363</v>
      </c>
      <c r="F30" s="20" t="s">
        <v>312</v>
      </c>
      <c r="G30" s="29" t="s">
        <v>84</v>
      </c>
      <c r="H30" s="20" t="s">
        <v>364</v>
      </c>
      <c r="I30" s="20" t="s">
        <v>315</v>
      </c>
      <c r="J30" s="29" t="s">
        <v>365</v>
      </c>
    </row>
    <row r="31" ht="42" customHeight="1" spans="1:10">
      <c r="A31" s="137" t="s">
        <v>293</v>
      </c>
      <c r="B31" s="20" t="s">
        <v>357</v>
      </c>
      <c r="C31" s="20" t="s">
        <v>309</v>
      </c>
      <c r="D31" s="20" t="s">
        <v>310</v>
      </c>
      <c r="E31" s="29" t="s">
        <v>366</v>
      </c>
      <c r="F31" s="20" t="s">
        <v>312</v>
      </c>
      <c r="G31" s="29" t="s">
        <v>313</v>
      </c>
      <c r="H31" s="20" t="s">
        <v>367</v>
      </c>
      <c r="I31" s="20" t="s">
        <v>315</v>
      </c>
      <c r="J31" s="29" t="s">
        <v>368</v>
      </c>
    </row>
    <row r="32" ht="42" customHeight="1" spans="1:10">
      <c r="A32" s="137" t="s">
        <v>293</v>
      </c>
      <c r="B32" s="20" t="s">
        <v>357</v>
      </c>
      <c r="C32" s="20" t="s">
        <v>309</v>
      </c>
      <c r="D32" s="20" t="s">
        <v>333</v>
      </c>
      <c r="E32" s="29" t="s">
        <v>369</v>
      </c>
      <c r="F32" s="20" t="s">
        <v>312</v>
      </c>
      <c r="G32" s="29" t="s">
        <v>335</v>
      </c>
      <c r="H32" s="20" t="s">
        <v>327</v>
      </c>
      <c r="I32" s="20" t="s">
        <v>315</v>
      </c>
      <c r="J32" s="29" t="s">
        <v>370</v>
      </c>
    </row>
    <row r="33" ht="42" customHeight="1" spans="1:10">
      <c r="A33" s="137" t="s">
        <v>293</v>
      </c>
      <c r="B33" s="20" t="s">
        <v>357</v>
      </c>
      <c r="C33" s="20" t="s">
        <v>309</v>
      </c>
      <c r="D33" s="20" t="s">
        <v>333</v>
      </c>
      <c r="E33" s="29" t="s">
        <v>371</v>
      </c>
      <c r="F33" s="20" t="s">
        <v>325</v>
      </c>
      <c r="G33" s="29" t="s">
        <v>341</v>
      </c>
      <c r="H33" s="20" t="s">
        <v>327</v>
      </c>
      <c r="I33" s="20" t="s">
        <v>315</v>
      </c>
      <c r="J33" s="29" t="s">
        <v>372</v>
      </c>
    </row>
    <row r="34" ht="42" customHeight="1" spans="1:10">
      <c r="A34" s="137" t="s">
        <v>293</v>
      </c>
      <c r="B34" s="20" t="s">
        <v>357</v>
      </c>
      <c r="C34" s="20" t="s">
        <v>309</v>
      </c>
      <c r="D34" s="20" t="s">
        <v>333</v>
      </c>
      <c r="E34" s="29" t="s">
        <v>373</v>
      </c>
      <c r="F34" s="20" t="s">
        <v>312</v>
      </c>
      <c r="G34" s="29" t="s">
        <v>335</v>
      </c>
      <c r="H34" s="20" t="s">
        <v>327</v>
      </c>
      <c r="I34" s="20" t="s">
        <v>315</v>
      </c>
      <c r="J34" s="29" t="s">
        <v>374</v>
      </c>
    </row>
    <row r="35" ht="42" customHeight="1" spans="1:10">
      <c r="A35" s="137" t="s">
        <v>293</v>
      </c>
      <c r="B35" s="20" t="s">
        <v>357</v>
      </c>
      <c r="C35" s="20" t="s">
        <v>317</v>
      </c>
      <c r="D35" s="20" t="s">
        <v>318</v>
      </c>
      <c r="E35" s="29" t="s">
        <v>319</v>
      </c>
      <c r="F35" s="20" t="s">
        <v>312</v>
      </c>
      <c r="G35" s="29" t="s">
        <v>319</v>
      </c>
      <c r="H35" s="20"/>
      <c r="I35" s="20" t="s">
        <v>320</v>
      </c>
      <c r="J35" s="29" t="s">
        <v>354</v>
      </c>
    </row>
    <row r="36" ht="42" customHeight="1" spans="1:10">
      <c r="A36" s="137" t="s">
        <v>293</v>
      </c>
      <c r="B36" s="20" t="s">
        <v>357</v>
      </c>
      <c r="C36" s="20" t="s">
        <v>317</v>
      </c>
      <c r="D36" s="20" t="s">
        <v>337</v>
      </c>
      <c r="E36" s="29" t="s">
        <v>338</v>
      </c>
      <c r="F36" s="20" t="s">
        <v>312</v>
      </c>
      <c r="G36" s="29" t="s">
        <v>335</v>
      </c>
      <c r="H36" s="20" t="s">
        <v>327</v>
      </c>
      <c r="I36" s="20" t="s">
        <v>315</v>
      </c>
      <c r="J36" s="29" t="s">
        <v>339</v>
      </c>
    </row>
    <row r="37" ht="42" customHeight="1" spans="1:10">
      <c r="A37" s="137" t="s">
        <v>293</v>
      </c>
      <c r="B37" s="20" t="s">
        <v>357</v>
      </c>
      <c r="C37" s="20" t="s">
        <v>322</v>
      </c>
      <c r="D37" s="20" t="s">
        <v>323</v>
      </c>
      <c r="E37" s="29" t="s">
        <v>324</v>
      </c>
      <c r="F37" s="20" t="s">
        <v>325</v>
      </c>
      <c r="G37" s="29" t="s">
        <v>326</v>
      </c>
      <c r="H37" s="20" t="s">
        <v>327</v>
      </c>
      <c r="I37" s="20" t="s">
        <v>315</v>
      </c>
      <c r="J37" s="29" t="s">
        <v>328</v>
      </c>
    </row>
    <row r="38" ht="62" customHeight="1" spans="1:10">
      <c r="A38" s="137" t="s">
        <v>293</v>
      </c>
      <c r="B38" s="20" t="s">
        <v>357</v>
      </c>
      <c r="C38" s="20" t="s">
        <v>322</v>
      </c>
      <c r="D38" s="20" t="s">
        <v>323</v>
      </c>
      <c r="E38" s="29" t="s">
        <v>340</v>
      </c>
      <c r="F38" s="20" t="s">
        <v>325</v>
      </c>
      <c r="G38" s="29" t="s">
        <v>330</v>
      </c>
      <c r="H38" s="20" t="s">
        <v>327</v>
      </c>
      <c r="I38" s="20" t="s">
        <v>315</v>
      </c>
      <c r="J38" s="29" t="s">
        <v>342</v>
      </c>
    </row>
    <row r="39" ht="42" customHeight="1" spans="1:10">
      <c r="A39" s="137" t="s">
        <v>293</v>
      </c>
      <c r="B39" s="20" t="s">
        <v>357</v>
      </c>
      <c r="C39" s="20" t="s">
        <v>322</v>
      </c>
      <c r="D39" s="20" t="s">
        <v>323</v>
      </c>
      <c r="E39" s="29" t="s">
        <v>329</v>
      </c>
      <c r="F39" s="20" t="s">
        <v>325</v>
      </c>
      <c r="G39" s="29" t="s">
        <v>330</v>
      </c>
      <c r="H39" s="20" t="s">
        <v>327</v>
      </c>
      <c r="I39" s="20" t="s">
        <v>315</v>
      </c>
      <c r="J39" s="29" t="s">
        <v>331</v>
      </c>
    </row>
    <row r="40" ht="42" customHeight="1" spans="1:10">
      <c r="A40" s="137" t="s">
        <v>285</v>
      </c>
      <c r="B40" s="20" t="s">
        <v>375</v>
      </c>
      <c r="C40" s="20" t="s">
        <v>309</v>
      </c>
      <c r="D40" s="20" t="s">
        <v>310</v>
      </c>
      <c r="E40" s="29" t="s">
        <v>376</v>
      </c>
      <c r="F40" s="20" t="s">
        <v>325</v>
      </c>
      <c r="G40" s="29" t="s">
        <v>377</v>
      </c>
      <c r="H40" s="20" t="s">
        <v>378</v>
      </c>
      <c r="I40" s="20" t="s">
        <v>315</v>
      </c>
      <c r="J40" s="29" t="s">
        <v>379</v>
      </c>
    </row>
    <row r="41" ht="42" customHeight="1" spans="1:10">
      <c r="A41" s="137" t="s">
        <v>285</v>
      </c>
      <c r="B41" s="20" t="s">
        <v>375</v>
      </c>
      <c r="C41" s="20" t="s">
        <v>309</v>
      </c>
      <c r="D41" s="20" t="s">
        <v>310</v>
      </c>
      <c r="E41" s="29" t="s">
        <v>346</v>
      </c>
      <c r="F41" s="20" t="s">
        <v>325</v>
      </c>
      <c r="G41" s="29" t="s">
        <v>92</v>
      </c>
      <c r="H41" s="20" t="s">
        <v>348</v>
      </c>
      <c r="I41" s="20" t="s">
        <v>315</v>
      </c>
      <c r="J41" s="29" t="s">
        <v>349</v>
      </c>
    </row>
    <row r="42" ht="42" customHeight="1" spans="1:10">
      <c r="A42" s="137" t="s">
        <v>285</v>
      </c>
      <c r="B42" s="20" t="s">
        <v>375</v>
      </c>
      <c r="C42" s="20" t="s">
        <v>309</v>
      </c>
      <c r="D42" s="20" t="s">
        <v>310</v>
      </c>
      <c r="E42" s="29" t="s">
        <v>350</v>
      </c>
      <c r="F42" s="20" t="s">
        <v>325</v>
      </c>
      <c r="G42" s="29" t="s">
        <v>351</v>
      </c>
      <c r="H42" s="20" t="s">
        <v>352</v>
      </c>
      <c r="I42" s="20" t="s">
        <v>315</v>
      </c>
      <c r="J42" s="29" t="s">
        <v>353</v>
      </c>
    </row>
    <row r="43" ht="42" customHeight="1" spans="1:10">
      <c r="A43" s="137" t="s">
        <v>285</v>
      </c>
      <c r="B43" s="20" t="s">
        <v>375</v>
      </c>
      <c r="C43" s="20" t="s">
        <v>309</v>
      </c>
      <c r="D43" s="20" t="s">
        <v>333</v>
      </c>
      <c r="E43" s="29" t="s">
        <v>334</v>
      </c>
      <c r="F43" s="20" t="s">
        <v>312</v>
      </c>
      <c r="G43" s="29" t="s">
        <v>335</v>
      </c>
      <c r="H43" s="20" t="s">
        <v>327</v>
      </c>
      <c r="I43" s="20" t="s">
        <v>315</v>
      </c>
      <c r="J43" s="29" t="s">
        <v>336</v>
      </c>
    </row>
    <row r="44" ht="42" customHeight="1" spans="1:10">
      <c r="A44" s="137" t="s">
        <v>285</v>
      </c>
      <c r="B44" s="20" t="s">
        <v>375</v>
      </c>
      <c r="C44" s="20" t="s">
        <v>309</v>
      </c>
      <c r="D44" s="20" t="s">
        <v>333</v>
      </c>
      <c r="E44" s="29" t="s">
        <v>371</v>
      </c>
      <c r="F44" s="20" t="s">
        <v>325</v>
      </c>
      <c r="G44" s="29" t="s">
        <v>341</v>
      </c>
      <c r="H44" s="20" t="s">
        <v>327</v>
      </c>
      <c r="I44" s="20" t="s">
        <v>315</v>
      </c>
      <c r="J44" s="29" t="s">
        <v>372</v>
      </c>
    </row>
    <row r="45" ht="42" customHeight="1" spans="1:10">
      <c r="A45" s="137" t="s">
        <v>285</v>
      </c>
      <c r="B45" s="20" t="s">
        <v>375</v>
      </c>
      <c r="C45" s="20" t="s">
        <v>309</v>
      </c>
      <c r="D45" s="20" t="s">
        <v>333</v>
      </c>
      <c r="E45" s="29" t="s">
        <v>380</v>
      </c>
      <c r="F45" s="20" t="s">
        <v>312</v>
      </c>
      <c r="G45" s="29" t="s">
        <v>335</v>
      </c>
      <c r="H45" s="20" t="s">
        <v>327</v>
      </c>
      <c r="I45" s="20" t="s">
        <v>315</v>
      </c>
      <c r="J45" s="29" t="s">
        <v>381</v>
      </c>
    </row>
    <row r="46" ht="42" customHeight="1" spans="1:10">
      <c r="A46" s="137" t="s">
        <v>285</v>
      </c>
      <c r="B46" s="20" t="s">
        <v>375</v>
      </c>
      <c r="C46" s="20" t="s">
        <v>317</v>
      </c>
      <c r="D46" s="20" t="s">
        <v>318</v>
      </c>
      <c r="E46" s="29" t="s">
        <v>382</v>
      </c>
      <c r="F46" s="20" t="s">
        <v>312</v>
      </c>
      <c r="G46" s="29" t="s">
        <v>335</v>
      </c>
      <c r="H46" s="20" t="s">
        <v>327</v>
      </c>
      <c r="I46" s="20" t="s">
        <v>315</v>
      </c>
      <c r="J46" s="29" t="s">
        <v>339</v>
      </c>
    </row>
    <row r="47" ht="42" customHeight="1" spans="1:10">
      <c r="A47" s="137" t="s">
        <v>285</v>
      </c>
      <c r="B47" s="20" t="s">
        <v>375</v>
      </c>
      <c r="C47" s="20" t="s">
        <v>317</v>
      </c>
      <c r="D47" s="20" t="s">
        <v>337</v>
      </c>
      <c r="E47" s="29" t="s">
        <v>338</v>
      </c>
      <c r="F47" s="20" t="s">
        <v>312</v>
      </c>
      <c r="G47" s="29" t="s">
        <v>335</v>
      </c>
      <c r="H47" s="20" t="s">
        <v>327</v>
      </c>
      <c r="I47" s="20" t="s">
        <v>315</v>
      </c>
      <c r="J47" s="29" t="s">
        <v>339</v>
      </c>
    </row>
    <row r="48" ht="61" customHeight="1" spans="1:10">
      <c r="A48" s="137" t="s">
        <v>285</v>
      </c>
      <c r="B48" s="20" t="s">
        <v>375</v>
      </c>
      <c r="C48" s="20" t="s">
        <v>322</v>
      </c>
      <c r="D48" s="20" t="s">
        <v>323</v>
      </c>
      <c r="E48" s="29" t="s">
        <v>340</v>
      </c>
      <c r="F48" s="20" t="s">
        <v>325</v>
      </c>
      <c r="G48" s="29" t="s">
        <v>341</v>
      </c>
      <c r="H48" s="20" t="s">
        <v>327</v>
      </c>
      <c r="I48" s="20" t="s">
        <v>315</v>
      </c>
      <c r="J48" s="29" t="s">
        <v>342</v>
      </c>
    </row>
  </sheetData>
  <mergeCells count="18">
    <mergeCell ref="A2:J2"/>
    <mergeCell ref="A3:H3"/>
    <mergeCell ref="A8:A11"/>
    <mergeCell ref="A12:A14"/>
    <mergeCell ref="A15:A17"/>
    <mergeCell ref="A18:A21"/>
    <mergeCell ref="A22:A24"/>
    <mergeCell ref="A25:A27"/>
    <mergeCell ref="A28:A39"/>
    <mergeCell ref="A40:A48"/>
    <mergeCell ref="B8:B11"/>
    <mergeCell ref="B12:B14"/>
    <mergeCell ref="B15:B17"/>
    <mergeCell ref="B18:B21"/>
    <mergeCell ref="B22:B24"/>
    <mergeCell ref="B25:B27"/>
    <mergeCell ref="B28:B39"/>
    <mergeCell ref="B40:B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zhanghang曾</cp:lastModifiedBy>
  <dcterms:created xsi:type="dcterms:W3CDTF">2025-03-14T06:13:00Z</dcterms:created>
  <dcterms:modified xsi:type="dcterms:W3CDTF">2025-04-27T01:10:51Z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90F0FCD4B2294F52A94F0123F2D45A8C_11</vt:lpwstr>
  </property>
  <property fmtid="{D5CDD505-2E9C-101B-9397-08002B2CF9AE}" pid="3" name="KSOProductBuildVer">
    <vt:lpwstr>2052-12.1.0.19302</vt:lpwstr>
  </property>
</Properties>
</file>