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tabRatio="500" firstSheet="8"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<sst xmlns="http://schemas.openxmlformats.org/spreadsheetml/2006/main" count="1692" uniqueCount="602">
  <si>
    <t>01-1表</t>
  </si>
  <si>
    <t>2024年财务收支预算总表</t>
  </si>
  <si>
    <t>部门（单位）名称：中国共产党嵩明县委员会宣传部</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</si>
  <si>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</si>
  <si>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</si>
  <si>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</si>
  <si>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</si>
  <si>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</si>
  <si>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</si>
  <si>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</si>
  <si>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</si>
  <si>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</si>
  <si>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</si>
  <si>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</si>
  <si>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</si>
  <si>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</si>
  <si>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</si>
  <si>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</si>
  <si>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</si>
  <si>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</si>
  <si>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</si>
  <si>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</si>
  <si>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</si>
  <si>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</si>
  <si>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</si>
  <si>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</si>
  <si>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</si>
  <si>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</si>
  <si>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</si>
  <si>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</si>
  <si>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</si>
  <si>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</si>
  <si>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</si>
  <si>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</si>
  <si>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</si>
  <si>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</si>
  <si>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</si>
  <si>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</si>
  <si>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</si>
  <si>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</si>
  <si>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</si>
  <si>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</si>
  <si>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</si>
  <si>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</si>
  <si>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</si>
  <si>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</si>
  <si>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</si>
  <si>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</si>
  <si>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</si>
  <si>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</si>
  <si>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</si>
  <si>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</si>
  <si>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</si>
  <si>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</si>
  <si>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</si>
  <si>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</si>
  <si>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</si>
  <si>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</si>
  <si>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</si>
  <si>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</si>
  <si>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</si>
  <si>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</si>
  <si>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</si>
  <si>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</si>
  <si>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</si>
  <si>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</si>
  <si>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</si>
  <si>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</si>
  <si>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</si>
  <si>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</si>
  <si>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189001</t>
  </si>
  <si>
    <t>中国共产党嵩明县委员会宣传部</t>
  </si>
  <si>
    <t>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</si>
  <si>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</si>
  <si>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</si>
  <si>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</si>
  <si>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</si>
  <si>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</si>
  <si>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</si>
  <si>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</si>
  <si>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</si>
  <si>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</si>
  <si>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</si>
  <si>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</si>
  <si>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</si>
  <si>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</si>
  <si>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</si>
  <si>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</si>
  <si>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</si>
  <si>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</si>
  <si>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</si>
  <si>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</si>
  <si>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</si>
  <si>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</si>
  <si>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</si>
  <si>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</si>
  <si>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</si>
  <si>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</si>
  <si>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</si>
  <si>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20133</t>
  </si>
  <si>
    <t xml:space="preserve">  宣传事务</t>
  </si>
  <si>
    <t>2013301</t>
  </si>
  <si>
    <t xml:space="preserve">    行政运行</t>
  </si>
  <si>
    <t>2013399</t>
  </si>
  <si>
    <t xml:space="preserve">    其他宣传事务支出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</si>
  <si>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</si>
  <si>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</si>
  <si>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</si>
  <si>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</si>
  <si>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</si>
  <si>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</si>
  <si>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</si>
  <si>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</si>
  <si>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</si>
  <si>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</si>
  <si>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</si>
  <si>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</si>
  <si>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</si>
  <si>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</si>
  <si>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</si>
  <si>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</si>
  <si>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</si>
  <si>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</si>
  <si>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</si>
  <si>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</si>
  <si>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</si>
  <si>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</si>
  <si>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</si>
  <si>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</si>
  <si>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</si>
  <si>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</si>
  <si>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</si>
  <si>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</si>
  <si>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</si>
  <si>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</si>
  <si>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</si>
  <si>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</si>
  <si>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</si>
  <si>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</si>
  <si>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</si>
  <si>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</si>
  <si>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</si>
  <si>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</si>
  <si>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</si>
  <si>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</si>
  <si>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</si>
  <si>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</si>
  <si>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</si>
  <si>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</si>
  <si>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</si>
  <si>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</si>
  <si>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</si>
  <si>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</si>
  <si>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</si>
  <si>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</si>
  <si>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</si>
  <si>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</si>
  <si>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</si>
  <si>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</si>
  <si>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</si>
  <si>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</si>
  <si>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</si>
  <si>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</si>
  <si>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</si>
  <si>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</si>
  <si>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</si>
  <si>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</si>
  <si>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</si>
  <si>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</si>
  <si>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</si>
  <si>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</si>
  <si>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</si>
  <si>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</si>
  <si>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</si>
  <si>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</si>
  <si>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</si>
  <si>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4</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</si>
  <si>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</si>
  <si>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</si>
  <si>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</si>
  <si>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</si>
  <si>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</si>
  <si>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</si>
  <si>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</si>
  <si>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</si>
  <si>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</si>
  <si>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</si>
  <si>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</si>
  <si>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</si>
  <si>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</si>
  <si>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</si>
  <si>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</si>
  <si>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</si>
  <si>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</si>
  <si>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</si>
  <si>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</si>
  <si>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</si>
  <si>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</si>
  <si>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</si>
  <si>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</si>
  <si>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</si>
  <si>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</si>
  <si>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</si>
  <si>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</si>
  <si>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</si>
  <si>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</si>
  <si>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</si>
  <si>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530127210000000017880</t>
  </si>
  <si>
    <t>行政人员支出工资</t>
  </si>
  <si>
    <t>行政运行</t>
  </si>
  <si>
    <t>30101</t>
  </si>
  <si>
    <t>基本工资</t>
  </si>
  <si>
    <t>30102</t>
  </si>
  <si>
    <t>津贴补贴</t>
  </si>
  <si>
    <t>30103</t>
  </si>
  <si>
    <t>奖金</t>
  </si>
  <si>
    <t>530127210000000017881</t>
  </si>
  <si>
    <t>事业人员支出工资</t>
  </si>
  <si>
    <t>30107</t>
  </si>
  <si>
    <t>绩效工资</t>
  </si>
  <si>
    <t>530127210000000017882</t>
  </si>
  <si>
    <t>社会保障缴费</t>
  </si>
  <si>
    <t>机关事业单位基本养老保险缴费支出</t>
  </si>
  <si>
    <t>30108</t>
  </si>
  <si>
    <t>机关事业单位基本养老保险缴费</t>
  </si>
  <si>
    <t>行政单位医疗</t>
  </si>
  <si>
    <t>30110</t>
  </si>
  <si>
    <t>职工基本医疗保险缴费</t>
  </si>
  <si>
    <t>事业单位医疗</t>
  </si>
  <si>
    <t>其他社会保障和就业支出</t>
  </si>
  <si>
    <t>30112</t>
  </si>
  <si>
    <t>其他社会保障缴费</t>
  </si>
  <si>
    <t>其他行政事业单位医疗支出</t>
  </si>
  <si>
    <t>30307</t>
  </si>
  <si>
    <t>医疗费补助</t>
  </si>
  <si>
    <t>530127210000000017883</t>
  </si>
  <si>
    <t>住房公积金</t>
  </si>
  <si>
    <t>30113</t>
  </si>
  <si>
    <t>530127210000000017888</t>
  </si>
  <si>
    <t>公务交通补贴</t>
  </si>
  <si>
    <t>30239</t>
  </si>
  <si>
    <t>其他交通费用</t>
  </si>
  <si>
    <t>530127210000000017890</t>
  </si>
  <si>
    <t>一般公用经费</t>
  </si>
  <si>
    <t>30201</t>
  </si>
  <si>
    <t>办公费</t>
  </si>
  <si>
    <t>行政单位离退休</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</si>
  <si>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</si>
  <si>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</si>
  <si>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</si>
  <si>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</si>
  <si>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</si>
  <si>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</si>
  <si>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</si>
  <si>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</si>
  <si>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</si>
  <si>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</si>
  <si>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</si>
  <si>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</si>
  <si>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</si>
  <si>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</si>
  <si>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</si>
  <si>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</si>
  <si>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530127231100001437867</t>
  </si>
  <si>
    <t>离退休人员支出</t>
  </si>
  <si>
    <t>30305</t>
  </si>
  <si>
    <t>生活补助</t>
  </si>
  <si>
    <t>530127231100001437886</t>
  </si>
  <si>
    <t>行政人员绩效奖励</t>
  </si>
  <si>
    <t>530127241100002294769</t>
  </si>
  <si>
    <t>工会经费</t>
  </si>
  <si>
    <t>30228</t>
  </si>
  <si>
    <t>530127241100002339575</t>
  </si>
  <si>
    <t>30217</t>
  </si>
  <si>
    <t>05-1表</t>
  </si>
  <si>
    <t>2024年部门项目支出预算表</t>
  </si>
  <si>
    <t>项目分类</t>
  </si>
  <si>
    <t>项目单位</t>
  </si>
  <si>
    <t>经济科目编码</t>
  </si>
  <si>
    <t>经济科目名称</t>
  </si>
  <si>
    <t>本年拨款</t>
  </si>
  <si>
    <t>其中：本次下达</t>
  </si>
  <si>
    <t>专项业务类</t>
  </si>
  <si>
    <t>530127221100000438737</t>
  </si>
  <si>
    <t>新闻出版、“扫黄打非”工作专项经费</t>
  </si>
  <si>
    <t>其他宣传事务支出</t>
  </si>
  <si>
    <t>530127221100000441575</t>
  </si>
  <si>
    <t>意识形态工作专项经费</t>
  </si>
  <si>
    <t>530127221100000441993</t>
  </si>
  <si>
    <t>对外宣传工作专项经费</t>
  </si>
  <si>
    <t>530127221100000442190</t>
  </si>
  <si>
    <t>网信工作专项经费</t>
  </si>
  <si>
    <t>530127221100000993806</t>
  </si>
  <si>
    <t>购买视听服务相关经费</t>
  </si>
  <si>
    <t>530127231100001535879</t>
  </si>
  <si>
    <t>嵩明县应急广播体系建设项目经费</t>
  </si>
  <si>
    <t>530127231100001565874</t>
  </si>
  <si>
    <t>理论武装项目经费</t>
  </si>
  <si>
    <t>530127231100001565890</t>
  </si>
  <si>
    <t>文联工作项目经费</t>
  </si>
  <si>
    <t>530127231100001565895</t>
  </si>
  <si>
    <t>社会宣传工作项目经费</t>
  </si>
  <si>
    <t>530127231100001707298</t>
  </si>
  <si>
    <t>年末结转单位自有资金</t>
  </si>
  <si>
    <t>530127241100002330778</t>
  </si>
  <si>
    <t>403专网建设专项经费</t>
  </si>
  <si>
    <t>530127241100002330833</t>
  </si>
  <si>
    <t>文化产业发展项目经费</t>
  </si>
  <si>
    <t>530127241100002350920</t>
  </si>
  <si>
    <t>国防教育工作经费</t>
  </si>
  <si>
    <t>30215</t>
  </si>
  <si>
    <t>会议费</t>
  </si>
  <si>
    <t>530127241100002350999</t>
  </si>
  <si>
    <t>延安精神研究会办公室工作经费</t>
  </si>
  <si>
    <t>530127241100002610407</t>
  </si>
  <si>
    <t>公务用车购置经费</t>
  </si>
  <si>
    <t>31013</t>
  </si>
  <si>
    <t>公务用车购置</t>
  </si>
  <si>
    <t>民生类</t>
  </si>
  <si>
    <t>530127200000000000056</t>
  </si>
  <si>
    <t>老电影放映员生活补助资金</t>
  </si>
  <si>
    <t>05-2表</t>
  </si>
  <si>
    <t>2024年项目支出绩效目标表（本次下达）</t>
  </si>
  <si>
    <t>项目年度绩效目标</t>
  </si>
  <si>
    <t>一级指标</t>
  </si>
  <si>
    <t>二级指标</t>
  </si>
  <si>
    <t>三级指标</t>
  </si>
  <si>
    <t>指标性质</t>
  </si>
  <si>
    <t>指标值</t>
  </si>
  <si>
    <t>度量单位</t>
  </si>
  <si>
    <t>指标属性</t>
  </si>
  <si>
    <t>指标内容</t>
  </si>
  <si>
    <t xml:space="preserve">  老电影放映员生活补助资金</t>
  </si>
  <si>
    <t>坚持尊重历史，保障民生，明确责任，严格按照市县文件精神，准确、足额发放生活补助，确保党的惠民政策落实实处。</t>
  </si>
  <si>
    <t xml:space="preserve">    产出指标</t>
  </si>
  <si>
    <t>数量指标</t>
  </si>
  <si>
    <t>15名电影老放映员</t>
  </si>
  <si>
    <t>&gt;=</t>
  </si>
  <si>
    <t>100%</t>
  </si>
  <si>
    <t>元</t>
  </si>
  <si>
    <t>定量指标</t>
  </si>
  <si>
    <t>印发关于昆明市解决原电影放映员历史遗留问题实施方案的通知；县政府办印发关于嵩明县解决原电影放映员历史遗留问题实施方案的通知；县文广、县人社、县财政对原电影放映员认定的通知。</t>
  </si>
  <si>
    <t xml:space="preserve">    效益指标</t>
  </si>
  <si>
    <t>社会效益指标</t>
  </si>
  <si>
    <t xml:space="preserve">    满意度指标</t>
  </si>
  <si>
    <t>服务对象满意度指标</t>
  </si>
  <si>
    <t>足额拿到生活补助</t>
  </si>
  <si>
    <t xml:space="preserve">  年末结转单位自有资金</t>
  </si>
  <si>
    <t>按照各级要求，完成年度目标任务。</t>
  </si>
  <si>
    <t>保障单位其他公用支出</t>
  </si>
  <si>
    <t>=</t>
  </si>
  <si>
    <t xml:space="preserve">                                                          </t>
  </si>
  <si>
    <t>人</t>
  </si>
  <si>
    <t>定性指标</t>
  </si>
  <si>
    <t>圆满完成年度目标任务。</t>
  </si>
  <si>
    <t>可持续影响指标</t>
  </si>
  <si>
    <t>单位正常运转</t>
  </si>
  <si>
    <t>正常运转</t>
  </si>
  <si>
    <t>年</t>
  </si>
  <si>
    <t>各项工作有序开展，年度目标任务圆满完成。</t>
  </si>
  <si>
    <t>服务对象满意度</t>
  </si>
  <si>
    <t>90</t>
  </si>
  <si>
    <t>%</t>
  </si>
  <si>
    <t>反映部门服务对象对单位保障的满意程度。</t>
  </si>
  <si>
    <t xml:space="preserve">  文化产业发展项目经费</t>
  </si>
  <si>
    <t>2023年8月，嵩明县文化产业机关职能划转到县委宣传部管理，为进一步弘扬、发展嵩明县文化活动。计划在2023年基础上进一步开展嵩明县第七届兰茂文化节、省文博会暨创意昆明博览会等相关展会参展布展工作、对嵩明县文化产业发展进行规范和扶持。</t>
  </si>
  <si>
    <t>兰茂文化节活动参与人数</t>
  </si>
  <si>
    <t>100000</t>
  </si>
  <si>
    <t>反映嵩明县兰茂文化节参与人数。</t>
  </si>
  <si>
    <t>兰茂文化群众知晓率</t>
  </si>
  <si>
    <t>60</t>
  </si>
  <si>
    <t>反映部门群众对兰茂文化的知晓情况。</t>
  </si>
  <si>
    <t>社会公众满意度</t>
  </si>
  <si>
    <t>反映社会公众对活动主办单位的满意程度。</t>
  </si>
  <si>
    <t xml:space="preserve">  对外宣传工作专项经费</t>
  </si>
  <si>
    <t>大力开展与中央、省市传统媒体和新媒体的合作宣传，精心组织开展主题宣传、形势宣传、成就宣传、典型宣传，讲好嵩明故事。做好党的二十大主题宣传（线上线下主题活动、主题报道、主题采访等），两会、全会宣传报道，主题教育典型经验挖掘宣传，“对标排头兵·勇做赶超者”大竞赛活动典型经验宣传及新媒体产品，结合河（湖）长制工作、民族团结示范创建、文明城市创建、普法强基补短板、国家卫生县城复审等工作开展主题宣传活动，主题报道（邀请记者对我县重点工作进行报道），新闻宣传专题培训。根据市委宣传部意识形态考核要求，在中央级主流媒体播发外宣稿件&gt;=40篇（条）、在省级主流媒体播发外宣稿件&gt;=400篇（条）。进一步提升嵩明县城市国际影响力和美誉度，对外展示嵩明形象，扩大嵩明“朋友圈”，做好海外社交媒体账号的信息维护换工作，按照市委宣传部意识形态考核要求，全年刊发国际传播信息不少于3次。）</t>
  </si>
  <si>
    <t>中央级媒体刊播数</t>
  </si>
  <si>
    <t>40</t>
  </si>
  <si>
    <t>条</t>
  </si>
  <si>
    <t>昆昆宣通〔2023〕37号 关于印发《2023年意识形态工作考核内容及评分标准》的通知（县（市）区）要求，主要反映嵩明对外形象。</t>
  </si>
  <si>
    <t>省级媒体刊播数</t>
  </si>
  <si>
    <t>400</t>
  </si>
  <si>
    <t>昆宣通〔2023〕37号 关于印发《2023年意识形态工作考核内容及评分标准》的通知（县（市）区）要求，主要反映嵩明对外形象。</t>
  </si>
  <si>
    <t>新媒体刊播数</t>
  </si>
  <si>
    <t>1000</t>
  </si>
  <si>
    <t>嵩明的对外影响力明显提升</t>
  </si>
  <si>
    <t>人民群众对宣传嵩明满意度</t>
  </si>
  <si>
    <t>95</t>
  </si>
  <si>
    <t xml:space="preserve">  新闻出版、“扫黄打非”工作专项经费</t>
  </si>
  <si>
    <t>扫黄打非、出版（版权）项目经费：（一是打造“扫黄打非”进基层精品示范点。结合市级“扫黄打非”示范村（社区）创建工作、反非法反违禁进宗教场所工作以及“护苗”专项行动，将重点提升示范点建设成效，把部分村（社区）和学校一并打造，打造“扫黄打非”进基层精品示范路线。 二是为迎接2024年省、市软件正版化检查工作，参照《关于开展2023年昆明市软件正版化检查工作的通知》，计划于2024年年初委托第三方公司对全县党政机关软件正版化工作开展摸底检查，针对存在问题提出整改措施，为2024年全县软件正版化工作打下坚实基础。三是积极开展“扫黄打非”宣传活动，夯实“线下”宣传阵地，设计印制宣传资料并广泛面向文化娱乐等重点场所发放，同时持续拓宽宣传渠道，用好短视频、H5等形式开展“线上”宣传，教育引导群众树立起支持参与“扫黄打非”的思想认识。四是按照“护苗”专项行动要求，将“护苗联盟·绿书签”有机结合，与法律知识进校园、校园周边环境大检查、绿色阅读、图书捐赠等活动有机结合，积极开展形式多样的“护苗”主题宣传活动，设计制作“绿书签”宣传资料，积极利用线上线下渠道开展宣传，广泛营造护助未成年人健康成长的浓厚氛围。五是根据年度考核任务，面向全县各机关企事业单位组织开展2024年“扫黄打非”和软件正版化业务培训，进一步提高全县各单位安装使用正版软件的意识和能力，扎实推动2024年正版软件安装使用工作。）</t>
  </si>
  <si>
    <t>全年“扫黄打非”宣传材料发放数</t>
  </si>
  <si>
    <t>20000</t>
  </si>
  <si>
    <t>张</t>
  </si>
  <si>
    <t>根据中央、省市“扫黄打非”行动方案，反映“扫黄打非”工作完成情况。</t>
  </si>
  <si>
    <t>“扫黄打非”案件下降率</t>
  </si>
  <si>
    <t>社会和谐、群众健康生活指数明显提升</t>
  </si>
  <si>
    <t>据中央、省市“扫黄打非”行动方案。反映群众对“扫黄打非”工作的满意度</t>
  </si>
  <si>
    <t xml:space="preserve">  文联工作项目经费</t>
  </si>
  <si>
    <t>嵩明县文联是党和政府联系文艺工作者的桥梁和纽带，下辖书法协会、美术协会、摄影协会、诗词协会等12个协会组织，各协会和会员一直以来发挥着“讲好嵩明故事、传播好嵩明声音”的重要作用。建立完善文艺创作扶持机制，通过购买服务、项目扶持、定向资助、以奖代补等方式，加大对各类文化艺术创作实践活动的扶持，不断推动文化艺术事业的繁荣发展。全年所需文艺创作实践扶持项目经费合计100000元。</t>
  </si>
  <si>
    <t>群众文化开展数量</t>
  </si>
  <si>
    <t>次</t>
  </si>
  <si>
    <t>根据《中共昆明市委宣传部&lt;2022年意识形态和文明创建工作指标考核细则&gt;的通知》（昆宣通〔2022〕）32号要求开展活动。</t>
  </si>
  <si>
    <t>群众文化提升率</t>
  </si>
  <si>
    <t>《中共昆明市委宣传部&lt;2022年意识形态和文明创建工作指标考核细则&gt;的通知》（昆宣通〔2022〕）32号文件考核体系。</t>
  </si>
  <si>
    <t>受众群众满意度</t>
  </si>
  <si>
    <t xml:space="preserve">  公务用车购置经费</t>
  </si>
  <si>
    <t>保障公务出行。</t>
  </si>
  <si>
    <t>购置设备数量</t>
  </si>
  <si>
    <t>辆</t>
  </si>
  <si>
    <t>反映购置数量完成情况。</t>
  </si>
  <si>
    <t>购置计划完成率</t>
  </si>
  <si>
    <t>100</t>
  </si>
  <si>
    <t>反映部门购置计划执行情况购置计划执行情况。
购置计划完成率=（实际购置交付装备数量/计划购置交付装备数量）*100%。</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</si>
  <si>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</si>
  <si>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</si>
  <si>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</si>
  <si>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</si>
  <si>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</si>
  <si>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</si>
  <si>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</si>
  <si>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</si>
  <si>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经济效益指标</t>
  </si>
  <si>
    <t>设备采购经济性</t>
  </si>
  <si>
    <t>16.332</t>
  </si>
  <si>
    <t>万元</t>
  </si>
  <si>
    <t>反映设备采购成本低于计划数所获得的经济效益。</t>
  </si>
  <si>
    <t>设备使用年限</t>
  </si>
  <si>
    <t>16</t>
  </si>
  <si>
    <t>反映新投入设备使用年限情况。</t>
  </si>
  <si>
    <t>使用人员满意度</t>
  </si>
  <si>
    <t>反映服务对象对购置设备的整体满意情况。
使用人员满意度=（对购置设备满意的人数/问卷调查人数）*100%。</t>
  </si>
  <si>
    <t xml:space="preserve">  意识形态工作专项经费</t>
  </si>
  <si>
    <t>1.为更好适应新时代意识形态工作，全面提升宣传队伍的“四力”能力，县委宣传部计划在2023年开展新闻发言人、网络舆情处置、新闻出版法律法规等培训。2.主要用于开展意识形态工作责任制巡查、督查，分析研判等工作支出。</t>
  </si>
  <si>
    <t>开设课程门数</t>
  </si>
  <si>
    <t>门</t>
  </si>
  <si>
    <t>反映预算部门（单位）组织开展各类培训开设课程的数量。</t>
  </si>
  <si>
    <t>组织培训期数</t>
  </si>
  <si>
    <t>反映预算部门（单位）组织开展各类培训的期数。</t>
  </si>
  <si>
    <t>培训参加人次</t>
  </si>
  <si>
    <t>125</t>
  </si>
  <si>
    <t>人次</t>
  </si>
  <si>
    <t>反映预算部门（单位）组织开展各类培训的人次。</t>
  </si>
  <si>
    <t>培训人员合格率</t>
  </si>
  <si>
    <t>96</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</si>
  <si>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</si>
  <si>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</si>
  <si>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</si>
  <si>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宣传人员素质提升率</t>
  </si>
  <si>
    <t>反映预算部门（单位）组织开展各类培训取得的效果。</t>
  </si>
  <si>
    <t>参训人员满意度</t>
  </si>
  <si>
    <t>反映参训人员对培训内容、讲师授课、课程设置和培训效果等的满意度。
参训人员满意度=（对培训整体满意的参训人数/参训总人数）*100%</t>
  </si>
  <si>
    <t xml:space="preserve">  嵩明县应急广播体系建设项目经费</t>
  </si>
  <si>
    <t>根据《全国应急广播体系建设总体规划》（新广电发〔2017〕236号）、《云南省应急广播体系建设总体规划》（云广发〔2019〕201号）、《嵩明县应急广播体系建设实施方案》（嵩办通〔2023〕20号）等文件要求，进一步建好、管好、用好嵩明县应急广播体系，保障1个县级平台，8个镇（街道）、园区，80个行政村平台，430个自然村终端和3个公园广场终端的应急广播体系网的建设及运维经费，实现党的政策方针、社会治理等日常信息宣传和重大自然灾害、事故灾难、公共卫生事件、社会安全事件应急信息的快速播发，为全县群众提供及时有效的突发事件应急信息广播服务。</t>
  </si>
  <si>
    <t>建设应急广播县级平台</t>
  </si>
  <si>
    <t>个</t>
  </si>
  <si>
    <t>嵩明县应急广播建设实施方案。</t>
  </si>
  <si>
    <t>建设镇级应急广播县级平台</t>
  </si>
  <si>
    <t>村级应急广播终端</t>
  </si>
  <si>
    <t>421</t>
  </si>
  <si>
    <t>建设质量达标率</t>
  </si>
  <si>
    <t>99</t>
  </si>
  <si>
    <t>人民群众政策知晓率</t>
  </si>
  <si>
    <t xml:space="preserve">  国防教育工作经费</t>
  </si>
  <si>
    <t>1.根据《关于加强和改进新时代全民国防教育工作重点任务分工方案》以及省委、市委关于开展国防教育系列活动的通知要求，用好用活红色教育资源及驻嵩部队，结合全民国防教育日、9月30日烈士纪念日、国庆节等重要时间节点，广泛开展形式多样的国防教育活动；同时，以推动党的创新理论进基层宣讲为契机，选树和培育国防教育宣讲员，深入开展国防教育宣传宣讲，鼓励国防教育宣讲团进机关、进校园、进军营、进乡村、进社区，不断提升全民国防教育的覆盖面和渗透力。2.围绕进一步学习贯彻习近平新时代中国特色社会主义思想，深入挖掘嵩明历史文化和资源禀赋，充分发挥纪念馆、烈士陵园等纪念设施和图书馆、文化馆等文化设施的阵地作用，积极打造省级、市级全民国防教育基地，让红色资源“活”起来，阵地建设“强”起来。3.为深入学习宣传贯彻习近平总书记关于全民国防教育工作重要指示精神，扎实统筹好2024年国防教育各项工作有序开展，计划在2024年5月份以前召开县委全民</t>
  </si>
  <si>
    <t>国防教育宣传宣讲次数</t>
  </si>
  <si>
    <t>反映部门（单位）开展国防教育次数。教育宣传宣讲包括户外广告宣传、纸媒、自媒体宣传等。</t>
  </si>
  <si>
    <t>全民国防教育的覆盖率</t>
  </si>
  <si>
    <t>反映全县人民群众国防意识的提高情况。</t>
  </si>
  <si>
    <t>反映服务对象对国防教育工作的满意度。</t>
  </si>
  <si>
    <t xml:space="preserve">  延安精神研究会办公室工作经费</t>
  </si>
  <si>
    <t>为深入贯彻党的二十大精神，深入学习习近平总书记关于弘扬延安精神的重要论述，有效落实习近平总书记在党的二十大胜利召开后带领新一届中央领导集体到陕西延安考察时的重要讲话精神，扎实统筹好2024年县延安精神研究会各项工作，深入推进延安精神进基层宣讲各项工作，计划在2024年4月份以前召开县延安精神研究会四届三次全会，安排部署2024年各项工作。</t>
  </si>
  <si>
    <t>延安精神宣讲场次</t>
  </si>
  <si>
    <t>场</t>
  </si>
  <si>
    <t>反映部门（单位）开展延安精神宣讲次数。宣传宣讲包括户外广告宣传、纸媒、自媒体宣传等。</t>
  </si>
  <si>
    <t>延安精神知晓率</t>
  </si>
  <si>
    <t>80</t>
  </si>
  <si>
    <t>反映全县人民群众对延安精神了解情况。</t>
  </si>
  <si>
    <t>反映全县人民群众对延安精神宣传情况满意度。</t>
  </si>
  <si>
    <t xml:space="preserve">  网信工作专项经费</t>
  </si>
  <si>
    <t>1.网评员培训项目经费：预计6万元。根据昆明市委网信委《昆明市加强骨干网评员队伍建设实施方案》（昆网信委发[2022]4号）《昆明市网络评论工作2023年重点工作任务清单》文件要求，各县（市）区委网信办每年要依托省市级网评实训基地，组织所属网评员开展培训、演练，总时长不少于8课时，其中演练课程不少于4课时。为确保完成网评实训，保障网络舆论积极、正向，经费纳入2024年财政预算进行申报。2.网络文化节系列活动工作经费：按照《“云南·昆明网络文化节”昆明市活动方案》有关要求，为提升网络文化影响力，丰富广大网民的精神文化生活，唱响时代主旋律，汇聚网络正能量，构筑网上网下同心圆，要求各县区要策划组织开展网络文化系列活动，为确保活动开展所需经费，特将此项目纳入2024年财政预算。3.网络舆情监测服务工作专项经费：1.通过购买舆情监测技术服务平台的方式开展涉嵩网络舆情监测、分析研判。2.根据中央、省、市网信办安排，新承担了涉滇涉昆网络舆情信息及意识形态、文化、经济等领域专项舆情信息收集、报送，此项工作也需通过购买技术监测服务平台开展。3.统筹协调各方资源支持涉嵩重特大网络舆情处置工作。如：邀请网评员、意见领袖等参与舆论引导。为确保及时监测、防范化解舆情风险，特将此项目纳入2024年财政预算。</t>
  </si>
  <si>
    <t>网络安全执法检查数</t>
  </si>
  <si>
    <t>120</t>
  </si>
  <si>
    <t>根据市网信办工作要求。反映全年开展执法检查情况。</t>
  </si>
  <si>
    <t>网站、微博、抖音、微信公众号监督数</t>
  </si>
  <si>
    <t>68</t>
  </si>
  <si>
    <t>根据市网信办工作要求。反映全年网站、微博、抖音、微信公众号监督情况。</t>
  </si>
  <si>
    <t>网评员培训人数</t>
  </si>
  <si>
    <t>根据昆明市委网信委《昆明市加强骨干网评员队伍建设实施方案》（昆网信委发[2022]4号）要求。反映各县区网评员培训情况。</t>
  </si>
  <si>
    <t>网络文化节参加人数</t>
  </si>
  <si>
    <t>10000</t>
  </si>
  <si>
    <t>根据《“云南·昆明网络文化节”昆明市活动方案》有关要求。反映各县区开展活动情况。</t>
  </si>
  <si>
    <t>积极消除网络安全隐患，网络应急安全处置率</t>
  </si>
  <si>
    <t>根据市委网信办工作要求，反映网络处置持续影响率。</t>
  </si>
  <si>
    <t>网络安全群众满意度</t>
  </si>
  <si>
    <t>根据市委网信办工作要求，反映网络处置群众满意度</t>
  </si>
  <si>
    <t xml:space="preserve">  403专网建设专项经费</t>
  </si>
  <si>
    <t>根据《关于印发&lt;昆明市市至县级网信专网及视频会议系统建设技术方案&gt;的通知》要求，各县区要确保于2023年6月30日前逐步完成县级网信专网建设，网络建设经费由各级财政自行负责。目前已协调完成项目建设，为确保项目经费及时支付，经费纳入2024年财政预算进行申报。</t>
  </si>
  <si>
    <t>专网建设数量</t>
  </si>
  <si>
    <t>反映403专网建设情况。</t>
  </si>
  <si>
    <t>应急指挥能力提升率</t>
  </si>
  <si>
    <t>50</t>
  </si>
  <si>
    <t>反映应急指挥能力提升情况。</t>
  </si>
  <si>
    <t>反映受众群众满意度情况。</t>
  </si>
  <si>
    <t xml:space="preserve">  理论武装项目经费</t>
  </si>
  <si>
    <t>1.结合嵩明县实际，立足于推动长远高质量发展，深入打造嵩明县学习宣传贯彻习近平新时代中国特色社会主义思想示范基地，以项目工作法、典型引路法的思路，把习近平新时代中国特色社会主义思想等党的创新理论有机融合起来，深入推动经济、政治、文化、社会和生态文明建设，以创新、协调、绿色、开放、共享的新发展理念，推动嵩明县乡村振兴、文明城市创建等工作，打造一批立得住、叫得响、推得开的示范点，在全县广泛掀起创先争优、比学赶超的浓厚氛围。2.根据《中国共产党党委（党组）理论学习中心组学习规则》以及省委、市委关于认真做好党委（党组）理论学习中心组学习相关要求，发挥县委理论学习中心组学习“龙头”带动作用，全面加强干部队伍建设、思想建设，切实提高站位抓谋划、强化组织建设抓落实，及时掌握党的创新理论以及党和国家路线、方针、政策，以学习型党组织建设推动嵩明县经济社会高质量发展。3.为深入推进党的创新理论进基层，全面提升我县干部群众用党的创新理论武装头脑、指导实践、推动工作的能力和水平，确保党的创新理论在嵩明大地“开花结果”，计划深入开展习近平新时代中国特色社会主义思想及党的二十大精神进基层宣讲工作，锻造一支高素质基层干部队伍，为嵩明县经济社会高质量发展凝聚人心物力，思想共识。项目计划以常规性、多渠道的方式开展，把常规性的宣讲同挖掘嵩明县优秀传统文化相结合，组织优秀人才开展丰富多彩的宣讲活动，推动党的创新理论“飞入寻常百姓家”。4.为助力县委、县政府有效把嵩明县区位优势、资源禀赋、交通条件等有效与党的创新理论、国家相关政策、其他地方典型经验结合，实施理论智库建设项目，由第三方智库专业团队结合嵩明实际，有效把我县实际与党的创新理论、相关政策以及其他地方经验结合起来，助力县委、县政府抢抓以数字产业化、产业数字化为代表的大数据、人工智能、物联网、区块链等第四次科技革命机遇。</t>
  </si>
  <si>
    <t>县委理论学习中心组学习次数</t>
  </si>
  <si>
    <t>理论宣讲场数</t>
  </si>
  <si>
    <t>形成理论智库专报</t>
  </si>
  <si>
    <t>篇</t>
  </si>
  <si>
    <t>习近平新时代中国特色社会主义思想示范基地</t>
  </si>
  <si>
    <t>受众群体党的理论提升率</t>
  </si>
  <si>
    <t>受众群体满意度</t>
  </si>
  <si>
    <t xml:space="preserve">  购买视听服务相关经费</t>
  </si>
  <si>
    <t>为更好的完成中共嵩明县委宣传部（嵩明县广播电视局）所需的视听服务及相关服务项目，经十七届人民政府第 4 次常务会议审议通过，由第三方服务单位完成所需的播音、配音服务、图文产品制作、视频、专题片制作、直播及城市IP、文创产品或重大活动推广等服务工作，项目规模194.4万元，服务期限1.5年（2024年6月30日-2025年12月31日），其中2024年申请预算资金129.6万元。计划于2024年6月底前完成第二次采购招标工作。</t>
  </si>
  <si>
    <t>专题片摄制数量</t>
  </si>
  <si>
    <t>部</t>
  </si>
  <si>
    <t>根据专题片摄制统计数量和质量情况，专题片在服务期内必须大于等于5部。</t>
  </si>
  <si>
    <t>短视频摄制数量</t>
  </si>
  <si>
    <t>360</t>
  </si>
  <si>
    <t>根据短视频制作数量和质量情况，短视频在服务期内必须大于等于2000条。</t>
  </si>
  <si>
    <t>图文制作制作数量</t>
  </si>
  <si>
    <t>2000</t>
  </si>
  <si>
    <t>根据专题图文制作制作数量和质量情况，图文制作制作数量在服务期内必须大于等于2000条。</t>
  </si>
  <si>
    <t>人民群众参与直播活动数</t>
  </si>
  <si>
    <t>200000</t>
  </si>
  <si>
    <t>据直播活动开展参与人员统计数合计数量。</t>
  </si>
  <si>
    <t>满意人数大于等于90%得满分，每低于一个百分点扣1分。</t>
  </si>
  <si>
    <t xml:space="preserve">  社会宣传工作项目经费</t>
  </si>
  <si>
    <t>贯彻落实县委、县政府重大方针政策和决策部署的社会宣传项目，用于社会宣传工作经费，全县各种创建工作（文明县城、健康县城、智慧县城、幸福县城、美丽县城等）、重点工作、主题活动社会宣传氛围营造经费，制作宣传标语、户外广告、宣传海报和户外单立柱广告牌的维护经费。</t>
  </si>
  <si>
    <t>宣传广告制作数</t>
  </si>
  <si>
    <t>元/块</t>
  </si>
  <si>
    <t>反映部门（单位）制作宣传广告块数。宣传宣讲包括户外广告宣传、纸媒、自媒体宣传等。</t>
  </si>
  <si>
    <t>群众对各种创建知识知晓率</t>
  </si>
  <si>
    <t>反映单位对各种创建知识宣传情况。宣传宣讲包括户外广告宣传、纸媒、自媒体宣传等。</t>
  </si>
  <si>
    <t>反映服务对象对社会宣传工作的满意度。</t>
  </si>
  <si>
    <t>06表</t>
  </si>
  <si>
    <t>2024年政府性基金预算支出预算表</t>
  </si>
  <si>
    <t>政府性基金预算支出预算表</t>
  </si>
  <si>
    <t>单位名称：中国共产党嵩明县委员会宣传部</t>
  </si>
  <si>
    <t>本年政府性基金预算支出</t>
  </si>
  <si>
    <t/>
  </si>
  <si>
    <t>说明：本部门未安排2024年部门政府性基金预算支出预算，此表为空。</t>
  </si>
  <si>
    <t>07表</t>
  </si>
  <si>
    <t>2024年部门政府采购预算表</t>
  </si>
  <si>
    <t>预算项目名称</t>
  </si>
  <si>
    <t>采购项目</t>
  </si>
  <si>
    <t>采购目录</t>
  </si>
  <si>
    <t>计量
单位</t>
  </si>
  <si>
    <t>数量</t>
  </si>
  <si>
    <t>面向中小企业预留资金</t>
  </si>
  <si>
    <t>单位自筹</t>
  </si>
  <si>
    <t>文件柜</t>
  </si>
  <si>
    <t>视听及相关服务</t>
  </si>
  <si>
    <t>艺术创作、表演和交流服务</t>
  </si>
  <si>
    <t>轿车</t>
  </si>
  <si>
    <t>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</si>
  <si>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</si>
  <si>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</si>
  <si>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</si>
  <si>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</si>
  <si>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</si>
  <si>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</si>
  <si>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</si>
  <si>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</si>
  <si>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</si>
  <si>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A0801 文化艺术创作、表演及交流服务</t>
  </si>
  <si>
    <t>A 公共服务</t>
  </si>
  <si>
    <t>播音、配音服务、图文产品制作、视频、专题片制作、直播及城市IP、文创产品或重大活动推广等服务工作</t>
  </si>
  <si>
    <t>0</t>
  </si>
  <si>
    <t>09-1表</t>
  </si>
  <si>
    <t>2024年对下转移支付预算表</t>
  </si>
  <si>
    <t>单位名称（项目）</t>
  </si>
  <si>
    <t>地区</t>
  </si>
  <si>
    <t>杨林经开区</t>
  </si>
  <si>
    <t>说明：本部门2024年未安排对下转移支付预算，此表为空。</t>
  </si>
  <si>
    <t>09-2表</t>
  </si>
  <si>
    <t>2024年对下转移支付绩效目标表</t>
  </si>
  <si>
    <t>说明：本部门2024年没有对下转移支付绩效目标，此表为空。</t>
  </si>
  <si>
    <t>10表</t>
  </si>
  <si>
    <t>2024年新增资产配置表</t>
  </si>
  <si>
    <t>资产类别</t>
  </si>
  <si>
    <t>资产分类代码.名称</t>
  </si>
  <si>
    <t>资产名称</t>
  </si>
  <si>
    <t>计量单位</t>
  </si>
  <si>
    <t>财政部门批复数（元）</t>
  </si>
  <si>
    <t>单价</t>
  </si>
  <si>
    <t>金额</t>
  </si>
  <si>
    <t>柜内</t>
  </si>
  <si>
    <t>A05010502 文件柜</t>
  </si>
  <si>
    <t>11表</t>
  </si>
  <si>
    <t>2024年上级补助项目支出预算表</t>
  </si>
  <si>
    <t>上级补助</t>
  </si>
  <si>
    <t>说明：本部门2024年度无上级补助项目支出预算，此表为空。</t>
  </si>
  <si>
    <t>12表</t>
  </si>
  <si>
    <t>2024年部门项目中期规划预算表</t>
  </si>
  <si>
    <t>项目级次</t>
  </si>
  <si>
    <t>2024年</t>
  </si>
  <si>
    <t>2025年</t>
  </si>
  <si>
    <t>2026年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</si>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</sst>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8">
    <font>
      <sz val="9"/>
      <name val="宋体"/>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
    </font>
    <font>
      <sz val="11"/>
      <name val="Microsoft Sans Serif"/>
      <charset val="1"/>
    </font>
    <font>
      <sz val="10"/>
      <name val="Arial"/>
      <charset val="1"/>
    </font>
    <font>
      <b/>
      <sz val="23.95"/>
      <color rgb="FF000000"/>
      <name val="宋体"/>
      <charset val="134"/>
    </font>
    <font>
      <sz val="9"/>
      <name val="Arial"/>
      <charset val="1"/>
    </font>
    <font>
      <b/>
      <sz val="22"/>
      <color rgb="FF000000"/>
      <name val="宋体"/>
      <charset val="134"/>
    </font>
    <font>
      <sz val="11"/>
      <name val="宋体"/>
      <charset val="134"/>
    </font>
    <font>
      <sz val="10"/>
      <color rgb="FFFFFFFF"/>
      <name val="宋体"/>
      <charset val="134"/>
    </font>
    <font>
      <b/>
      <sz val="21"/>
      <color rgb="FF000000"/>
      <name val="宋体"/>
      <charset val="134"/>
    </font>
    <font>
      <b/>
      <sz val="18"/>
      <name val="宋体"/>
      <charset val="134"/>
    </font>
    <font>
      <b/>
      <sz val="9"/>
      <color rgb="FF000000"/>
      <name val="宋体"/>
      <charset val="134"/>
    </font>
    <font>
      <sz val="10"/>
      <color rgb="FF000000"/>
      <name val="Arial"/>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top"/>
      <protection locked="0"/>
    </xf>
  </cellStyleXfs>
  <cellXfs count="245">
    <xf numFmtId="0" fontId="0" fillId="0" borderId="0" xfId="0" applyAlignment="1" applyProtection="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3" fillId="0" borderId="0" xfId="49" applyFont="1" applyAlignment="1">
      <alignment horizontal="right" vertical="center"/>
      <protection locked="0"/>
    </xf>
    <xf numFmtId="0" fontId="4" fillId="0" borderId="0" xfId="49" applyFont="1" applyAlignment="1" applyProtection="1">
      <alignment horizontal="center" vertical="center"/>
    </xf>
    <xf numFmtId="0" fontId="3"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3"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1" fillId="0" borderId="7" xfId="49" applyFont="1" applyBorder="1" applyAlignment="1" applyProtection="1">
      <alignment horizontal="center" vertical="center"/>
    </xf>
    <xf numFmtId="0" fontId="3" fillId="0" borderId="7" xfId="49" applyFont="1" applyBorder="1" applyAlignment="1">
      <alignment horizontal="left" vertical="center" wrapText="1"/>
      <protection locked="0"/>
    </xf>
    <xf numFmtId="0" fontId="0" fillId="0" borderId="7" xfId="49" applyFont="1" applyBorder="1" applyAlignment="1">
      <alignment horizontal="left" vertical="center"/>
      <protection locked="0"/>
    </xf>
    <xf numFmtId="4" fontId="0" fillId="0" borderId="7" xfId="49" applyNumberFormat="1" applyFont="1" applyBorder="1" applyAlignment="1">
      <alignment horizontal="right" vertical="center" wrapText="1"/>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Border="1" applyAlignment="1" applyProtection="1"/>
    <xf numFmtId="0" fontId="0" fillId="0" borderId="2" xfId="49" applyBorder="1" applyAlignment="1">
      <alignment horizontal="center" vertical="center" wrapText="1"/>
      <protection locked="0"/>
    </xf>
    <xf numFmtId="0" fontId="0" fillId="0" borderId="3" xfId="49" applyBorder="1" applyAlignment="1">
      <alignment horizontal="left" vertical="center" wrapText="1"/>
      <protection locked="0"/>
    </xf>
    <xf numFmtId="0" fontId="0" fillId="0" borderId="4" xfId="49" applyBorder="1" applyAlignment="1">
      <alignment horizontal="left" vertical="center" wrapText="1"/>
      <protection locked="0"/>
    </xf>
    <xf numFmtId="0" fontId="1" fillId="0" borderId="0" xfId="49" applyFont="1" applyAlignment="1" applyProtection="1">
      <alignment vertical="center"/>
    </xf>
    <xf numFmtId="0" fontId="5" fillId="0" borderId="5" xfId="49" applyFont="1" applyBorder="1" applyAlignment="1" applyProtection="1">
      <alignment horizontal="center" vertical="center"/>
    </xf>
    <xf numFmtId="0" fontId="3" fillId="0" borderId="7" xfId="49" applyFont="1" applyBorder="1" applyAlignment="1" applyProtection="1">
      <alignment horizontal="left" vertical="center" wrapText="1"/>
    </xf>
    <xf numFmtId="0" fontId="3" fillId="0" borderId="7" xfId="49" applyFont="1" applyBorder="1" applyAlignment="1" applyProtection="1">
      <alignment horizontal="right" vertical="center" wrapText="1"/>
    </xf>
    <xf numFmtId="0" fontId="0" fillId="0" borderId="7" xfId="49" applyFont="1" applyBorder="1" applyAlignment="1">
      <alignment horizontal="left" vertical="center" wrapText="1"/>
      <protection locked="0"/>
    </xf>
    <xf numFmtId="0" fontId="3" fillId="0" borderId="7" xfId="49" applyFont="1" applyBorder="1" applyAlignment="1">
      <alignment horizontal="right" vertical="center" wrapText="1"/>
      <protection locked="0"/>
    </xf>
    <xf numFmtId="0" fontId="1" fillId="0" borderId="2" xfId="49" applyFont="1" applyBorder="1" applyAlignment="1">
      <alignment horizontal="center" vertical="center" wrapText="1"/>
      <protection locked="0"/>
    </xf>
    <xf numFmtId="0" fontId="0" fillId="0" borderId="3" xfId="49" applyBorder="1" applyAlignment="1" applyProtection="1">
      <alignment horizontal="left" vertical="center"/>
    </xf>
    <xf numFmtId="0" fontId="0" fillId="0" borderId="4" xfId="49" applyBorder="1" applyAlignment="1" applyProtection="1">
      <alignment horizontal="left" vertical="center"/>
    </xf>
    <xf numFmtId="0" fontId="1" fillId="0" borderId="7" xfId="49" applyFont="1" applyBorder="1" applyAlignment="1">
      <alignment horizontal="center" vertical="center"/>
      <protection locked="0"/>
    </xf>
    <xf numFmtId="0" fontId="0" fillId="0" borderId="0" xfId="49" applyFont="1" applyAlignment="1">
      <alignment horizontal="center" vertical="center"/>
      <protection locked="0"/>
    </xf>
    <xf numFmtId="0" fontId="7" fillId="0" borderId="0" xfId="49" applyFont="1" applyAlignment="1" applyProtection="1"/>
    <xf numFmtId="0" fontId="0" fillId="0" borderId="0" xfId="49" applyFont="1">
      <alignment vertical="top"/>
      <protection locked="0"/>
    </xf>
    <xf numFmtId="0" fontId="2" fillId="2" borderId="0" xfId="49" applyFont="1" applyFill="1" applyAlignment="1">
      <alignment horizontal="right" vertical="center" wrapText="1"/>
      <protection locked="0"/>
    </xf>
    <xf numFmtId="0" fontId="8" fillId="0" borderId="0" xfId="49" applyFont="1" applyAlignment="1">
      <protection locked="0"/>
    </xf>
    <xf numFmtId="0" fontId="8" fillId="0" borderId="0" xfId="49" applyFont="1" applyAlignment="1" applyProtection="1"/>
    <xf numFmtId="0" fontId="9" fillId="2" borderId="0" xfId="49" applyFont="1" applyFill="1" applyAlignment="1">
      <alignment horizontal="center" vertical="center" wrapText="1"/>
      <protection locked="0"/>
    </xf>
    <xf numFmtId="0" fontId="3" fillId="2" borderId="0" xfId="49" applyFont="1" applyFill="1" applyAlignment="1">
      <alignment horizontal="left" vertical="center" wrapText="1"/>
      <protection locked="0"/>
    </xf>
    <xf numFmtId="0" fontId="2" fillId="2" borderId="0" xfId="49" applyFont="1" applyFill="1" applyAlignment="1">
      <alignment horizontal="right" vertical="center"/>
      <protection locked="0"/>
    </xf>
    <xf numFmtId="0" fontId="2" fillId="2" borderId="1" xfId="49" applyFont="1" applyFill="1" applyBorder="1" applyAlignment="1">
      <alignment horizontal="center" vertical="center" wrapText="1"/>
      <protection locked="0"/>
    </xf>
    <xf numFmtId="0" fontId="2" fillId="2" borderId="1" xfId="49" applyFont="1" applyFill="1" applyBorder="1" applyAlignment="1">
      <alignment horizontal="center" vertical="center"/>
      <protection locked="0"/>
    </xf>
    <xf numFmtId="0" fontId="2" fillId="2" borderId="2" xfId="49" applyFont="1" applyFill="1" applyBorder="1" applyAlignment="1">
      <alignment horizontal="center" vertical="center"/>
      <protection locked="0"/>
    </xf>
    <xf numFmtId="0" fontId="2" fillId="2" borderId="3" xfId="49" applyFont="1" applyFill="1" applyBorder="1" applyAlignment="1">
      <alignment horizontal="center" vertical="center"/>
      <protection locked="0"/>
    </xf>
    <xf numFmtId="0" fontId="2" fillId="2" borderId="6" xfId="49" applyFont="1" applyFill="1" applyBorder="1" applyAlignment="1">
      <alignment horizontal="center" vertical="center" wrapText="1"/>
      <protection locked="0"/>
    </xf>
    <xf numFmtId="0" fontId="2" fillId="2" borderId="6" xfId="49" applyFont="1" applyFill="1" applyBorder="1" applyAlignment="1">
      <alignment horizontal="right" vertical="center"/>
      <protection locked="0"/>
    </xf>
    <xf numFmtId="0" fontId="2" fillId="2" borderId="6" xfId="49" applyFont="1" applyFill="1" applyBorder="1" applyAlignment="1">
      <alignment horizontal="right" vertical="center" wrapText="1"/>
      <protection locked="0"/>
    </xf>
    <xf numFmtId="0" fontId="2" fillId="2" borderId="4" xfId="49" applyFont="1" applyFill="1" applyBorder="1" applyAlignment="1">
      <alignment horizontal="center" vertical="center"/>
      <protection locked="0"/>
    </xf>
    <xf numFmtId="0" fontId="3" fillId="2" borderId="6" xfId="49" applyFont="1" applyFill="1" applyBorder="1" applyAlignment="1" applyProtection="1">
      <alignment horizontal="center" vertical="center" wrapText="1"/>
    </xf>
    <xf numFmtId="0" fontId="0" fillId="0" borderId="8" xfId="49" applyFont="1" applyBorder="1" applyAlignment="1">
      <alignment horizontal="center"/>
      <protection locked="0"/>
    </xf>
    <xf numFmtId="0" fontId="0" fillId="0" borderId="8" xfId="49" applyFont="1" applyBorder="1" applyAlignment="1">
      <alignment horizontal="center" wrapText="1"/>
      <protection locked="0"/>
    </xf>
    <xf numFmtId="0" fontId="0" fillId="0" borderId="8" xfId="49" applyFont="1" applyBorder="1" applyAlignment="1" applyProtection="1">
      <alignment horizontal="center" wrapText="1"/>
    </xf>
    <xf numFmtId="0" fontId="3" fillId="2" borderId="6" xfId="49" applyFont="1" applyFill="1" applyBorder="1" applyAlignment="1">
      <alignment horizontal="center" vertical="center" wrapText="1"/>
      <protection locked="0"/>
    </xf>
    <xf numFmtId="0" fontId="0" fillId="0" borderId="8" xfId="49" applyFont="1" applyBorder="1" applyAlignment="1">
      <alignment horizontal="center" vertical="center" wrapText="1"/>
      <protection locked="0"/>
    </xf>
    <xf numFmtId="0" fontId="0" fillId="0" borderId="8" xfId="49" applyFont="1" applyBorder="1" applyAlignment="1" applyProtection="1">
      <alignment horizontal="center" vertical="center" wrapText="1"/>
    </xf>
    <xf numFmtId="0" fontId="3" fillId="2" borderId="8" xfId="49" applyFont="1" applyFill="1" applyBorder="1" applyAlignment="1">
      <alignment horizontal="center" vertical="center" wrapText="1"/>
      <protection locked="0"/>
    </xf>
    <xf numFmtId="0" fontId="0" fillId="2" borderId="8" xfId="49" applyFont="1" applyFill="1" applyBorder="1" applyAlignment="1">
      <alignment horizontal="center" vertical="center" wrapText="1"/>
      <protection locked="0"/>
    </xf>
    <xf numFmtId="0" fontId="3" fillId="2" borderId="8" xfId="49" applyFont="1" applyFill="1" applyBorder="1" applyAlignment="1">
      <alignment horizontal="center" vertical="center"/>
      <protection locked="0"/>
    </xf>
    <xf numFmtId="0" fontId="3" fillId="2" borderId="9" xfId="49" applyFont="1" applyFill="1" applyBorder="1" applyAlignment="1" applyProtection="1">
      <alignment horizontal="center" vertical="center"/>
    </xf>
    <xf numFmtId="0" fontId="0" fillId="0" borderId="10" xfId="49" applyBorder="1" applyAlignment="1">
      <alignment horizontal="left"/>
      <protection locked="0"/>
    </xf>
    <xf numFmtId="0" fontId="0" fillId="0" borderId="10" xfId="49" applyBorder="1" applyAlignment="1" applyProtection="1">
      <alignment horizontal="left"/>
    </xf>
    <xf numFmtId="0" fontId="3" fillId="2" borderId="10" xfId="49" applyFont="1" applyFill="1" applyBorder="1" applyAlignment="1" applyProtection="1">
      <alignment horizontal="right" vertical="center"/>
    </xf>
    <xf numFmtId="0" fontId="3" fillId="2" borderId="8" xfId="49" applyFont="1" applyFill="1" applyBorder="1" applyAlignment="1" applyProtection="1">
      <alignment horizontal="right" vertical="center"/>
    </xf>
    <xf numFmtId="0" fontId="10" fillId="0" borderId="0" xfId="49" applyFont="1" applyAlignment="1" applyProtection="1">
      <alignment horizontal="right" vertical="center" wrapText="1"/>
    </xf>
    <xf numFmtId="0" fontId="2" fillId="2" borderId="4" xfId="49" applyFont="1" applyFill="1" applyBorder="1" applyAlignment="1">
      <alignment horizontal="center" vertical="center" wrapText="1"/>
      <protection locked="0"/>
    </xf>
    <xf numFmtId="0" fontId="11" fillId="0" borderId="0" xfId="49" applyFont="1" applyAlignment="1" applyProtection="1">
      <alignment horizontal="center" vertical="center"/>
    </xf>
    <xf numFmtId="0" fontId="4" fillId="0" borderId="0" xfId="49" applyFont="1" applyAlignment="1">
      <alignment horizontal="center" vertical="center"/>
      <protection locked="0"/>
    </xf>
    <xf numFmtId="0" fontId="0" fillId="0" borderId="0" xfId="49" applyAlignment="1">
      <alignment horizontal="left" vertical="center"/>
      <protection locked="0"/>
    </xf>
    <xf numFmtId="0" fontId="0" fillId="0" borderId="0" xfId="49">
      <alignment vertical="top"/>
      <protection locked="0"/>
    </xf>
    <xf numFmtId="0" fontId="5" fillId="0" borderId="7" xfId="49" applyFont="1" applyBorder="1" applyAlignment="1" applyProtection="1">
      <alignment horizontal="center" vertical="center" wrapText="1"/>
    </xf>
    <xf numFmtId="0" fontId="5" fillId="0" borderId="7" xfId="49" applyFont="1" applyBorder="1" applyAlignment="1">
      <alignment horizontal="center" vertical="center"/>
      <protection locked="0"/>
    </xf>
    <xf numFmtId="0" fontId="0" fillId="0" borderId="7" xfId="49" applyFont="1" applyBorder="1" applyAlignment="1" applyProtection="1">
      <alignment vertical="center" wrapText="1"/>
    </xf>
    <xf numFmtId="0" fontId="3" fillId="0" borderId="7" xfId="49" applyFont="1" applyBorder="1" applyAlignment="1" applyProtection="1">
      <alignment horizontal="center" vertical="center" wrapText="1"/>
    </xf>
    <xf numFmtId="0" fontId="3" fillId="0" borderId="7" xfId="49" applyFont="1" applyBorder="1" applyAlignment="1">
      <alignment horizontal="center" vertical="center"/>
      <protection locked="0"/>
    </xf>
    <xf numFmtId="0" fontId="0" fillId="0" borderId="0" xfId="49" applyFont="1" applyAlignment="1">
      <alignment vertical="center"/>
      <protection locked="0"/>
    </xf>
    <xf numFmtId="0" fontId="2" fillId="0" borderId="0" xfId="49" applyFont="1" applyAlignment="1" applyProtection="1">
      <alignment horizontal="right" vertical="center"/>
    </xf>
    <xf numFmtId="0" fontId="11" fillId="0" borderId="0" xfId="49" applyFont="1" applyAlignment="1" applyProtection="1">
      <alignment horizontal="center" vertical="center" wrapText="1"/>
    </xf>
    <xf numFmtId="0" fontId="3" fillId="0" borderId="0" xfId="49" applyFont="1" applyAlignment="1" applyProtection="1">
      <alignment horizontal="left" vertical="center" wrapText="1"/>
    </xf>
    <xf numFmtId="0" fontId="5" fillId="0" borderId="0" xfId="49" applyFont="1" applyAlignment="1" applyProtection="1">
      <alignment wrapText="1"/>
    </xf>
    <xf numFmtId="0" fontId="2" fillId="0" borderId="0" xfId="49" applyFont="1" applyAlignment="1" applyProtection="1">
      <alignment horizontal="right" wrapText="1"/>
    </xf>
    <xf numFmtId="0" fontId="5" fillId="0" borderId="4" xfId="49" applyFont="1" applyBorder="1" applyAlignment="1">
      <alignment horizontal="center" vertical="center"/>
      <protection locked="0"/>
    </xf>
    <xf numFmtId="0" fontId="5" fillId="0" borderId="8" xfId="49" applyFont="1" applyBorder="1" applyAlignment="1" applyProtection="1">
      <alignment horizontal="center" vertical="center" wrapText="1"/>
    </xf>
    <xf numFmtId="0" fontId="1" fillId="0" borderId="8" xfId="49" applyFont="1" applyBorder="1" applyAlignment="1">
      <alignment horizontal="center" vertical="center"/>
      <protection locked="0"/>
    </xf>
    <xf numFmtId="0" fontId="1" fillId="0" borderId="2" xfId="49" applyFont="1" applyBorder="1" applyAlignment="1" applyProtection="1">
      <alignment horizontal="center" vertical="center"/>
    </xf>
    <xf numFmtId="0" fontId="3" fillId="0" borderId="7" xfId="49" applyFont="1" applyBorder="1" applyAlignment="1">
      <alignment horizontal="right" vertical="center"/>
      <protection locked="0"/>
    </xf>
    <xf numFmtId="0" fontId="0" fillId="0" borderId="2" xfId="49" applyFont="1" applyBorder="1" applyAlignment="1">
      <alignment horizontal="right" vertical="center"/>
      <protection locked="0"/>
    </xf>
    <xf numFmtId="0" fontId="2" fillId="0" borderId="0" xfId="49" applyFont="1" applyAlignment="1" applyProtection="1">
      <alignment wrapText="1"/>
    </xf>
    <xf numFmtId="0" fontId="2" fillId="0" borderId="0" xfId="49" applyFont="1" applyAlignment="1">
      <protection locked="0"/>
    </xf>
    <xf numFmtId="0" fontId="4" fillId="0" borderId="0" xfId="49" applyFont="1" applyAlignment="1" applyProtection="1">
      <alignment horizontal="center" vertical="center" wrapText="1"/>
    </xf>
    <xf numFmtId="0" fontId="5" fillId="0" borderId="0" xfId="49" applyFont="1" applyAlignment="1">
      <protection locked="0"/>
    </xf>
    <xf numFmtId="0" fontId="5" fillId="0" borderId="11" xfId="49" applyFont="1" applyBorder="1" applyAlignment="1">
      <alignment horizontal="center" vertical="center"/>
      <protection locked="0"/>
    </xf>
    <xf numFmtId="0" fontId="5" fillId="0" borderId="11" xfId="49" applyFont="1" applyBorder="1" applyAlignment="1" applyProtection="1">
      <alignment horizontal="center" vertical="center" wrapText="1"/>
    </xf>
    <xf numFmtId="0" fontId="5" fillId="0" borderId="12" xfId="49" applyFont="1" applyBorder="1" applyAlignment="1">
      <alignment horizontal="center" vertical="center"/>
      <protection locked="0"/>
    </xf>
    <xf numFmtId="0" fontId="5" fillId="0" borderId="12" xfId="49" applyFont="1" applyBorder="1" applyAlignment="1" applyProtection="1">
      <alignment horizontal="center" vertical="center" wrapText="1"/>
    </xf>
    <xf numFmtId="0" fontId="5" fillId="0" borderId="8" xfId="49" applyFont="1" applyBorder="1" applyAlignment="1">
      <alignment horizontal="center" vertical="center"/>
      <protection locked="0"/>
    </xf>
    <xf numFmtId="0" fontId="3" fillId="0" borderId="6" xfId="49" applyFont="1" applyBorder="1" applyAlignment="1" applyProtection="1">
      <alignment horizontal="left" vertical="center" wrapText="1"/>
    </xf>
    <xf numFmtId="0" fontId="3" fillId="0" borderId="8" xfId="49" applyFont="1" applyBorder="1" applyAlignment="1">
      <alignment horizontal="left" vertical="center"/>
      <protection locked="0"/>
    </xf>
    <xf numFmtId="0" fontId="3" fillId="0" borderId="8" xfId="49" applyFont="1" applyBorder="1" applyAlignment="1" applyProtection="1">
      <alignment horizontal="left" vertical="center" wrapText="1"/>
    </xf>
    <xf numFmtId="0" fontId="3" fillId="0" borderId="9" xfId="49" applyFont="1" applyBorder="1" applyAlignment="1" applyProtection="1">
      <alignment horizontal="center" vertical="center"/>
    </xf>
    <xf numFmtId="0" fontId="3" fillId="0" borderId="10" xfId="49" applyFont="1" applyBorder="1" applyAlignment="1">
      <alignment horizontal="left" vertical="center"/>
      <protection locked="0"/>
    </xf>
    <xf numFmtId="0" fontId="3" fillId="0" borderId="10" xfId="49" applyFont="1" applyBorder="1" applyAlignment="1" applyProtection="1">
      <alignment horizontal="left" vertical="center"/>
    </xf>
    <xf numFmtId="0" fontId="0" fillId="0" borderId="0" xfId="49" applyFont="1" applyAlignment="1">
      <alignment vertical="top" wrapText="1"/>
      <protection locked="0"/>
    </xf>
    <xf numFmtId="0" fontId="1" fillId="0" borderId="0" xfId="49" applyFont="1" applyAlignment="1" applyProtection="1">
      <alignment wrapText="1"/>
    </xf>
    <xf numFmtId="0" fontId="4" fillId="0" borderId="0" xfId="49" applyFont="1" applyAlignment="1">
      <alignment horizontal="center" vertical="center" wrapText="1"/>
      <protection locked="0"/>
    </xf>
    <xf numFmtId="0" fontId="5" fillId="0" borderId="3" xfId="49" applyFont="1" applyBorder="1" applyAlignment="1" applyProtection="1">
      <alignment horizontal="center" vertical="center" wrapText="1"/>
    </xf>
    <xf numFmtId="0" fontId="5" fillId="0" borderId="3" xfId="49" applyFont="1" applyBorder="1" applyAlignment="1">
      <alignment horizontal="center" vertical="center" wrapText="1"/>
      <protection locked="0"/>
    </xf>
    <xf numFmtId="0" fontId="12" fillId="0" borderId="12" xfId="49" applyFont="1" applyBorder="1" applyAlignment="1">
      <alignment horizontal="center" vertical="center" wrapText="1"/>
      <protection locked="0"/>
    </xf>
    <xf numFmtId="0" fontId="5" fillId="0" borderId="10" xfId="49" applyFont="1" applyBorder="1" applyAlignment="1" applyProtection="1">
      <alignment horizontal="center" vertical="center" wrapText="1"/>
    </xf>
    <xf numFmtId="0" fontId="5" fillId="0" borderId="8" xfId="49" applyFont="1" applyBorder="1" applyAlignment="1">
      <alignment horizontal="center" vertical="center" wrapText="1"/>
      <protection locked="0"/>
    </xf>
    <xf numFmtId="4" fontId="0" fillId="0" borderId="8" xfId="49" applyNumberFormat="1" applyFont="1" applyBorder="1" applyAlignment="1" applyProtection="1">
      <alignment horizontal="right" vertical="center"/>
    </xf>
    <xf numFmtId="4" fontId="3" fillId="0" borderId="8" xfId="49" applyNumberFormat="1" applyFont="1" applyBorder="1" applyAlignment="1">
      <alignment horizontal="right" vertical="center"/>
      <protection locked="0"/>
    </xf>
    <xf numFmtId="0" fontId="3" fillId="0" borderId="8" xfId="49" applyFont="1" applyBorder="1" applyAlignment="1" applyProtection="1">
      <alignment horizontal="left" vertical="center"/>
    </xf>
    <xf numFmtId="0" fontId="1" fillId="0" borderId="0" xfId="49" applyFont="1" applyAlignment="1">
      <protection locked="0"/>
    </xf>
    <xf numFmtId="0" fontId="3" fillId="0" borderId="0" xfId="49" applyFont="1" applyAlignment="1">
      <alignment horizontal="right" vertical="center" wrapText="1"/>
      <protection locked="0"/>
    </xf>
    <xf numFmtId="0" fontId="3" fillId="0" borderId="0" xfId="49" applyFont="1" applyAlignment="1">
      <alignment horizontal="right" wrapText="1"/>
      <protection locked="0"/>
    </xf>
    <xf numFmtId="0" fontId="5" fillId="0" borderId="3" xfId="49" applyFont="1" applyBorder="1" applyAlignment="1">
      <alignment horizontal="center" vertical="center"/>
      <protection locked="0"/>
    </xf>
    <xf numFmtId="0" fontId="5" fillId="0" borderId="10" xfId="49" applyFont="1" applyBorder="1" applyAlignment="1">
      <alignment horizontal="center" vertical="center"/>
      <protection locked="0"/>
    </xf>
    <xf numFmtId="0" fontId="12" fillId="0" borderId="10" xfId="49" applyFont="1" applyBorder="1" applyAlignment="1">
      <alignment horizontal="center" vertical="center" wrapText="1"/>
      <protection locked="0"/>
    </xf>
    <xf numFmtId="0" fontId="3" fillId="0" borderId="8" xfId="49" applyFont="1" applyBorder="1" applyAlignment="1">
      <alignment horizontal="right" vertical="center"/>
      <protection locked="0"/>
    </xf>
    <xf numFmtId="0" fontId="3" fillId="0" borderId="0" xfId="49" applyFont="1" applyAlignment="1" applyProtection="1">
      <alignment horizontal="left" vertical="center"/>
    </xf>
    <xf numFmtId="0" fontId="2" fillId="0" borderId="6" xfId="49" applyFont="1" applyBorder="1" applyAlignment="1" applyProtection="1">
      <alignment horizontal="center" vertical="center"/>
    </xf>
    <xf numFmtId="0" fontId="2" fillId="0" borderId="8" xfId="49" applyFont="1" applyBorder="1" applyAlignment="1">
      <alignment horizontal="center" vertical="center" wrapText="1"/>
      <protection locked="0"/>
    </xf>
    <xf numFmtId="0" fontId="2" fillId="0" borderId="6" xfId="49" applyFont="1" applyBorder="1" applyAlignment="1" applyProtection="1">
      <alignment horizontal="center" vertical="center" wrapText="1"/>
    </xf>
    <xf numFmtId="0" fontId="2" fillId="0" borderId="8" xfId="49" applyFont="1" applyBorder="1" applyAlignment="1">
      <alignment horizontal="center" vertical="center"/>
      <protection locked="0"/>
    </xf>
    <xf numFmtId="3" fontId="3" fillId="0" borderId="8" xfId="49" applyNumberFormat="1" applyFont="1" applyBorder="1" applyAlignment="1" applyProtection="1">
      <alignment horizontal="right" vertical="center"/>
    </xf>
    <xf numFmtId="0" fontId="3" fillId="0" borderId="8" xfId="49" applyFont="1" applyBorder="1" applyAlignment="1" applyProtection="1">
      <alignment horizontal="right" vertical="center"/>
    </xf>
    <xf numFmtId="0" fontId="3" fillId="0" borderId="0" xfId="49" applyFont="1" applyAlignment="1" applyProtection="1">
      <alignment horizontal="right"/>
    </xf>
    <xf numFmtId="49" fontId="1" fillId="0" borderId="0" xfId="49" applyNumberFormat="1" applyFont="1" applyAlignment="1" applyProtection="1"/>
    <xf numFmtId="0" fontId="13" fillId="0" borderId="0" xfId="49" applyFont="1" applyAlignment="1">
      <alignment horizontal="right"/>
      <protection locked="0"/>
    </xf>
    <xf numFmtId="49" fontId="13" fillId="0" borderId="0" xfId="49" applyNumberFormat="1" applyFont="1" applyAlignment="1">
      <protection locked="0"/>
    </xf>
    <xf numFmtId="0" fontId="2" fillId="0" borderId="0" xfId="49" applyFont="1" applyAlignment="1" applyProtection="1">
      <alignment horizontal="right"/>
    </xf>
    <xf numFmtId="0" fontId="14" fillId="0" borderId="0" xfId="49" applyFont="1" applyAlignment="1">
      <alignment horizontal="center" vertical="center" wrapText="1"/>
      <protection locked="0"/>
    </xf>
    <xf numFmtId="0" fontId="14" fillId="0" borderId="0" xfId="49" applyFont="1" applyAlignment="1">
      <alignment horizontal="center" vertical="center"/>
      <protection locked="0"/>
    </xf>
    <xf numFmtId="0" fontId="14" fillId="0" borderId="0" xfId="49" applyFont="1" applyAlignment="1" applyProtection="1">
      <alignment horizontal="center" vertical="center"/>
    </xf>
    <xf numFmtId="0" fontId="5" fillId="0" borderId="1" xfId="49" applyFont="1" applyBorder="1" applyAlignment="1">
      <alignment horizontal="center" vertical="center"/>
      <protection locked="0"/>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0" fontId="5" fillId="0" borderId="7" xfId="49" applyFont="1" applyBorder="1" applyAlignment="1" applyProtection="1">
      <alignment horizontal="center" vertical="center"/>
    </xf>
    <xf numFmtId="176" fontId="3" fillId="0" borderId="7" xfId="49" applyNumberFormat="1" applyFont="1" applyBorder="1" applyAlignment="1">
      <alignment horizontal="right" vertical="center"/>
      <protection locked="0"/>
    </xf>
    <xf numFmtId="176" fontId="3" fillId="0" borderId="7" xfId="49" applyNumberFormat="1" applyFont="1" applyBorder="1" applyAlignment="1">
      <alignment horizontal="right" vertical="center" wrapText="1"/>
      <protection locked="0"/>
    </xf>
    <xf numFmtId="176" fontId="3" fillId="0" borderId="7" xfId="49" applyNumberFormat="1" applyFont="1" applyBorder="1" applyAlignment="1" applyProtection="1">
      <alignment horizontal="right" vertical="center"/>
    </xf>
    <xf numFmtId="176" fontId="3" fillId="0" borderId="7" xfId="49" applyNumberFormat="1" applyFont="1" applyBorder="1" applyAlignment="1" applyProtection="1">
      <alignment horizontal="right" vertical="center" wrapText="1"/>
    </xf>
    <xf numFmtId="0" fontId="1" fillId="0" borderId="3" xfId="49" applyFont="1" applyBorder="1" applyAlignment="1">
      <alignment horizontal="center" vertical="center"/>
      <protection locked="0"/>
    </xf>
    <xf numFmtId="0" fontId="1" fillId="0" borderId="4" xfId="49" applyFont="1" applyBorder="1" applyAlignment="1">
      <alignment horizontal="center" vertical="center"/>
      <protection locked="0"/>
    </xf>
    <xf numFmtId="0" fontId="0" fillId="0" borderId="0" xfId="49" applyFont="1" applyAlignment="1" applyProtection="1">
      <alignment vertical="center"/>
    </xf>
    <xf numFmtId="49" fontId="0" fillId="0" borderId="0" xfId="49" applyNumberFormat="1" applyFont="1" applyAlignment="1" applyProtection="1">
      <alignment vertical="center"/>
    </xf>
    <xf numFmtId="0" fontId="2" fillId="0" borderId="7" xfId="49" applyFont="1" applyBorder="1" applyAlignment="1" applyProtection="1">
      <alignment horizontal="center" vertical="center" wrapText="1"/>
    </xf>
    <xf numFmtId="0" fontId="3" fillId="0" borderId="1" xfId="49" applyFont="1" applyBorder="1" applyAlignment="1">
      <alignment horizontal="center" vertical="center" wrapText="1"/>
      <protection locked="0"/>
    </xf>
    <xf numFmtId="0" fontId="3" fillId="0" borderId="1" xfId="49" applyFont="1" applyBorder="1" applyAlignment="1">
      <alignment horizontal="left" vertical="center" wrapText="1"/>
      <protection locked="0"/>
    </xf>
    <xf numFmtId="0" fontId="1" fillId="0" borderId="5" xfId="49" applyFont="1" applyBorder="1" applyAlignment="1" applyProtection="1">
      <alignment horizontal="center" vertical="center"/>
    </xf>
    <xf numFmtId="0" fontId="1" fillId="0" borderId="5" xfId="49" applyFont="1" applyBorder="1" applyAlignment="1" applyProtection="1">
      <alignment vertical="center"/>
    </xf>
    <xf numFmtId="0" fontId="1" fillId="0" borderId="6" xfId="49" applyFont="1" applyBorder="1" applyAlignment="1" applyProtection="1">
      <alignment horizontal="center" vertical="center"/>
    </xf>
    <xf numFmtId="0" fontId="1" fillId="0" borderId="6" xfId="49" applyFont="1" applyBorder="1" applyAlignment="1" applyProtection="1">
      <alignment vertical="center"/>
    </xf>
    <xf numFmtId="0" fontId="1" fillId="0" borderId="5" xfId="49" applyFont="1" applyBorder="1" applyAlignment="1" applyProtection="1">
      <alignment horizontal="center" vertical="center" wrapText="1"/>
    </xf>
    <xf numFmtId="0" fontId="1" fillId="0" borderId="6" xfId="49" applyFont="1" applyBorder="1" applyAlignment="1" applyProtection="1">
      <alignment horizontal="center" vertical="center" wrapText="1"/>
    </xf>
    <xf numFmtId="0" fontId="1" fillId="0" borderId="0" xfId="49" applyFont="1" applyProtection="1">
      <alignment vertical="top"/>
    </xf>
    <xf numFmtId="0" fontId="5" fillId="0" borderId="13" xfId="49" applyFont="1" applyBorder="1" applyAlignment="1" applyProtection="1">
      <alignment horizontal="center" vertical="center"/>
    </xf>
    <xf numFmtId="0" fontId="5" fillId="0" borderId="11" xfId="49" applyFont="1" applyBorder="1" applyAlignment="1" applyProtection="1">
      <alignment horizontal="center" vertical="center"/>
    </xf>
    <xf numFmtId="0" fontId="5" fillId="0" borderId="9" xfId="49" applyFont="1" applyBorder="1" applyAlignment="1">
      <alignment horizontal="center" vertical="center" wrapText="1"/>
      <protection locked="0"/>
    </xf>
    <xf numFmtId="0" fontId="5" fillId="0" borderId="8" xfId="49" applyFont="1" applyBorder="1" applyAlignment="1" applyProtection="1">
      <alignment horizontal="center" vertical="center"/>
    </xf>
    <xf numFmtId="4" fontId="3" fillId="0" borderId="7" xfId="49" applyNumberFormat="1" applyFont="1" applyBorder="1" applyAlignment="1" applyProtection="1">
      <alignment horizontal="right" vertical="center"/>
    </xf>
    <xf numFmtId="4" fontId="3" fillId="0" borderId="7" xfId="49" applyNumberFormat="1" applyFont="1" applyBorder="1" applyAlignment="1">
      <alignment horizontal="right" vertical="center"/>
      <protection locked="0"/>
    </xf>
    <xf numFmtId="0" fontId="3" fillId="0" borderId="0" xfId="49" applyFont="1" applyAlignment="1" applyProtection="1">
      <alignment horizontal="right" vertical="center"/>
    </xf>
    <xf numFmtId="0" fontId="1" fillId="0" borderId="0" xfId="49" applyFont="1">
      <alignment vertical="top"/>
      <protection locked="0"/>
    </xf>
    <xf numFmtId="49" fontId="2" fillId="0" borderId="0" xfId="49" applyNumberFormat="1" applyFont="1" applyAlignment="1">
      <protection locked="0"/>
    </xf>
    <xf numFmtId="0" fontId="5" fillId="0" borderId="0" xfId="49" applyFont="1" applyAlignment="1">
      <alignment horizontal="left" vertical="center"/>
      <protection locked="0"/>
    </xf>
    <xf numFmtId="0" fontId="5" fillId="0" borderId="6" xfId="49" applyFont="1" applyBorder="1" applyAlignment="1">
      <alignment horizontal="center" vertical="center"/>
      <protection locked="0"/>
    </xf>
    <xf numFmtId="0" fontId="0" fillId="0" borderId="7" xfId="49" applyFont="1" applyBorder="1" applyAlignment="1" applyProtection="1">
      <alignment horizontal="left" vertical="center"/>
    </xf>
    <xf numFmtId="0" fontId="0" fillId="0" borderId="3" xfId="49" applyBorder="1" applyAlignment="1">
      <alignment horizontal="left" vertical="center"/>
      <protection locked="0"/>
    </xf>
    <xf numFmtId="0" fontId="0" fillId="0" borderId="4" xfId="49" applyBorder="1" applyAlignment="1">
      <alignment horizontal="left" vertical="center"/>
      <protection locked="0"/>
    </xf>
    <xf numFmtId="0" fontId="5" fillId="0" borderId="2" xfId="49" applyFont="1" applyBorder="1" applyAlignment="1">
      <alignment horizontal="center" vertical="center"/>
      <protection locked="0"/>
    </xf>
    <xf numFmtId="0" fontId="5" fillId="0" borderId="2" xfId="49" applyFont="1" applyBorder="1" applyAlignment="1">
      <alignment horizontal="center" vertical="center" wrapText="1"/>
      <protection locked="0"/>
    </xf>
    <xf numFmtId="0" fontId="5" fillId="0" borderId="4" xfId="49" applyFont="1" applyBorder="1" applyAlignment="1">
      <alignment horizontal="center" vertical="center" wrapText="1"/>
      <protection locked="0"/>
    </xf>
    <xf numFmtId="0" fontId="5" fillId="0" borderId="7" xfId="49" applyFont="1" applyBorder="1" applyAlignment="1">
      <alignment horizontal="center" vertical="center" wrapText="1"/>
      <protection locked="0"/>
    </xf>
    <xf numFmtId="0" fontId="0" fillId="0" borderId="0" xfId="49" applyFont="1" applyAlignment="1" applyProtection="1">
      <alignment horizontal="right" vertical="center" wrapText="1"/>
    </xf>
    <xf numFmtId="0" fontId="15" fillId="0" borderId="0" xfId="49" applyFont="1" applyAlignment="1" applyProtection="1">
      <alignment horizontal="center" vertical="center"/>
    </xf>
    <xf numFmtId="0" fontId="0" fillId="0" borderId="0" xfId="49" applyAlignment="1" applyProtection="1">
      <alignment horizontal="left" vertical="center"/>
    </xf>
    <xf numFmtId="0" fontId="2" fillId="2" borderId="0" xfId="49" applyFont="1" applyFill="1" applyAlignment="1">
      <alignment horizontal="left" vertical="center" wrapText="1"/>
      <protection locked="0"/>
    </xf>
    <xf numFmtId="0" fontId="3" fillId="2" borderId="0" xfId="49" applyFont="1" applyFill="1" applyAlignment="1">
      <alignment horizontal="right" vertical="center" wrapText="1"/>
      <protection locked="0"/>
    </xf>
    <xf numFmtId="0" fontId="2" fillId="2" borderId="2" xfId="49" applyFont="1" applyFill="1" applyBorder="1" applyAlignment="1">
      <alignment horizontal="center" vertical="center" wrapText="1"/>
      <protection locked="0"/>
    </xf>
    <xf numFmtId="0" fontId="2" fillId="2" borderId="3" xfId="49" applyFont="1" applyFill="1" applyBorder="1" applyAlignment="1">
      <alignment horizontal="center" vertical="center" wrapText="1"/>
      <protection locked="0"/>
    </xf>
    <xf numFmtId="0" fontId="8" fillId="2" borderId="6" xfId="49" applyFont="1" applyFill="1" applyBorder="1" applyAlignment="1">
      <alignment vertical="top" wrapText="1"/>
      <protection locked="0"/>
    </xf>
    <xf numFmtId="0" fontId="2" fillId="2" borderId="7" xfId="49" applyFont="1" applyFill="1" applyBorder="1" applyAlignment="1">
      <alignment horizontal="center" vertical="center"/>
      <protection locked="0"/>
    </xf>
    <xf numFmtId="4" fontId="0" fillId="2" borderId="8" xfId="49" applyNumberFormat="1" applyFont="1" applyFill="1" applyBorder="1" applyAlignment="1" applyProtection="1">
      <alignment horizontal="right" vertical="top"/>
    </xf>
    <xf numFmtId="4" fontId="3" fillId="2" borderId="7" xfId="49" applyNumberFormat="1" applyFont="1" applyFill="1" applyBorder="1" applyAlignment="1">
      <alignment horizontal="right" vertical="center"/>
      <protection locked="0"/>
    </xf>
    <xf numFmtId="49" fontId="5" fillId="0" borderId="2" xfId="49" applyNumberFormat="1" applyFont="1" applyBorder="1" applyAlignment="1" applyProtection="1">
      <alignment horizontal="center" vertical="center" wrapText="1"/>
    </xf>
    <xf numFmtId="49" fontId="5" fillId="0" borderId="4" xfId="49" applyNumberFormat="1" applyFont="1" applyBorder="1" applyAlignment="1" applyProtection="1">
      <alignment horizontal="center" vertical="center" wrapText="1"/>
    </xf>
    <xf numFmtId="49" fontId="5" fillId="0" borderId="7" xfId="49" applyNumberFormat="1" applyFont="1" applyBorder="1" applyAlignment="1" applyProtection="1">
      <alignment horizontal="center" vertical="center"/>
    </xf>
    <xf numFmtId="0" fontId="3" fillId="0" borderId="7" xfId="49" applyFont="1" applyBorder="1" applyAlignment="1" applyProtection="1">
      <alignment horizontal="center" vertical="center"/>
    </xf>
    <xf numFmtId="4" fontId="0" fillId="0" borderId="7" xfId="49" applyNumberFormat="1" applyFont="1" applyBorder="1" applyAlignment="1" applyProtection="1">
      <alignment horizontal="right" vertical="center" wrapText="1"/>
    </xf>
    <xf numFmtId="0" fontId="1" fillId="0" borderId="4" xfId="49" applyFont="1" applyBorder="1" applyAlignment="1" applyProtection="1">
      <alignment horizontal="center" vertical="center"/>
    </xf>
    <xf numFmtId="0" fontId="0" fillId="0" borderId="0" xfId="49" applyAlignment="1">
      <alignment horizontal="left" vertical="center" wrapText="1"/>
      <protection locked="0"/>
    </xf>
    <xf numFmtId="0" fontId="8" fillId="0" borderId="0" xfId="49" applyFont="1" applyAlignment="1" applyProtection="1">
      <alignment horizontal="left" vertical="center"/>
    </xf>
    <xf numFmtId="0" fontId="8" fillId="0" borderId="3" xfId="49" applyFont="1" applyBorder="1" applyAlignment="1">
      <alignment vertical="top" wrapText="1"/>
      <protection locked="0"/>
    </xf>
    <xf numFmtId="0" fontId="8" fillId="0" borderId="4" xfId="49" applyFont="1" applyBorder="1" applyAlignment="1">
      <alignment vertical="top" wrapText="1"/>
      <protection locked="0"/>
    </xf>
    <xf numFmtId="0" fontId="3" fillId="0" borderId="6" xfId="49" applyFont="1" applyBorder="1" applyAlignment="1">
      <alignment vertical="center" wrapText="1"/>
      <protection locked="0"/>
    </xf>
    <xf numFmtId="4" fontId="3" fillId="0" borderId="6" xfId="49" applyNumberFormat="1" applyFont="1" applyBorder="1" applyAlignment="1">
      <alignment horizontal="right" vertical="center"/>
      <protection locked="0"/>
    </xf>
    <xf numFmtId="0" fontId="0" fillId="0" borderId="6" xfId="49" applyFont="1" applyBorder="1" applyAlignment="1">
      <alignment vertical="center" wrapText="1"/>
      <protection locked="0"/>
    </xf>
    <xf numFmtId="0" fontId="3" fillId="0" borderId="6" xfId="49" applyFont="1" applyBorder="1" applyAlignment="1" applyProtection="1">
      <alignment horizontal="left" vertical="center"/>
    </xf>
    <xf numFmtId="4" fontId="3" fillId="0" borderId="6" xfId="49" applyNumberFormat="1" applyFont="1" applyBorder="1" applyAlignment="1" applyProtection="1">
      <alignment horizontal="right" vertical="center"/>
    </xf>
    <xf numFmtId="0" fontId="0" fillId="0" borderId="6" xfId="49" applyFont="1" applyBorder="1" applyAlignment="1" applyProtection="1">
      <alignment vertical="center" wrapText="1"/>
    </xf>
    <xf numFmtId="0" fontId="16" fillId="0" borderId="6" xfId="49" applyFont="1" applyBorder="1" applyAlignment="1" applyProtection="1">
      <alignment horizontal="center" vertical="center"/>
    </xf>
    <xf numFmtId="0" fontId="16" fillId="0" borderId="6" xfId="49" applyFont="1" applyBorder="1" applyAlignment="1" applyProtection="1">
      <alignment horizontal="right" vertical="center"/>
    </xf>
    <xf numFmtId="0" fontId="3" fillId="0" borderId="6" xfId="49" applyFont="1" applyBorder="1" applyAlignment="1" applyProtection="1">
      <alignment horizontal="right" vertical="center"/>
    </xf>
    <xf numFmtId="0" fontId="16" fillId="0" borderId="6" xfId="49" applyFont="1" applyBorder="1" applyAlignment="1">
      <alignment horizontal="center" vertical="center" wrapText="1"/>
      <protection locked="0"/>
    </xf>
    <xf numFmtId="4" fontId="16" fillId="0" borderId="6" xfId="49" applyNumberFormat="1" applyFont="1" applyBorder="1" applyAlignment="1">
      <alignment horizontal="right" vertical="center"/>
      <protection locked="0"/>
    </xf>
    <xf numFmtId="0" fontId="5" fillId="2" borderId="1" xfId="49" applyFont="1" applyFill="1" applyBorder="1" applyAlignment="1" applyProtection="1">
      <alignment horizontal="center" vertical="center"/>
    </xf>
    <xf numFmtId="0" fontId="5" fillId="2" borderId="6" xfId="49" applyFont="1" applyFill="1" applyBorder="1" applyAlignment="1">
      <alignment horizontal="center" vertical="center" wrapText="1"/>
      <protection locked="0"/>
    </xf>
    <xf numFmtId="0" fontId="3" fillId="2" borderId="7" xfId="49" applyFont="1" applyFill="1" applyBorder="1" applyAlignment="1" applyProtection="1">
      <alignment horizontal="center" vertical="center" wrapText="1"/>
    </xf>
    <xf numFmtId="0" fontId="3" fillId="2" borderId="7" xfId="49" applyFont="1" applyFill="1" applyBorder="1" applyAlignment="1">
      <alignment horizontal="center" vertical="center" wrapText="1"/>
      <protection locked="0"/>
    </xf>
    <xf numFmtId="0" fontId="3" fillId="2" borderId="7"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3" fillId="2" borderId="4" xfId="49" applyFont="1" applyFill="1" applyBorder="1" applyAlignment="1" applyProtection="1">
      <alignment horizontal="left" vertical="center"/>
    </xf>
    <xf numFmtId="0" fontId="1" fillId="0" borderId="1" xfId="49" applyFont="1" applyBorder="1" applyAlignment="1">
      <alignment horizontal="center" vertical="center" wrapText="1"/>
      <protection locked="0"/>
    </xf>
    <xf numFmtId="0" fontId="1" fillId="0" borderId="11" xfId="49" applyFont="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1" fillId="0" borderId="5" xfId="49" applyFont="1" applyBorder="1" applyAlignment="1">
      <alignment horizontal="center" vertical="center" wrapText="1"/>
      <protection locked="0"/>
    </xf>
    <xf numFmtId="0" fontId="1" fillId="0" borderId="12" xfId="49" applyFont="1" applyBorder="1" applyAlignment="1">
      <alignment horizontal="center" vertical="center" wrapText="1"/>
      <protection locked="0"/>
    </xf>
    <xf numFmtId="0" fontId="3" fillId="2" borderId="6" xfId="49" applyFont="1" applyFill="1" applyBorder="1" applyAlignment="1" applyProtection="1">
      <alignment horizontal="left" vertical="center"/>
    </xf>
    <xf numFmtId="0" fontId="3" fillId="2" borderId="8" xfId="49" applyFont="1" applyFill="1" applyBorder="1" applyAlignment="1" applyProtection="1">
      <alignment horizontal="left" vertical="center"/>
    </xf>
    <xf numFmtId="0" fontId="3" fillId="2" borderId="7" xfId="49" applyFont="1" applyFill="1" applyBorder="1" applyAlignment="1" applyProtection="1">
      <alignment horizontal="center" vertical="center"/>
    </xf>
    <xf numFmtId="0" fontId="3" fillId="2" borderId="7" xfId="49" applyFont="1" applyFill="1" applyBorder="1" applyAlignment="1">
      <alignment horizontal="left" vertical="center" wrapText="1"/>
      <protection locked="0"/>
    </xf>
    <xf numFmtId="0" fontId="1" fillId="0" borderId="4" xfId="49" applyFont="1" applyBorder="1" applyAlignment="1">
      <alignment horizontal="center" vertical="center" wrapText="1"/>
      <protection locked="0"/>
    </xf>
    <xf numFmtId="0" fontId="1" fillId="0" borderId="10" xfId="49" applyFont="1" applyBorder="1" applyAlignment="1">
      <alignment horizontal="center" vertical="center"/>
      <protection locked="0"/>
    </xf>
    <xf numFmtId="0" fontId="1" fillId="0" borderId="10" xfId="49" applyFont="1" applyBorder="1" applyAlignment="1">
      <alignment horizontal="center" vertical="center" wrapText="1"/>
      <protection locked="0"/>
    </xf>
    <xf numFmtId="0" fontId="1" fillId="0" borderId="8" xfId="49" applyFont="1" applyBorder="1" applyAlignment="1">
      <alignment horizontal="center" vertical="center" wrapText="1"/>
      <protection locked="0"/>
    </xf>
    <xf numFmtId="0" fontId="3" fillId="2" borderId="7" xfId="49" applyFont="1" applyFill="1" applyBorder="1" applyAlignment="1">
      <alignment horizontal="center" vertical="center"/>
      <protection locked="0"/>
    </xf>
    <xf numFmtId="0" fontId="3" fillId="2" borderId="8" xfId="49" applyFont="1" applyFill="1" applyBorder="1" applyAlignment="1">
      <alignment horizontal="right" vertical="center"/>
      <protection locked="0"/>
    </xf>
    <xf numFmtId="0" fontId="17" fillId="2" borderId="0" xfId="49" applyFont="1" applyFill="1" applyAlignment="1" applyProtection="1">
      <alignment horizontal="left" vertical="center"/>
    </xf>
    <xf numFmtId="0" fontId="0" fillId="0" borderId="0" xfId="49" applyFont="1" applyAlignment="1" applyProtection="1">
      <alignment horizontal="right" vertical="center"/>
    </xf>
    <xf numFmtId="0" fontId="0" fillId="0" borderId="6" xfId="49" applyFont="1" applyBorder="1" applyAlignment="1">
      <alignment vertical="center"/>
      <protection locked="0"/>
    </xf>
    <xf numFmtId="0" fontId="3" fillId="0" borderId="6" xfId="49" applyFont="1" applyBorder="1" applyAlignment="1">
      <alignment horizontal="left" vertical="center" wrapText="1"/>
      <protection locked="0"/>
    </xf>
    <xf numFmtId="0" fontId="3" fillId="0" borderId="6" xfId="49" applyFont="1" applyBorder="1" applyAlignment="1">
      <alignment horizontal="right" vertical="center"/>
      <protection locked="0"/>
    </xf>
    <xf numFmtId="4" fontId="16" fillId="0" borderId="6" xfId="49" applyNumberFormat="1" applyFont="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B10" sqref="B10"/>
    </sheetView>
  </sheetViews>
  <sheetFormatPr defaultColWidth="10" defaultRowHeight="12.75" customHeight="1" outlineLevelCol="3"/>
  <cols>
    <col min="1" max="4" width="47.8333333333333" style="45" customWidth="1"/>
    <col min="5" max="5" width="10" style="42" customWidth="1"/>
    <col min="6" max="16384" width="10" style="42"/>
  </cols>
  <sheetData>
    <row r="1" ht="15" customHeight="1" spans="1:4">
      <c r="A1" s="43"/>
      <c r="B1" s="43"/>
      <c r="C1" s="43"/>
      <c r="D1" s="189" t="s">
        <v>0</v>
      </c>
    </row>
    <row r="2" ht="41.25" customHeight="1" spans="1:1">
      <c r="A2" s="46" t="s">
        <v>1</v>
      </c>
    </row>
    <row r="3" ht="17.25" customHeight="1" spans="1:4">
      <c r="A3" s="47" t="s">
        <v>2</v>
      </c>
      <c r="B3" s="239"/>
      <c r="D3" s="240" t="s">
        <v>3</v>
      </c>
    </row>
    <row r="4" ht="23.25" customHeight="1" spans="1:4">
      <c r="A4" s="182" t="s">
        <v>4</v>
      </c>
      <c r="B4" s="204"/>
      <c r="C4" s="182" t="s">
        <v>5</v>
      </c>
      <c r="D4" s="205"/>
    </row>
    <row r="5" ht="24" customHeight="1" spans="1:4">
      <c r="A5" s="182" t="s">
        <v>6</v>
      </c>
      <c r="B5" s="182" t="s">
        <v>7</v>
      </c>
      <c r="C5" s="182" t="s">
        <v>8</v>
      </c>
      <c r="D5" s="184" t="s">
        <v>7</v>
      </c>
    </row>
    <row r="6" ht="17.25" customHeight="1" spans="1:4">
      <c r="A6" s="206" t="s">
        <v>9</v>
      </c>
      <c r="B6" s="207">
        <v>9230197.65</v>
      </c>
      <c r="C6" s="208" t="s">
        <v>10</v>
      </c>
      <c r="D6" s="207">
        <v>7977455.86</v>
      </c>
    </row>
    <row r="7" ht="17.25" customHeight="1" spans="1:4">
      <c r="A7" s="206" t="s">
        <v>11</v>
      </c>
      <c r="B7" s="207"/>
      <c r="C7" s="208" t="s">
        <v>12</v>
      </c>
      <c r="D7" s="207"/>
    </row>
    <row r="8" ht="17.25" customHeight="1" spans="1:4">
      <c r="A8" s="206" t="s">
        <v>13</v>
      </c>
      <c r="B8" s="207"/>
      <c r="C8" s="241" t="s">
        <v>14</v>
      </c>
      <c r="D8" s="207"/>
    </row>
    <row r="9" ht="17.25" customHeight="1" spans="1:4">
      <c r="A9" s="206" t="s">
        <v>15</v>
      </c>
      <c r="B9" s="207"/>
      <c r="C9" s="241" t="s">
        <v>16</v>
      </c>
      <c r="D9" s="207"/>
    </row>
    <row r="10" ht="17.25" customHeight="1" spans="1:4">
      <c r="A10" s="206" t="s">
        <v>17</v>
      </c>
      <c r="B10" s="207">
        <v>183108.86</v>
      </c>
      <c r="C10" s="241" t="s">
        <v>18</v>
      </c>
      <c r="D10" s="207"/>
    </row>
    <row r="11" ht="17.25" customHeight="1" spans="1:4">
      <c r="A11" s="206" t="s">
        <v>19</v>
      </c>
      <c r="B11" s="207"/>
      <c r="C11" s="241" t="s">
        <v>20</v>
      </c>
      <c r="D11" s="207"/>
    </row>
    <row r="12" ht="17.25" customHeight="1" spans="1:4">
      <c r="A12" s="206" t="s">
        <v>21</v>
      </c>
      <c r="B12" s="207"/>
      <c r="C12" s="242" t="s">
        <v>22</v>
      </c>
      <c r="D12" s="207"/>
    </row>
    <row r="13" ht="17.25" customHeight="1" spans="1:4">
      <c r="A13" s="206" t="s">
        <v>23</v>
      </c>
      <c r="B13" s="207"/>
      <c r="C13" s="242" t="s">
        <v>24</v>
      </c>
      <c r="D13" s="207">
        <v>562261.53</v>
      </c>
    </row>
    <row r="14" ht="17.25" customHeight="1" spans="1:4">
      <c r="A14" s="206" t="s">
        <v>25</v>
      </c>
      <c r="B14" s="207"/>
      <c r="C14" s="242" t="s">
        <v>26</v>
      </c>
      <c r="D14" s="207">
        <v>406546</v>
      </c>
    </row>
    <row r="15" ht="17.25" customHeight="1" spans="1:4">
      <c r="A15" s="206" t="s">
        <v>27</v>
      </c>
      <c r="B15" s="207">
        <v>183108.86</v>
      </c>
      <c r="C15" s="242" t="s">
        <v>28</v>
      </c>
      <c r="D15" s="207"/>
    </row>
    <row r="16" ht="17.25" customHeight="1" spans="1:4">
      <c r="A16" s="209"/>
      <c r="B16" s="243"/>
      <c r="C16" s="242" t="s">
        <v>29</v>
      </c>
      <c r="D16" s="210"/>
    </row>
    <row r="17" ht="17.25" customHeight="1" spans="1:4">
      <c r="A17" s="212"/>
      <c r="B17" s="213"/>
      <c r="C17" s="242" t="s">
        <v>30</v>
      </c>
      <c r="D17" s="210"/>
    </row>
    <row r="18" ht="17.25" customHeight="1" spans="1:4">
      <c r="A18" s="212"/>
      <c r="B18" s="213"/>
      <c r="C18" s="242" t="s">
        <v>31</v>
      </c>
      <c r="D18" s="210"/>
    </row>
    <row r="19" ht="17.25" customHeight="1" spans="1:4">
      <c r="A19" s="212"/>
      <c r="B19" s="213"/>
      <c r="C19" s="242" t="s">
        <v>32</v>
      </c>
      <c r="D19" s="210"/>
    </row>
    <row r="20" ht="17.25" customHeight="1" spans="1:4">
      <c r="A20" s="212"/>
      <c r="B20" s="213"/>
      <c r="C20" s="242" t="s">
        <v>33</v>
      </c>
      <c r="D20" s="210"/>
    </row>
    <row r="21" ht="17.25" customHeight="1" spans="1:4">
      <c r="A21" s="212"/>
      <c r="B21" s="213"/>
      <c r="C21" s="242" t="s">
        <v>34</v>
      </c>
      <c r="D21" s="210"/>
    </row>
    <row r="22" ht="17.25" customHeight="1" spans="1:4">
      <c r="A22" s="212"/>
      <c r="B22" s="213"/>
      <c r="C22" s="242" t="s">
        <v>35</v>
      </c>
      <c r="D22" s="210"/>
    </row>
    <row r="23" ht="17.25" customHeight="1" spans="1:4">
      <c r="A23" s="212"/>
      <c r="B23" s="213"/>
      <c r="C23" s="242" t="s">
        <v>36</v>
      </c>
      <c r="D23" s="210"/>
    </row>
    <row r="24" ht="17.25" customHeight="1" spans="1:4">
      <c r="A24" s="212"/>
      <c r="B24" s="213"/>
      <c r="C24" s="242" t="s">
        <v>37</v>
      </c>
      <c r="D24" s="210">
        <v>467043.12</v>
      </c>
    </row>
    <row r="25" ht="17.25" customHeight="1" spans="1:4">
      <c r="A25" s="212"/>
      <c r="B25" s="213"/>
      <c r="C25" s="242" t="s">
        <v>38</v>
      </c>
      <c r="D25" s="210"/>
    </row>
    <row r="26" ht="17.25" customHeight="1" spans="1:4">
      <c r="A26" s="212"/>
      <c r="B26" s="213"/>
      <c r="C26" s="209" t="s">
        <v>39</v>
      </c>
      <c r="D26" s="210"/>
    </row>
    <row r="27" ht="17.25" customHeight="1" spans="1:4">
      <c r="A27" s="212"/>
      <c r="B27" s="213"/>
      <c r="C27" s="242" t="s">
        <v>40</v>
      </c>
      <c r="D27" s="210"/>
    </row>
    <row r="28" ht="16.5" customHeight="1" spans="1:4">
      <c r="A28" s="212"/>
      <c r="B28" s="213"/>
      <c r="C28" s="242" t="s">
        <v>41</v>
      </c>
      <c r="D28" s="210"/>
    </row>
    <row r="29" ht="16.5" customHeight="1" spans="1:4">
      <c r="A29" s="212"/>
      <c r="B29" s="213"/>
      <c r="C29" s="209" t="s">
        <v>42</v>
      </c>
      <c r="D29" s="210"/>
    </row>
    <row r="30" ht="17.25" customHeight="1" spans="1:4">
      <c r="A30" s="212"/>
      <c r="B30" s="213"/>
      <c r="C30" s="209" t="s">
        <v>43</v>
      </c>
      <c r="D30" s="210"/>
    </row>
    <row r="31" ht="17.25" customHeight="1" spans="1:4">
      <c r="A31" s="212"/>
      <c r="B31" s="213"/>
      <c r="C31" s="209" t="s">
        <v>44</v>
      </c>
      <c r="D31" s="210"/>
    </row>
    <row r="32" ht="17.25" customHeight="1" spans="1:4">
      <c r="A32" s="212"/>
      <c r="B32" s="213"/>
      <c r="C32" s="242" t="s">
        <v>45</v>
      </c>
      <c r="D32" s="210"/>
    </row>
    <row r="33" ht="17.25" customHeight="1" spans="1:4">
      <c r="A33" s="212"/>
      <c r="B33" s="213"/>
      <c r="C33" s="209" t="s">
        <v>46</v>
      </c>
      <c r="D33" s="210"/>
    </row>
    <row r="34" ht="16.5" customHeight="1" spans="1:4">
      <c r="A34" s="212" t="s">
        <v>47</v>
      </c>
      <c r="B34" s="244">
        <v>9413306.51</v>
      </c>
      <c r="C34" s="212" t="s">
        <v>48</v>
      </c>
      <c r="D34" s="216">
        <v>9413306.51</v>
      </c>
    </row>
    <row r="35" ht="16.5" customHeight="1" spans="1:4">
      <c r="A35" s="209" t="s">
        <v>49</v>
      </c>
      <c r="B35" s="210"/>
      <c r="C35" s="209" t="s">
        <v>50</v>
      </c>
      <c r="D35" s="213"/>
    </row>
    <row r="36" ht="16.5" customHeight="1" spans="1:4">
      <c r="A36" s="215" t="s">
        <v>51</v>
      </c>
      <c r="B36" s="216">
        <v>9413306.51</v>
      </c>
      <c r="C36" s="215" t="s">
        <v>52</v>
      </c>
      <c r="D36" s="216">
        <v>9413306.51</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26" sqref="F26"/>
    </sheetView>
  </sheetViews>
  <sheetFormatPr defaultColWidth="10.6666666666667" defaultRowHeight="14.25" customHeight="1" outlineLevelCol="5"/>
  <cols>
    <col min="1" max="1" width="37.5" style="1" customWidth="1"/>
    <col min="2" max="2" width="24.1666666666667" style="136"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37">
        <v>1</v>
      </c>
      <c r="B1" s="138">
        <v>0</v>
      </c>
      <c r="C1" s="137">
        <v>1</v>
      </c>
      <c r="D1" s="139"/>
      <c r="E1" s="139"/>
      <c r="F1" s="135" t="s">
        <v>535</v>
      </c>
    </row>
    <row r="2" ht="42" customHeight="1" spans="1:6">
      <c r="A2" s="140" t="s">
        <v>536</v>
      </c>
      <c r="B2" s="140" t="s">
        <v>537</v>
      </c>
      <c r="C2" s="141"/>
      <c r="D2" s="142"/>
      <c r="E2" s="142"/>
      <c r="F2" s="142"/>
    </row>
    <row r="3" ht="13.5" customHeight="1" spans="1:6">
      <c r="A3" s="6" t="s">
        <v>2</v>
      </c>
      <c r="B3" s="6" t="s">
        <v>538</v>
      </c>
      <c r="C3" s="137"/>
      <c r="D3" s="139"/>
      <c r="E3" s="139"/>
      <c r="F3" s="135" t="s">
        <v>172</v>
      </c>
    </row>
    <row r="4" ht="19.5" customHeight="1" spans="1:6">
      <c r="A4" s="143" t="s">
        <v>189</v>
      </c>
      <c r="B4" s="144" t="s">
        <v>74</v>
      </c>
      <c r="C4" s="143" t="s">
        <v>75</v>
      </c>
      <c r="D4" s="12" t="s">
        <v>539</v>
      </c>
      <c r="E4" s="13"/>
      <c r="F4" s="14"/>
    </row>
    <row r="5" ht="18.75" customHeight="1" spans="1:6">
      <c r="A5" s="145"/>
      <c r="B5" s="146"/>
      <c r="C5" s="145"/>
      <c r="D5" s="17" t="s">
        <v>57</v>
      </c>
      <c r="E5" s="12" t="s">
        <v>76</v>
      </c>
      <c r="F5" s="17" t="s">
        <v>77</v>
      </c>
    </row>
    <row r="6" ht="18.75" customHeight="1" spans="1:6">
      <c r="A6" s="79">
        <v>1</v>
      </c>
      <c r="B6" s="147" t="s">
        <v>85</v>
      </c>
      <c r="C6" s="79">
        <v>3</v>
      </c>
      <c r="D6" s="148">
        <v>4</v>
      </c>
      <c r="E6" s="148">
        <v>5</v>
      </c>
      <c r="F6" s="148">
        <v>6</v>
      </c>
    </row>
    <row r="7" ht="21" customHeight="1" spans="1:6">
      <c r="A7" s="22" t="s">
        <v>540</v>
      </c>
      <c r="B7" s="22"/>
      <c r="C7" s="22"/>
      <c r="D7" s="149" t="s">
        <v>540</v>
      </c>
      <c r="E7" s="150" t="s">
        <v>540</v>
      </c>
      <c r="F7" s="150" t="s">
        <v>540</v>
      </c>
    </row>
    <row r="8" ht="21" customHeight="1" spans="1:6">
      <c r="A8" s="22"/>
      <c r="B8" s="22" t="s">
        <v>540</v>
      </c>
      <c r="C8" s="22" t="s">
        <v>540</v>
      </c>
      <c r="D8" s="151" t="s">
        <v>540</v>
      </c>
      <c r="E8" s="152" t="s">
        <v>540</v>
      </c>
      <c r="F8" s="152" t="s">
        <v>540</v>
      </c>
    </row>
    <row r="9" ht="18.75" customHeight="1" spans="1:6">
      <c r="A9" s="153" t="s">
        <v>177</v>
      </c>
      <c r="B9" s="153" t="s">
        <v>177</v>
      </c>
      <c r="C9" s="154" t="s">
        <v>177</v>
      </c>
      <c r="D9" s="151" t="s">
        <v>540</v>
      </c>
      <c r="E9" s="152" t="s">
        <v>540</v>
      </c>
      <c r="F9" s="152" t="s">
        <v>540</v>
      </c>
    </row>
    <row r="10" s="30" customFormat="1" ht="21.95" customHeight="1" spans="1:3">
      <c r="A10" s="155" t="s">
        <v>541</v>
      </c>
      <c r="B10" s="156"/>
      <c r="C10" s="155"/>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topLeftCell="D1" workbookViewId="0">
      <selection activeCell="A11" sqref="A11:G11"/>
    </sheetView>
  </sheetViews>
  <sheetFormatPr defaultColWidth="10.6666666666667" defaultRowHeight="14.25" customHeight="1"/>
  <cols>
    <col min="1" max="1" width="38" style="1" customWidth="1"/>
    <col min="2" max="2" width="38" style="42" customWidth="1"/>
    <col min="3" max="3" width="48" style="42" customWidth="1"/>
    <col min="4" max="4" width="25.3333333333333"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42" customWidth="1"/>
    <col min="14" max="15" width="23.3333333333333" style="1" customWidth="1"/>
    <col min="16" max="16" width="23.3333333333333" style="42" customWidth="1"/>
    <col min="17" max="17" width="23.3333333333333" style="1" customWidth="1"/>
    <col min="18" max="18" width="23.3333333333333" style="42" customWidth="1"/>
    <col min="19" max="19" width="23.1666666666667" style="42" customWidth="1"/>
    <col min="20" max="20" width="10.6666666666667" style="42" customWidth="1"/>
    <col min="21" max="16384" width="10.6666666666667" style="42"/>
  </cols>
  <sheetData>
    <row r="1" ht="15.75" customHeight="1" spans="1:19">
      <c r="A1" s="3"/>
      <c r="B1" s="96"/>
      <c r="C1" s="96"/>
      <c r="D1" s="3"/>
      <c r="E1" s="3"/>
      <c r="F1" s="3"/>
      <c r="G1" s="3"/>
      <c r="H1" s="3"/>
      <c r="I1" s="3"/>
      <c r="J1" s="3"/>
      <c r="K1" s="3"/>
      <c r="L1" s="3"/>
      <c r="R1" s="4"/>
      <c r="S1" s="4" t="s">
        <v>542</v>
      </c>
    </row>
    <row r="2" ht="41.25" customHeight="1" spans="1:19">
      <c r="A2" s="85" t="s">
        <v>543</v>
      </c>
      <c r="B2" s="75"/>
      <c r="C2" s="75"/>
      <c r="D2" s="5"/>
      <c r="E2" s="5"/>
      <c r="F2" s="5"/>
      <c r="G2" s="5"/>
      <c r="H2" s="5"/>
      <c r="I2" s="5"/>
      <c r="J2" s="5"/>
      <c r="K2" s="5"/>
      <c r="L2" s="5"/>
      <c r="M2" s="75"/>
      <c r="N2" s="5"/>
      <c r="O2" s="5"/>
      <c r="P2" s="75"/>
      <c r="Q2" s="5"/>
      <c r="R2" s="75"/>
      <c r="S2" s="75"/>
    </row>
    <row r="3" ht="18.75" customHeight="1" spans="1:19">
      <c r="A3" s="128" t="s">
        <v>2</v>
      </c>
      <c r="B3" s="98"/>
      <c r="C3" s="98"/>
      <c r="D3" s="8"/>
      <c r="E3" s="8"/>
      <c r="F3" s="8"/>
      <c r="G3" s="8"/>
      <c r="H3" s="8"/>
      <c r="I3" s="8"/>
      <c r="J3" s="8"/>
      <c r="K3" s="8"/>
      <c r="L3" s="8"/>
      <c r="R3" s="9"/>
      <c r="S3" s="135" t="s">
        <v>3</v>
      </c>
    </row>
    <row r="4" ht="15.75" customHeight="1" spans="1:19">
      <c r="A4" s="11" t="s">
        <v>188</v>
      </c>
      <c r="B4" s="99" t="s">
        <v>189</v>
      </c>
      <c r="C4" s="99" t="s">
        <v>544</v>
      </c>
      <c r="D4" s="100" t="s">
        <v>545</v>
      </c>
      <c r="E4" s="100" t="s">
        <v>546</v>
      </c>
      <c r="F4" s="100" t="s">
        <v>547</v>
      </c>
      <c r="G4" s="100" t="s">
        <v>548</v>
      </c>
      <c r="H4" s="100" t="s">
        <v>549</v>
      </c>
      <c r="I4" s="113" t="s">
        <v>196</v>
      </c>
      <c r="J4" s="113"/>
      <c r="K4" s="113"/>
      <c r="L4" s="113"/>
      <c r="M4" s="114"/>
      <c r="N4" s="113"/>
      <c r="O4" s="113"/>
      <c r="P4" s="124"/>
      <c r="Q4" s="113"/>
      <c r="R4" s="114"/>
      <c r="S4" s="89"/>
    </row>
    <row r="5" ht="17.25" customHeight="1" spans="1:19">
      <c r="A5" s="16"/>
      <c r="B5" s="101"/>
      <c r="C5" s="101"/>
      <c r="D5" s="102"/>
      <c r="E5" s="102"/>
      <c r="F5" s="102"/>
      <c r="G5" s="102"/>
      <c r="H5" s="102"/>
      <c r="I5" s="102" t="s">
        <v>57</v>
      </c>
      <c r="J5" s="102" t="s">
        <v>60</v>
      </c>
      <c r="K5" s="102" t="s">
        <v>61</v>
      </c>
      <c r="L5" s="102" t="s">
        <v>62</v>
      </c>
      <c r="M5" s="115" t="s">
        <v>63</v>
      </c>
      <c r="N5" s="116" t="s">
        <v>550</v>
      </c>
      <c r="O5" s="116"/>
      <c r="P5" s="125"/>
      <c r="Q5" s="116"/>
      <c r="R5" s="126"/>
      <c r="S5" s="103"/>
    </row>
    <row r="6" ht="54" customHeight="1" spans="1:19">
      <c r="A6" s="19"/>
      <c r="B6" s="103"/>
      <c r="C6" s="103"/>
      <c r="D6" s="90"/>
      <c r="E6" s="90"/>
      <c r="F6" s="90"/>
      <c r="G6" s="90"/>
      <c r="H6" s="90"/>
      <c r="I6" s="90"/>
      <c r="J6" s="90" t="s">
        <v>59</v>
      </c>
      <c r="K6" s="90"/>
      <c r="L6" s="90"/>
      <c r="M6" s="117"/>
      <c r="N6" s="90" t="s">
        <v>59</v>
      </c>
      <c r="O6" s="90" t="s">
        <v>65</v>
      </c>
      <c r="P6" s="103" t="s">
        <v>67</v>
      </c>
      <c r="Q6" s="90" t="s">
        <v>205</v>
      </c>
      <c r="R6" s="117" t="s">
        <v>68</v>
      </c>
      <c r="S6" s="103" t="s">
        <v>69</v>
      </c>
    </row>
    <row r="7" ht="18" customHeight="1" spans="1:19">
      <c r="A7" s="129">
        <v>1</v>
      </c>
      <c r="B7" s="130" t="s">
        <v>85</v>
      </c>
      <c r="C7" s="131" t="s">
        <v>86</v>
      </c>
      <c r="D7" s="129">
        <v>4</v>
      </c>
      <c r="E7" s="132">
        <v>5</v>
      </c>
      <c r="F7" s="129">
        <v>6</v>
      </c>
      <c r="G7" s="129">
        <v>7</v>
      </c>
      <c r="H7" s="132">
        <v>8</v>
      </c>
      <c r="I7" s="129">
        <v>9</v>
      </c>
      <c r="J7" s="129">
        <v>10</v>
      </c>
      <c r="K7" s="132">
        <v>11</v>
      </c>
      <c r="L7" s="129">
        <v>12</v>
      </c>
      <c r="M7" s="129">
        <v>13</v>
      </c>
      <c r="N7" s="132">
        <v>14</v>
      </c>
      <c r="O7" s="129">
        <v>15</v>
      </c>
      <c r="P7" s="129">
        <v>16</v>
      </c>
      <c r="Q7" s="132">
        <v>17</v>
      </c>
      <c r="R7" s="129">
        <v>18</v>
      </c>
      <c r="S7" s="129">
        <v>19</v>
      </c>
    </row>
    <row r="8" ht="21" customHeight="1" spans="1:19">
      <c r="A8" s="104" t="s">
        <v>71</v>
      </c>
      <c r="B8" s="105" t="s">
        <v>71</v>
      </c>
      <c r="C8" s="105" t="s">
        <v>243</v>
      </c>
      <c r="D8" s="106" t="s">
        <v>551</v>
      </c>
      <c r="E8" s="106" t="s">
        <v>551</v>
      </c>
      <c r="F8" s="106" t="s">
        <v>454</v>
      </c>
      <c r="G8" s="133">
        <v>3</v>
      </c>
      <c r="H8" s="118">
        <v>3000</v>
      </c>
      <c r="I8" s="118">
        <v>3000</v>
      </c>
      <c r="J8" s="118">
        <v>3000</v>
      </c>
      <c r="K8" s="118"/>
      <c r="L8" s="118"/>
      <c r="M8" s="119"/>
      <c r="N8" s="118"/>
      <c r="O8" s="118"/>
      <c r="P8" s="119"/>
      <c r="Q8" s="118"/>
      <c r="R8" s="119"/>
      <c r="S8" s="119"/>
    </row>
    <row r="9" ht="21" customHeight="1" spans="1:19">
      <c r="A9" s="104" t="s">
        <v>71</v>
      </c>
      <c r="B9" s="105" t="s">
        <v>71</v>
      </c>
      <c r="C9" s="105" t="s">
        <v>293</v>
      </c>
      <c r="D9" s="106" t="s">
        <v>552</v>
      </c>
      <c r="E9" s="106" t="s">
        <v>553</v>
      </c>
      <c r="F9" s="106" t="s">
        <v>358</v>
      </c>
      <c r="G9" s="133">
        <v>1</v>
      </c>
      <c r="H9" s="118">
        <v>1296000</v>
      </c>
      <c r="I9" s="118">
        <v>1296000</v>
      </c>
      <c r="J9" s="118">
        <v>1296000</v>
      </c>
      <c r="K9" s="118"/>
      <c r="L9" s="118"/>
      <c r="M9" s="119"/>
      <c r="N9" s="118"/>
      <c r="O9" s="118"/>
      <c r="P9" s="119"/>
      <c r="Q9" s="118"/>
      <c r="R9" s="119"/>
      <c r="S9" s="119"/>
    </row>
    <row r="10" ht="21" customHeight="1" spans="1:19">
      <c r="A10" s="104" t="s">
        <v>71</v>
      </c>
      <c r="B10" s="105" t="s">
        <v>71</v>
      </c>
      <c r="C10" s="105" t="s">
        <v>315</v>
      </c>
      <c r="D10" s="106" t="s">
        <v>317</v>
      </c>
      <c r="E10" s="106" t="s">
        <v>554</v>
      </c>
      <c r="F10" s="106" t="s">
        <v>408</v>
      </c>
      <c r="G10" s="133">
        <v>1</v>
      </c>
      <c r="H10" s="118">
        <v>110000</v>
      </c>
      <c r="I10" s="118">
        <v>110000</v>
      </c>
      <c r="J10" s="118">
        <v>110000</v>
      </c>
      <c r="K10" s="118"/>
      <c r="L10" s="118"/>
      <c r="M10" s="119"/>
      <c r="N10" s="118"/>
      <c r="O10" s="118"/>
      <c r="P10" s="119"/>
      <c r="Q10" s="118"/>
      <c r="R10" s="119"/>
      <c r="S10" s="119"/>
    </row>
    <row r="11" ht="21" customHeight="1" spans="1:19">
      <c r="A11" s="107" t="s">
        <v>177</v>
      </c>
      <c r="B11" s="108"/>
      <c r="C11" s="108"/>
      <c r="D11" s="109"/>
      <c r="E11" s="109"/>
      <c r="F11" s="109"/>
      <c r="G11" s="134"/>
      <c r="H11" s="119">
        <v>1409000</v>
      </c>
      <c r="I11" s="119">
        <v>1409000</v>
      </c>
      <c r="J11" s="119">
        <v>1409000</v>
      </c>
      <c r="K11" s="119"/>
      <c r="L11" s="119"/>
      <c r="M11" s="119"/>
      <c r="N11" s="119"/>
      <c r="O11" s="119"/>
      <c r="P11" s="119"/>
      <c r="Q11" s="119"/>
      <c r="R11" s="119"/>
      <c r="S11" s="119"/>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H28" sqref="H28"/>
    </sheetView>
  </sheetViews>
  <sheetFormatPr defaultColWidth="10.6666666666667" defaultRowHeight="14.25" customHeight="1"/>
  <cols>
    <col min="1" max="1" width="38.3333333333333" style="1" customWidth="1"/>
    <col min="2" max="2" width="32.8333333333333" style="42" customWidth="1"/>
    <col min="3" max="3" width="32.3333333333333" style="42" customWidth="1"/>
    <col min="4" max="4" width="32.5" style="42" customWidth="1"/>
    <col min="5" max="5" width="45.6666666666667" style="42" customWidth="1"/>
    <col min="6" max="6" width="32.1666666666667" style="42" customWidth="1"/>
    <col min="7" max="7" width="33.3333333333333" style="42" customWidth="1"/>
    <col min="8" max="8" width="32.8333333333333" style="1" customWidth="1"/>
    <col min="9" max="9" width="45.6666666666667" style="1" customWidth="1"/>
    <col min="10" max="13" width="23.8333333333333" style="1" customWidth="1"/>
    <col min="14" max="14" width="23.8333333333333" style="42" customWidth="1"/>
    <col min="15" max="16" width="23.8333333333333" style="1" customWidth="1"/>
    <col min="17" max="17" width="23.8333333333333" style="42" customWidth="1"/>
    <col min="18" max="18" width="23.8333333333333" style="1" customWidth="1"/>
    <col min="19" max="20" width="23.6666666666667" style="42" customWidth="1"/>
    <col min="21" max="21" width="10.6666666666667" style="42" customWidth="1"/>
    <col min="22" max="16384" width="10.6666666666667" style="42"/>
  </cols>
  <sheetData>
    <row r="1" ht="16.5" customHeight="1" spans="1:20">
      <c r="A1" s="95"/>
      <c r="B1" s="96"/>
      <c r="C1" s="96"/>
      <c r="D1" s="96"/>
      <c r="E1" s="96"/>
      <c r="F1" s="96"/>
      <c r="G1" s="96"/>
      <c r="H1" s="95"/>
      <c r="I1" s="95"/>
      <c r="J1" s="95"/>
      <c r="K1" s="95"/>
      <c r="L1" s="95"/>
      <c r="M1" s="95"/>
      <c r="N1" s="110"/>
      <c r="O1" s="111"/>
      <c r="P1" s="111"/>
      <c r="Q1" s="121"/>
      <c r="R1" s="111"/>
      <c r="S1" s="122"/>
      <c r="T1" s="122" t="s">
        <v>555</v>
      </c>
    </row>
    <row r="2" ht="41.25" customHeight="1" spans="1:20">
      <c r="A2" s="85" t="s">
        <v>556</v>
      </c>
      <c r="B2" s="75"/>
      <c r="C2" s="75"/>
      <c r="D2" s="75"/>
      <c r="E2" s="75"/>
      <c r="F2" s="75"/>
      <c r="G2" s="75"/>
      <c r="H2" s="97"/>
      <c r="I2" s="97"/>
      <c r="J2" s="97"/>
      <c r="K2" s="97"/>
      <c r="L2" s="97"/>
      <c r="M2" s="97"/>
      <c r="N2" s="112"/>
      <c r="O2" s="97"/>
      <c r="P2" s="97"/>
      <c r="Q2" s="75"/>
      <c r="R2" s="97"/>
      <c r="S2" s="112"/>
      <c r="T2" s="75"/>
    </row>
    <row r="3" ht="22.5" customHeight="1" spans="1:20">
      <c r="A3" s="86" t="s">
        <v>2</v>
      </c>
      <c r="B3" s="98"/>
      <c r="C3" s="98"/>
      <c r="D3" s="98"/>
      <c r="E3" s="98"/>
      <c r="F3" s="98"/>
      <c r="G3" s="98"/>
      <c r="H3" s="87"/>
      <c r="I3" s="87"/>
      <c r="J3" s="87"/>
      <c r="K3" s="87"/>
      <c r="L3" s="87"/>
      <c r="M3" s="87"/>
      <c r="N3" s="110"/>
      <c r="O3" s="111"/>
      <c r="P3" s="111"/>
      <c r="Q3" s="121"/>
      <c r="R3" s="111"/>
      <c r="S3" s="123"/>
      <c r="T3" s="122" t="s">
        <v>3</v>
      </c>
    </row>
    <row r="4" ht="24" customHeight="1" spans="1:20">
      <c r="A4" s="11" t="s">
        <v>188</v>
      </c>
      <c r="B4" s="99" t="s">
        <v>189</v>
      </c>
      <c r="C4" s="99" t="s">
        <v>191</v>
      </c>
      <c r="D4" s="99" t="s">
        <v>557</v>
      </c>
      <c r="E4" s="99" t="s">
        <v>558</v>
      </c>
      <c r="F4" s="99" t="s">
        <v>559</v>
      </c>
      <c r="G4" s="99" t="s">
        <v>560</v>
      </c>
      <c r="H4" s="100" t="s">
        <v>561</v>
      </c>
      <c r="I4" s="100" t="s">
        <v>562</v>
      </c>
      <c r="J4" s="113" t="s">
        <v>196</v>
      </c>
      <c r="K4" s="113"/>
      <c r="L4" s="113"/>
      <c r="M4" s="113"/>
      <c r="N4" s="114"/>
      <c r="O4" s="113"/>
      <c r="P4" s="113"/>
      <c r="Q4" s="124"/>
      <c r="R4" s="113"/>
      <c r="S4" s="114"/>
      <c r="T4" s="89"/>
    </row>
    <row r="5" ht="24" customHeight="1" spans="1:20">
      <c r="A5" s="16"/>
      <c r="B5" s="101"/>
      <c r="C5" s="101"/>
      <c r="D5" s="101"/>
      <c r="E5" s="101"/>
      <c r="F5" s="101"/>
      <c r="G5" s="101"/>
      <c r="H5" s="102"/>
      <c r="I5" s="102"/>
      <c r="J5" s="102" t="s">
        <v>57</v>
      </c>
      <c r="K5" s="102" t="s">
        <v>60</v>
      </c>
      <c r="L5" s="102" t="s">
        <v>563</v>
      </c>
      <c r="M5" s="102" t="s">
        <v>62</v>
      </c>
      <c r="N5" s="115" t="s">
        <v>564</v>
      </c>
      <c r="O5" s="116" t="s">
        <v>550</v>
      </c>
      <c r="P5" s="116"/>
      <c r="Q5" s="125"/>
      <c r="R5" s="116"/>
      <c r="S5" s="126"/>
      <c r="T5" s="103"/>
    </row>
    <row r="6" ht="54" customHeight="1" spans="1:20">
      <c r="A6" s="19"/>
      <c r="B6" s="103"/>
      <c r="C6" s="103"/>
      <c r="D6" s="103"/>
      <c r="E6" s="103"/>
      <c r="F6" s="103"/>
      <c r="G6" s="103"/>
      <c r="H6" s="90"/>
      <c r="I6" s="90"/>
      <c r="J6" s="90"/>
      <c r="K6" s="90" t="s">
        <v>59</v>
      </c>
      <c r="L6" s="90"/>
      <c r="M6" s="90"/>
      <c r="N6" s="117"/>
      <c r="O6" s="90" t="s">
        <v>59</v>
      </c>
      <c r="P6" s="90" t="s">
        <v>65</v>
      </c>
      <c r="Q6" s="103" t="s">
        <v>67</v>
      </c>
      <c r="R6" s="90" t="s">
        <v>66</v>
      </c>
      <c r="S6" s="117" t="s">
        <v>68</v>
      </c>
      <c r="T6" s="103" t="s">
        <v>69</v>
      </c>
    </row>
    <row r="7" ht="17.25" customHeight="1" spans="1:20">
      <c r="A7" s="20">
        <v>1</v>
      </c>
      <c r="B7" s="103">
        <v>2</v>
      </c>
      <c r="C7" s="20">
        <v>3</v>
      </c>
      <c r="D7" s="20">
        <v>4</v>
      </c>
      <c r="E7" s="103">
        <v>5</v>
      </c>
      <c r="F7" s="20">
        <v>6</v>
      </c>
      <c r="G7" s="20">
        <v>7</v>
      </c>
      <c r="H7" s="103">
        <v>8</v>
      </c>
      <c r="I7" s="20">
        <v>9</v>
      </c>
      <c r="J7" s="20">
        <v>10</v>
      </c>
      <c r="K7" s="103">
        <v>11</v>
      </c>
      <c r="L7" s="20">
        <v>12</v>
      </c>
      <c r="M7" s="20">
        <v>13</v>
      </c>
      <c r="N7" s="103">
        <v>14</v>
      </c>
      <c r="O7" s="20">
        <v>15</v>
      </c>
      <c r="P7" s="20">
        <v>16</v>
      </c>
      <c r="Q7" s="103">
        <v>17</v>
      </c>
      <c r="R7" s="20">
        <v>18</v>
      </c>
      <c r="S7" s="20">
        <v>19</v>
      </c>
      <c r="T7" s="20">
        <v>20</v>
      </c>
    </row>
    <row r="8" ht="53.1" customHeight="1" spans="1:20">
      <c r="A8" s="104" t="s">
        <v>71</v>
      </c>
      <c r="B8" s="105" t="s">
        <v>71</v>
      </c>
      <c r="C8" s="105" t="s">
        <v>293</v>
      </c>
      <c r="D8" s="105" t="s">
        <v>552</v>
      </c>
      <c r="E8" s="105" t="s">
        <v>565</v>
      </c>
      <c r="F8" s="105" t="s">
        <v>77</v>
      </c>
      <c r="G8" s="105" t="s">
        <v>566</v>
      </c>
      <c r="H8" s="106" t="s">
        <v>98</v>
      </c>
      <c r="I8" s="106" t="s">
        <v>567</v>
      </c>
      <c r="J8" s="118">
        <v>1296000</v>
      </c>
      <c r="K8" s="118">
        <v>1296000</v>
      </c>
      <c r="L8" s="118"/>
      <c r="M8" s="118"/>
      <c r="N8" s="119"/>
      <c r="O8" s="118"/>
      <c r="P8" s="118"/>
      <c r="Q8" s="127" t="s">
        <v>568</v>
      </c>
      <c r="R8" s="118"/>
      <c r="S8" s="119"/>
      <c r="T8" s="119"/>
    </row>
    <row r="9" ht="21" customHeight="1" spans="1:20">
      <c r="A9" s="107" t="s">
        <v>177</v>
      </c>
      <c r="B9" s="108"/>
      <c r="C9" s="108"/>
      <c r="D9" s="108"/>
      <c r="E9" s="108"/>
      <c r="F9" s="108"/>
      <c r="G9" s="108"/>
      <c r="H9" s="109"/>
      <c r="I9" s="120"/>
      <c r="J9" s="119">
        <v>1296000</v>
      </c>
      <c r="K9" s="119">
        <v>1296000</v>
      </c>
      <c r="L9" s="119"/>
      <c r="M9" s="119"/>
      <c r="N9" s="119"/>
      <c r="O9" s="119"/>
      <c r="P9" s="119"/>
      <c r="Q9" s="127" t="s">
        <v>568</v>
      </c>
      <c r="R9" s="119"/>
      <c r="S9" s="119"/>
      <c r="T9" s="11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I19" sqref="I19"/>
    </sheetView>
  </sheetViews>
  <sheetFormatPr defaultColWidth="10.6666666666667" defaultRowHeight="14.25" customHeight="1" outlineLevelCol="4"/>
  <cols>
    <col min="1" max="1" width="44" style="1" customWidth="1"/>
    <col min="2" max="4" width="23.3333333333333" style="1" customWidth="1"/>
    <col min="5" max="5" width="23.3333333333333" style="42" customWidth="1"/>
    <col min="6" max="6" width="10.6666666666667" style="42" customWidth="1"/>
    <col min="7" max="16384" width="10.6666666666667" style="42"/>
  </cols>
  <sheetData>
    <row r="1" ht="17.25" customHeight="1" spans="1:5">
      <c r="A1" s="3"/>
      <c r="B1" s="3"/>
      <c r="C1" s="3"/>
      <c r="D1" s="84"/>
      <c r="E1" s="4" t="s">
        <v>569</v>
      </c>
    </row>
    <row r="2" ht="41.25" customHeight="1" spans="1:5">
      <c r="A2" s="85" t="s">
        <v>570</v>
      </c>
      <c r="B2" s="5"/>
      <c r="C2" s="5"/>
      <c r="D2" s="5"/>
      <c r="E2" s="75"/>
    </row>
    <row r="3" ht="18" customHeight="1" spans="1:5">
      <c r="A3" s="86" t="s">
        <v>2</v>
      </c>
      <c r="B3" s="87"/>
      <c r="C3" s="87"/>
      <c r="D3" s="88"/>
      <c r="E3" s="9" t="s">
        <v>3</v>
      </c>
    </row>
    <row r="4" ht="19.5" customHeight="1" spans="1:5">
      <c r="A4" s="17" t="s">
        <v>571</v>
      </c>
      <c r="B4" s="12" t="s">
        <v>196</v>
      </c>
      <c r="C4" s="13"/>
      <c r="D4" s="14"/>
      <c r="E4" s="89" t="s">
        <v>572</v>
      </c>
    </row>
    <row r="5" ht="40.5" customHeight="1" spans="1:5">
      <c r="A5" s="20"/>
      <c r="B5" s="20" t="s">
        <v>57</v>
      </c>
      <c r="C5" s="90" t="s">
        <v>60</v>
      </c>
      <c r="D5" s="90" t="s">
        <v>563</v>
      </c>
      <c r="E5" s="91" t="s">
        <v>573</v>
      </c>
    </row>
    <row r="6" ht="19.5" customHeight="1" spans="1:5">
      <c r="A6" s="21">
        <v>1</v>
      </c>
      <c r="B6" s="21">
        <v>2</v>
      </c>
      <c r="C6" s="21">
        <v>3</v>
      </c>
      <c r="D6" s="92">
        <v>4</v>
      </c>
      <c r="E6" s="39">
        <v>5</v>
      </c>
    </row>
    <row r="7" ht="19.5" customHeight="1" spans="1:5">
      <c r="A7" s="32" t="s">
        <v>540</v>
      </c>
      <c r="B7" s="93" t="s">
        <v>540</v>
      </c>
      <c r="C7" s="93" t="s">
        <v>540</v>
      </c>
      <c r="D7" s="94" t="s">
        <v>540</v>
      </c>
      <c r="E7" s="93" t="s">
        <v>540</v>
      </c>
    </row>
    <row r="8" ht="19.5" customHeight="1" spans="1:5">
      <c r="A8" s="80" t="s">
        <v>540</v>
      </c>
      <c r="B8" s="93" t="s">
        <v>540</v>
      </c>
      <c r="C8" s="93" t="s">
        <v>540</v>
      </c>
      <c r="D8" s="94" t="s">
        <v>540</v>
      </c>
      <c r="E8" s="93" t="s">
        <v>540</v>
      </c>
    </row>
    <row r="9" s="83" customFormat="1" ht="24.95" customHeight="1" spans="1:4">
      <c r="A9" s="30" t="s">
        <v>574</v>
      </c>
      <c r="B9" s="30"/>
      <c r="C9" s="30"/>
      <c r="D9" s="30"/>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E18" sqref="E18"/>
    </sheetView>
  </sheetViews>
  <sheetFormatPr defaultColWidth="10.6666666666667" defaultRowHeight="12" customHeight="1" outlineLevelRow="7"/>
  <cols>
    <col min="1" max="1" width="40" style="30" customWidth="1"/>
    <col min="2" max="2" width="33.8333333333333" style="30" customWidth="1"/>
    <col min="3" max="5" width="27.5" style="30" customWidth="1"/>
    <col min="6" max="6" width="13.1666666666667" style="42" customWidth="1"/>
    <col min="7" max="7" width="29.3333333333333" style="30" customWidth="1"/>
    <col min="8" max="8" width="18.1666666666667" style="42" customWidth="1"/>
    <col min="9" max="9" width="15.6666666666667" style="42" customWidth="1"/>
    <col min="10" max="10" width="22" style="30" customWidth="1"/>
    <col min="11" max="11" width="10.6666666666667" style="42" customWidth="1"/>
    <col min="12" max="16384" width="10.6666666666667" style="42"/>
  </cols>
  <sheetData>
    <row r="1" ht="16.5" customHeight="1" spans="10:10">
      <c r="J1" s="4" t="s">
        <v>575</v>
      </c>
    </row>
    <row r="2" ht="41.25" customHeight="1" spans="1:10">
      <c r="A2" s="74" t="s">
        <v>576</v>
      </c>
      <c r="B2" s="5"/>
      <c r="C2" s="5"/>
      <c r="D2" s="5"/>
      <c r="E2" s="5"/>
      <c r="F2" s="75"/>
      <c r="G2" s="5"/>
      <c r="H2" s="75"/>
      <c r="I2" s="75"/>
      <c r="J2" s="5"/>
    </row>
    <row r="3" ht="17.25" customHeight="1" spans="1:8">
      <c r="A3" s="76" t="s">
        <v>2</v>
      </c>
      <c r="F3" s="77"/>
      <c r="H3" s="77"/>
    </row>
    <row r="4" ht="44.25" customHeight="1" spans="1:10">
      <c r="A4" s="78" t="s">
        <v>571</v>
      </c>
      <c r="B4" s="78" t="s">
        <v>323</v>
      </c>
      <c r="C4" s="78" t="s">
        <v>324</v>
      </c>
      <c r="D4" s="78" t="s">
        <v>325</v>
      </c>
      <c r="E4" s="78" t="s">
        <v>326</v>
      </c>
      <c r="F4" s="79" t="s">
        <v>327</v>
      </c>
      <c r="G4" s="78" t="s">
        <v>328</v>
      </c>
      <c r="H4" s="79" t="s">
        <v>329</v>
      </c>
      <c r="I4" s="79" t="s">
        <v>330</v>
      </c>
      <c r="J4" s="78" t="s">
        <v>331</v>
      </c>
    </row>
    <row r="5" ht="14.25" customHeight="1" spans="1:10">
      <c r="A5" s="78">
        <v>1</v>
      </c>
      <c r="B5" s="78">
        <v>2</v>
      </c>
      <c r="C5" s="78">
        <v>3</v>
      </c>
      <c r="D5" s="78">
        <v>4</v>
      </c>
      <c r="E5" s="78">
        <v>5</v>
      </c>
      <c r="F5" s="79">
        <v>6</v>
      </c>
      <c r="G5" s="78">
        <v>7</v>
      </c>
      <c r="H5" s="79">
        <v>8</v>
      </c>
      <c r="I5" s="79">
        <v>9</v>
      </c>
      <c r="J5" s="78">
        <v>10</v>
      </c>
    </row>
    <row r="6" ht="42" customHeight="1" spans="1:10">
      <c r="A6" s="32" t="s">
        <v>540</v>
      </c>
      <c r="B6" s="80"/>
      <c r="C6" s="80"/>
      <c r="D6" s="80"/>
      <c r="E6" s="81"/>
      <c r="F6" s="82"/>
      <c r="G6" s="81"/>
      <c r="H6" s="82"/>
      <c r="I6" s="82"/>
      <c r="J6" s="81"/>
    </row>
    <row r="7" ht="42.75" customHeight="1" spans="1:10">
      <c r="A7" s="22" t="s">
        <v>540</v>
      </c>
      <c r="B7" s="22" t="s">
        <v>540</v>
      </c>
      <c r="C7" s="22" t="s">
        <v>540</v>
      </c>
      <c r="D7" s="22" t="s">
        <v>540</v>
      </c>
      <c r="E7" s="32" t="s">
        <v>540</v>
      </c>
      <c r="F7" s="22" t="s">
        <v>540</v>
      </c>
      <c r="G7" s="32" t="s">
        <v>540</v>
      </c>
      <c r="H7" s="22" t="s">
        <v>540</v>
      </c>
      <c r="I7" s="22" t="s">
        <v>540</v>
      </c>
      <c r="J7" s="32" t="s">
        <v>540</v>
      </c>
    </row>
    <row r="8" ht="21" customHeight="1" spans="1:1">
      <c r="A8" s="30" t="s">
        <v>577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topLeftCell="C1" workbookViewId="0">
      <selection activeCell="F7" sqref="F7"/>
    </sheetView>
  </sheetViews>
  <sheetFormatPr defaultColWidth="12.1666666666667" defaultRowHeight="14.25" customHeight="1" outlineLevelRow="7"/>
  <cols>
    <col min="1" max="1" width="39.3333333333333" style="41" customWidth="1"/>
    <col min="2" max="3" width="39.3333333333333" style="42" customWidth="1"/>
    <col min="4" max="4" width="53.1666666666667" style="41" customWidth="1"/>
    <col min="5" max="5" width="32.1666666666667" style="41" customWidth="1"/>
    <col min="6" max="6" width="25.3333333333333" style="41" customWidth="1"/>
    <col min="7" max="8" width="30.6666666666667" style="42" customWidth="1"/>
    <col min="9" max="9" width="30.6666666666667" style="41" customWidth="1"/>
    <col min="10" max="10" width="12.1666666666667" style="42" customWidth="1"/>
    <col min="11" max="16384" width="12.1666666666667" style="42"/>
  </cols>
  <sheetData>
    <row r="1" customHeight="1" spans="1:9">
      <c r="A1" s="43"/>
      <c r="B1" s="44"/>
      <c r="C1" s="44"/>
      <c r="D1" s="45"/>
      <c r="E1" s="45"/>
      <c r="F1" s="45"/>
      <c r="G1" s="44"/>
      <c r="H1" s="44"/>
      <c r="I1" s="72" t="s">
        <v>578</v>
      </c>
    </row>
    <row r="2" ht="41.25" customHeight="1" spans="1:9">
      <c r="A2" s="46" t="s">
        <v>579</v>
      </c>
      <c r="B2" s="44"/>
      <c r="C2" s="44"/>
      <c r="D2" s="45"/>
      <c r="E2" s="45"/>
      <c r="F2" s="45"/>
      <c r="G2" s="44"/>
      <c r="H2" s="44"/>
      <c r="I2" s="45"/>
    </row>
    <row r="3" customHeight="1" spans="1:9">
      <c r="A3" s="47" t="s">
        <v>538</v>
      </c>
      <c r="B3" s="48"/>
      <c r="C3" s="48"/>
      <c r="D3" s="43"/>
      <c r="E3" s="43" t="s">
        <v>3</v>
      </c>
      <c r="F3" s="45"/>
      <c r="G3" s="44"/>
      <c r="H3" s="44"/>
      <c r="I3" s="45"/>
    </row>
    <row r="4" ht="28.5" customHeight="1" spans="1:9">
      <c r="A4" s="49" t="s">
        <v>188</v>
      </c>
      <c r="B4" s="50" t="s">
        <v>189</v>
      </c>
      <c r="C4" s="49" t="s">
        <v>580</v>
      </c>
      <c r="D4" s="49" t="s">
        <v>581</v>
      </c>
      <c r="E4" s="49" t="s">
        <v>582</v>
      </c>
      <c r="F4" s="49" t="s">
        <v>583</v>
      </c>
      <c r="G4" s="51" t="s">
        <v>584</v>
      </c>
      <c r="H4" s="52"/>
      <c r="I4" s="73"/>
    </row>
    <row r="5" ht="21" customHeight="1" spans="1:9">
      <c r="A5" s="53"/>
      <c r="B5" s="54"/>
      <c r="C5" s="54"/>
      <c r="D5" s="55"/>
      <c r="E5" s="54"/>
      <c r="F5" s="54"/>
      <c r="G5" s="56" t="s">
        <v>548</v>
      </c>
      <c r="H5" s="56" t="s">
        <v>585</v>
      </c>
      <c r="I5" s="56" t="s">
        <v>586</v>
      </c>
    </row>
    <row r="6" ht="17.25" customHeight="1" spans="1:9">
      <c r="A6" s="57" t="s">
        <v>84</v>
      </c>
      <c r="B6" s="58"/>
      <c r="C6" s="59" t="s">
        <v>85</v>
      </c>
      <c r="D6" s="57" t="s">
        <v>86</v>
      </c>
      <c r="E6" s="60" t="s">
        <v>176</v>
      </c>
      <c r="F6" s="57" t="s">
        <v>87</v>
      </c>
      <c r="G6" s="59" t="s">
        <v>88</v>
      </c>
      <c r="H6" s="61" t="s">
        <v>89</v>
      </c>
      <c r="I6" s="60" t="s">
        <v>90</v>
      </c>
    </row>
    <row r="7" s="40" customFormat="1" ht="19.5" customHeight="1" spans="1:9">
      <c r="A7" s="57" t="s">
        <v>71</v>
      </c>
      <c r="B7" s="62" t="s">
        <v>71</v>
      </c>
      <c r="C7" s="62" t="s">
        <v>587</v>
      </c>
      <c r="D7" s="63" t="s">
        <v>588</v>
      </c>
      <c r="E7" s="64" t="s">
        <v>551</v>
      </c>
      <c r="F7" s="65" t="s">
        <v>454</v>
      </c>
      <c r="G7" s="66">
        <v>3</v>
      </c>
      <c r="H7" s="66">
        <v>1000</v>
      </c>
      <c r="I7" s="66">
        <v>3000</v>
      </c>
    </row>
    <row r="8" ht="19.5" customHeight="1" spans="1:9">
      <c r="A8" s="67" t="s">
        <v>57</v>
      </c>
      <c r="B8" s="68"/>
      <c r="C8" s="68"/>
      <c r="D8" s="69"/>
      <c r="E8" s="70"/>
      <c r="F8" s="71"/>
      <c r="G8" s="66">
        <v>3</v>
      </c>
      <c r="H8" s="66">
        <v>1000</v>
      </c>
      <c r="I8" s="66">
        <v>3000</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G22" sqref="G22"/>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2" width="10.6666666666667" style="1" customWidth="1"/>
    <col min="13" max="16384" width="10.6666666666667" style="1"/>
  </cols>
  <sheetData>
    <row r="1" customHeight="1" spans="4:11">
      <c r="D1" s="2"/>
      <c r="E1" s="2"/>
      <c r="F1" s="2"/>
      <c r="G1" s="2"/>
      <c r="H1" s="3"/>
      <c r="I1" s="3"/>
      <c r="J1" s="3"/>
      <c r="K1" s="4" t="s">
        <v>589</v>
      </c>
    </row>
    <row r="2" ht="41.25" customHeight="1" spans="1:11">
      <c r="A2" s="5" t="s">
        <v>590</v>
      </c>
      <c r="B2" s="5"/>
      <c r="C2" s="5"/>
      <c r="D2" s="5"/>
      <c r="E2" s="5"/>
      <c r="F2" s="5"/>
      <c r="G2" s="5"/>
      <c r="H2" s="5"/>
      <c r="I2" s="5"/>
      <c r="J2" s="5"/>
      <c r="K2" s="5"/>
    </row>
    <row r="3" ht="13.5" customHeight="1" spans="1:11">
      <c r="A3" s="6" t="s">
        <v>538</v>
      </c>
      <c r="B3" s="7"/>
      <c r="C3" s="7"/>
      <c r="D3" s="7"/>
      <c r="E3" s="7"/>
      <c r="F3" s="7"/>
      <c r="G3" s="7"/>
      <c r="H3" s="8"/>
      <c r="I3" s="8"/>
      <c r="J3" s="8"/>
      <c r="K3" s="9" t="s">
        <v>3</v>
      </c>
    </row>
    <row r="4" ht="21.75" customHeight="1" spans="1:11">
      <c r="A4" s="10" t="s">
        <v>276</v>
      </c>
      <c r="B4" s="10" t="s">
        <v>191</v>
      </c>
      <c r="C4" s="10" t="s">
        <v>277</v>
      </c>
      <c r="D4" s="11" t="s">
        <v>192</v>
      </c>
      <c r="E4" s="11" t="s">
        <v>193</v>
      </c>
      <c r="F4" s="11" t="s">
        <v>278</v>
      </c>
      <c r="G4" s="11" t="s">
        <v>279</v>
      </c>
      <c r="H4" s="17" t="s">
        <v>57</v>
      </c>
      <c r="I4" s="12" t="s">
        <v>591</v>
      </c>
      <c r="J4" s="13"/>
      <c r="K4" s="14"/>
    </row>
    <row r="5" ht="21.75" customHeight="1" spans="1:11">
      <c r="A5" s="15"/>
      <c r="B5" s="15"/>
      <c r="C5" s="15"/>
      <c r="D5" s="16"/>
      <c r="E5" s="16"/>
      <c r="F5" s="16"/>
      <c r="G5" s="16"/>
      <c r="H5" s="31"/>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39">
        <v>10</v>
      </c>
      <c r="K7" s="39">
        <v>11</v>
      </c>
    </row>
    <row r="8" ht="18.75" customHeight="1" spans="1:11">
      <c r="A8" s="32"/>
      <c r="B8" s="22" t="s">
        <v>540</v>
      </c>
      <c r="C8" s="32"/>
      <c r="D8" s="32"/>
      <c r="E8" s="32"/>
      <c r="F8" s="32"/>
      <c r="G8" s="32"/>
      <c r="H8" s="33" t="s">
        <v>540</v>
      </c>
      <c r="I8" s="33" t="s">
        <v>540</v>
      </c>
      <c r="J8" s="33" t="s">
        <v>540</v>
      </c>
      <c r="K8" s="35" t="s">
        <v>540</v>
      </c>
    </row>
    <row r="9" ht="18.75" customHeight="1" spans="1:11">
      <c r="A9" s="34" t="s">
        <v>540</v>
      </c>
      <c r="B9" s="22" t="s">
        <v>540</v>
      </c>
      <c r="C9" s="22" t="s">
        <v>540</v>
      </c>
      <c r="D9" s="22" t="s">
        <v>540</v>
      </c>
      <c r="E9" s="22" t="s">
        <v>540</v>
      </c>
      <c r="F9" s="22" t="s">
        <v>540</v>
      </c>
      <c r="G9" s="22" t="s">
        <v>540</v>
      </c>
      <c r="H9" s="35" t="s">
        <v>540</v>
      </c>
      <c r="I9" s="35" t="s">
        <v>540</v>
      </c>
      <c r="J9" s="35" t="s">
        <v>540</v>
      </c>
      <c r="K9" s="35" t="s">
        <v>540</v>
      </c>
    </row>
    <row r="10" ht="18.75" customHeight="1" spans="1:11">
      <c r="A10" s="36" t="s">
        <v>177</v>
      </c>
      <c r="B10" s="37"/>
      <c r="C10" s="37"/>
      <c r="D10" s="37"/>
      <c r="E10" s="37"/>
      <c r="F10" s="37"/>
      <c r="G10" s="38"/>
      <c r="H10" s="35" t="s">
        <v>540</v>
      </c>
      <c r="I10" s="35" t="s">
        <v>540</v>
      </c>
      <c r="J10" s="35" t="s">
        <v>540</v>
      </c>
      <c r="K10" s="35" t="s">
        <v>540</v>
      </c>
    </row>
    <row r="11" s="30" customFormat="1" ht="21" customHeight="1" spans="1:1">
      <c r="A11" s="30" t="s">
        <v>592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J11" sqref="J11"/>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593</v>
      </c>
    </row>
    <row r="2" ht="41.25" customHeight="1" spans="1:7">
      <c r="A2" s="5" t="s">
        <v>594</v>
      </c>
      <c r="B2" s="5"/>
      <c r="C2" s="5"/>
      <c r="D2" s="5"/>
      <c r="E2" s="5"/>
      <c r="F2" s="5"/>
      <c r="G2" s="5"/>
    </row>
    <row r="3" ht="13.5" customHeight="1" spans="1:7">
      <c r="A3" s="6" t="s">
        <v>538</v>
      </c>
      <c r="B3" s="7"/>
      <c r="C3" s="7"/>
      <c r="D3" s="7"/>
      <c r="E3" s="8"/>
      <c r="F3" s="8"/>
      <c r="G3" s="9" t="s">
        <v>3</v>
      </c>
    </row>
    <row r="4" ht="21.75" customHeight="1" spans="1:7">
      <c r="A4" s="10" t="s">
        <v>277</v>
      </c>
      <c r="B4" s="10" t="s">
        <v>276</v>
      </c>
      <c r="C4" s="10" t="s">
        <v>191</v>
      </c>
      <c r="D4" s="11" t="s">
        <v>595</v>
      </c>
      <c r="E4" s="12" t="s">
        <v>60</v>
      </c>
      <c r="F4" s="13"/>
      <c r="G4" s="14"/>
    </row>
    <row r="5" ht="21.75" customHeight="1" spans="1:7">
      <c r="A5" s="15"/>
      <c r="B5" s="15"/>
      <c r="C5" s="15"/>
      <c r="D5" s="16"/>
      <c r="E5" s="17" t="s">
        <v>596</v>
      </c>
      <c r="F5" s="11" t="s">
        <v>597</v>
      </c>
      <c r="G5" s="11" t="s">
        <v>598</v>
      </c>
    </row>
    <row r="6" ht="40.5" customHeight="1" spans="1:7">
      <c r="A6" s="18"/>
      <c r="B6" s="18"/>
      <c r="C6" s="18"/>
      <c r="D6" s="19"/>
      <c r="E6" s="20"/>
      <c r="F6" s="19" t="s">
        <v>59</v>
      </c>
      <c r="G6" s="19"/>
    </row>
    <row r="7" ht="15" customHeight="1" spans="1:7">
      <c r="A7" s="21">
        <v>1</v>
      </c>
      <c r="B7" s="21">
        <v>2</v>
      </c>
      <c r="C7" s="21">
        <v>3</v>
      </c>
      <c r="D7" s="21">
        <v>4</v>
      </c>
      <c r="E7" s="21">
        <v>5</v>
      </c>
      <c r="F7" s="21">
        <v>6</v>
      </c>
      <c r="G7" s="21">
        <v>7</v>
      </c>
    </row>
    <row r="8" ht="17.25" customHeight="1" spans="1:7">
      <c r="A8" s="22" t="s">
        <v>71</v>
      </c>
      <c r="B8" s="23"/>
      <c r="C8" s="23"/>
      <c r="D8" s="22"/>
      <c r="E8" s="24"/>
      <c r="F8" s="25"/>
      <c r="G8" s="25"/>
    </row>
    <row r="9" ht="35.25" customHeight="1" spans="1:7">
      <c r="A9" s="22"/>
      <c r="B9" s="22" t="s">
        <v>599</v>
      </c>
      <c r="C9" s="22" t="s">
        <v>284</v>
      </c>
      <c r="D9" s="22" t="s">
        <v>600</v>
      </c>
      <c r="E9" s="24">
        <v>50000</v>
      </c>
      <c r="F9" s="25">
        <v>60000</v>
      </c>
      <c r="G9" s="25">
        <v>70000</v>
      </c>
    </row>
    <row r="10" ht="18.75" customHeight="1" spans="1:7">
      <c r="A10" s="26"/>
      <c r="B10" s="22" t="s">
        <v>599</v>
      </c>
      <c r="C10" s="22" t="s">
        <v>287</v>
      </c>
      <c r="D10" s="22" t="s">
        <v>600</v>
      </c>
      <c r="E10" s="24">
        <v>200000</v>
      </c>
      <c r="F10" s="25">
        <v>210000</v>
      </c>
      <c r="G10" s="25">
        <v>220000</v>
      </c>
    </row>
    <row r="11" ht="18.75" customHeight="1" spans="1:7">
      <c r="A11" s="26"/>
      <c r="B11" s="22" t="s">
        <v>599</v>
      </c>
      <c r="C11" s="22" t="s">
        <v>289</v>
      </c>
      <c r="D11" s="22" t="s">
        <v>600</v>
      </c>
      <c r="E11" s="24">
        <v>900000</v>
      </c>
      <c r="F11" s="25">
        <v>1080000</v>
      </c>
      <c r="G11" s="25">
        <v>1200000</v>
      </c>
    </row>
    <row r="12" ht="18.75" customHeight="1" spans="1:7">
      <c r="A12" s="26"/>
      <c r="B12" s="22" t="s">
        <v>599</v>
      </c>
      <c r="C12" s="22" t="s">
        <v>291</v>
      </c>
      <c r="D12" s="22" t="s">
        <v>600</v>
      </c>
      <c r="E12" s="24">
        <v>200000</v>
      </c>
      <c r="F12" s="25">
        <v>210000</v>
      </c>
      <c r="G12" s="25">
        <v>220000</v>
      </c>
    </row>
    <row r="13" ht="18.75" customHeight="1" spans="1:7">
      <c r="A13" s="26"/>
      <c r="B13" s="22" t="s">
        <v>599</v>
      </c>
      <c r="C13" s="22" t="s">
        <v>293</v>
      </c>
      <c r="D13" s="22" t="s">
        <v>600</v>
      </c>
      <c r="E13" s="24">
        <v>1296000</v>
      </c>
      <c r="F13" s="25">
        <v>1300000</v>
      </c>
      <c r="G13" s="25">
        <v>1300000</v>
      </c>
    </row>
    <row r="14" ht="18.75" customHeight="1" spans="1:7">
      <c r="A14" s="26"/>
      <c r="B14" s="22" t="s">
        <v>599</v>
      </c>
      <c r="C14" s="22" t="s">
        <v>295</v>
      </c>
      <c r="D14" s="22" t="s">
        <v>600</v>
      </c>
      <c r="E14" s="24">
        <v>400000</v>
      </c>
      <c r="F14" s="25">
        <v>500000</v>
      </c>
      <c r="G14" s="25">
        <v>500000</v>
      </c>
    </row>
    <row r="15" ht="18.75" customHeight="1" spans="1:7">
      <c r="A15" s="26"/>
      <c r="B15" s="22" t="s">
        <v>599</v>
      </c>
      <c r="C15" s="22" t="s">
        <v>297</v>
      </c>
      <c r="D15" s="22" t="s">
        <v>600</v>
      </c>
      <c r="E15" s="24">
        <v>200000</v>
      </c>
      <c r="F15" s="25">
        <v>210000</v>
      </c>
      <c r="G15" s="25">
        <v>220000</v>
      </c>
    </row>
    <row r="16" ht="18.75" customHeight="1" spans="1:7">
      <c r="A16" s="26"/>
      <c r="B16" s="22" t="s">
        <v>599</v>
      </c>
      <c r="C16" s="22" t="s">
        <v>299</v>
      </c>
      <c r="D16" s="22" t="s">
        <v>600</v>
      </c>
      <c r="E16" s="24">
        <v>30000</v>
      </c>
      <c r="F16" s="25">
        <v>35000</v>
      </c>
      <c r="G16" s="25">
        <v>40000</v>
      </c>
    </row>
    <row r="17" ht="18.75" customHeight="1" spans="1:7">
      <c r="A17" s="26"/>
      <c r="B17" s="22" t="s">
        <v>599</v>
      </c>
      <c r="C17" s="22" t="s">
        <v>301</v>
      </c>
      <c r="D17" s="22" t="s">
        <v>600</v>
      </c>
      <c r="E17" s="24">
        <v>53320</v>
      </c>
      <c r="F17" s="25">
        <v>55000</v>
      </c>
      <c r="G17" s="25">
        <v>60000</v>
      </c>
    </row>
    <row r="18" ht="18.75" customHeight="1" spans="1:7">
      <c r="A18" s="26"/>
      <c r="B18" s="22" t="s">
        <v>599</v>
      </c>
      <c r="C18" s="22" t="s">
        <v>305</v>
      </c>
      <c r="D18" s="22" t="s">
        <v>600</v>
      </c>
      <c r="E18" s="24">
        <v>200000</v>
      </c>
      <c r="F18" s="25">
        <v>210000</v>
      </c>
      <c r="G18" s="25">
        <v>220000</v>
      </c>
    </row>
    <row r="19" ht="18.75" customHeight="1" spans="1:7">
      <c r="A19" s="26"/>
      <c r="B19" s="22" t="s">
        <v>599</v>
      </c>
      <c r="C19" s="22" t="s">
        <v>307</v>
      </c>
      <c r="D19" s="22" t="s">
        <v>600</v>
      </c>
      <c r="E19" s="24">
        <v>80000</v>
      </c>
      <c r="F19" s="25">
        <v>90000</v>
      </c>
      <c r="G19" s="25">
        <v>100000</v>
      </c>
    </row>
    <row r="20" ht="18.75" customHeight="1" spans="1:7">
      <c r="A20" s="26"/>
      <c r="B20" s="22" t="s">
        <v>599</v>
      </c>
      <c r="C20" s="22" t="s">
        <v>309</v>
      </c>
      <c r="D20" s="22" t="s">
        <v>600</v>
      </c>
      <c r="E20" s="24">
        <v>50000</v>
      </c>
      <c r="F20" s="25">
        <v>60000</v>
      </c>
      <c r="G20" s="25">
        <v>70000</v>
      </c>
    </row>
    <row r="21" ht="18.75" customHeight="1" spans="1:7">
      <c r="A21" s="26"/>
      <c r="B21" s="22" t="s">
        <v>599</v>
      </c>
      <c r="C21" s="22" t="s">
        <v>313</v>
      </c>
      <c r="D21" s="22" t="s">
        <v>600</v>
      </c>
      <c r="E21" s="24">
        <v>30000</v>
      </c>
      <c r="F21" s="25">
        <v>35000</v>
      </c>
      <c r="G21" s="25">
        <v>40000</v>
      </c>
    </row>
    <row r="22" ht="18.75" customHeight="1" spans="1:7">
      <c r="A22" s="26"/>
      <c r="B22" s="22" t="s">
        <v>599</v>
      </c>
      <c r="C22" s="22" t="s">
        <v>315</v>
      </c>
      <c r="D22" s="22" t="s">
        <v>600</v>
      </c>
      <c r="E22" s="24">
        <v>110000</v>
      </c>
      <c r="F22" s="25">
        <v>0</v>
      </c>
      <c r="G22" s="25">
        <v>0</v>
      </c>
    </row>
    <row r="23" ht="18.75" customHeight="1" spans="1:7">
      <c r="A23" s="26"/>
      <c r="B23" s="22" t="s">
        <v>601</v>
      </c>
      <c r="C23" s="22" t="s">
        <v>320</v>
      </c>
      <c r="D23" s="22" t="s">
        <v>600</v>
      </c>
      <c r="E23" s="24">
        <v>57960</v>
      </c>
      <c r="F23" s="25">
        <v>60000</v>
      </c>
      <c r="G23" s="25">
        <v>60000</v>
      </c>
    </row>
    <row r="24" ht="18.75" customHeight="1" spans="1:7">
      <c r="A24" s="27" t="s">
        <v>57</v>
      </c>
      <c r="B24" s="28" t="s">
        <v>540</v>
      </c>
      <c r="C24" s="28"/>
      <c r="D24" s="29"/>
      <c r="E24" s="24">
        <v>3857280</v>
      </c>
      <c r="F24" s="25">
        <f>SUM(F9:F23)</f>
        <v>4115000</v>
      </c>
      <c r="G24" s="25">
        <f>SUM(G9:G23)</f>
        <v>4320000</v>
      </c>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workbookViewId="0">
      <selection activeCell="J9" sqref="J9"/>
    </sheetView>
  </sheetViews>
  <sheetFormatPr defaultColWidth="10" defaultRowHeight="12.75" customHeight="1"/>
  <cols>
    <col min="1" max="1" width="17.8333333333333" style="45" customWidth="1"/>
    <col min="2" max="2" width="40.8333333333333" style="45" customWidth="1"/>
    <col min="3" max="8" width="25.6666666666667" style="45" customWidth="1"/>
    <col min="9" max="9" width="25.6666666666667" style="42" customWidth="1"/>
    <col min="10" max="13" width="25.6666666666667" style="45" customWidth="1"/>
    <col min="14" max="19" width="25.6666666666667" style="42" customWidth="1"/>
    <col min="20" max="20" width="25.6666666666667" style="45" customWidth="1"/>
    <col min="21" max="21" width="10" style="42" customWidth="1"/>
    <col min="22" max="16384" width="10" style="42"/>
  </cols>
  <sheetData>
    <row r="1" ht="17.25" customHeight="1" spans="1:19">
      <c r="A1" s="189" t="s">
        <v>53</v>
      </c>
      <c r="I1" s="77"/>
      <c r="N1" s="77"/>
      <c r="O1" s="77"/>
      <c r="P1" s="77"/>
      <c r="Q1" s="77"/>
      <c r="R1" s="77"/>
      <c r="S1" s="77"/>
    </row>
    <row r="2" ht="41.25" customHeight="1" spans="1:19">
      <c r="A2" s="46" t="s">
        <v>54</v>
      </c>
      <c r="I2" s="77"/>
      <c r="N2" s="77"/>
      <c r="O2" s="77"/>
      <c r="P2" s="77"/>
      <c r="Q2" s="77"/>
      <c r="R2" s="77"/>
      <c r="S2" s="77"/>
    </row>
    <row r="3" ht="17.25" customHeight="1" spans="1:19">
      <c r="A3" s="47" t="s">
        <v>2</v>
      </c>
      <c r="C3" s="43" t="s">
        <v>3</v>
      </c>
      <c r="I3" s="77"/>
      <c r="N3" s="77"/>
      <c r="O3" s="77"/>
      <c r="P3" s="77"/>
      <c r="Q3" s="77"/>
      <c r="R3" s="77"/>
      <c r="S3" s="77"/>
    </row>
    <row r="4" ht="21.75" customHeight="1" spans="1:20">
      <c r="A4" s="224" t="s">
        <v>55</v>
      </c>
      <c r="B4" s="225" t="s">
        <v>56</v>
      </c>
      <c r="C4" s="225" t="s">
        <v>57</v>
      </c>
      <c r="D4" s="226" t="s">
        <v>58</v>
      </c>
      <c r="E4" s="226"/>
      <c r="F4" s="226"/>
      <c r="G4" s="226"/>
      <c r="H4" s="226"/>
      <c r="I4" s="153"/>
      <c r="J4" s="226"/>
      <c r="K4" s="226"/>
      <c r="L4" s="226"/>
      <c r="M4" s="226"/>
      <c r="N4" s="233"/>
      <c r="O4" s="226" t="s">
        <v>49</v>
      </c>
      <c r="P4" s="226"/>
      <c r="Q4" s="226"/>
      <c r="R4" s="226"/>
      <c r="S4" s="226"/>
      <c r="T4" s="233"/>
    </row>
    <row r="5" ht="27" customHeight="1" spans="1:20">
      <c r="A5" s="227"/>
      <c r="B5" s="228"/>
      <c r="C5" s="228"/>
      <c r="D5" s="228" t="s">
        <v>59</v>
      </c>
      <c r="E5" s="228" t="s">
        <v>60</v>
      </c>
      <c r="F5" s="228" t="s">
        <v>61</v>
      </c>
      <c r="G5" s="228" t="s">
        <v>62</v>
      </c>
      <c r="H5" s="228" t="s">
        <v>63</v>
      </c>
      <c r="I5" s="234" t="s">
        <v>64</v>
      </c>
      <c r="J5" s="235"/>
      <c r="K5" s="235"/>
      <c r="L5" s="235"/>
      <c r="M5" s="235"/>
      <c r="N5" s="236"/>
      <c r="O5" s="228" t="s">
        <v>59</v>
      </c>
      <c r="P5" s="228" t="s">
        <v>60</v>
      </c>
      <c r="Q5" s="228" t="s">
        <v>61</v>
      </c>
      <c r="R5" s="228" t="s">
        <v>62</v>
      </c>
      <c r="S5" s="228" t="s">
        <v>63</v>
      </c>
      <c r="T5" s="228" t="s">
        <v>64</v>
      </c>
    </row>
    <row r="6" ht="30" customHeight="1" spans="1:20">
      <c r="A6" s="229"/>
      <c r="B6" s="230"/>
      <c r="C6" s="71"/>
      <c r="D6" s="71"/>
      <c r="E6" s="71"/>
      <c r="F6" s="71"/>
      <c r="G6" s="71"/>
      <c r="H6" s="71"/>
      <c r="I6" s="237" t="s">
        <v>59</v>
      </c>
      <c r="J6" s="236" t="s">
        <v>65</v>
      </c>
      <c r="K6" s="236" t="s">
        <v>66</v>
      </c>
      <c r="L6" s="236" t="s">
        <v>67</v>
      </c>
      <c r="M6" s="236" t="s">
        <v>68</v>
      </c>
      <c r="N6" s="236" t="s">
        <v>69</v>
      </c>
      <c r="O6" s="238"/>
      <c r="P6" s="238"/>
      <c r="Q6" s="238"/>
      <c r="R6" s="238"/>
      <c r="S6" s="238"/>
      <c r="T6" s="71"/>
    </row>
    <row r="7" ht="15" customHeight="1" spans="1:20">
      <c r="A7" s="231">
        <v>1</v>
      </c>
      <c r="B7" s="231">
        <v>2</v>
      </c>
      <c r="C7" s="231">
        <v>3</v>
      </c>
      <c r="D7" s="231">
        <v>4</v>
      </c>
      <c r="E7" s="231">
        <v>5</v>
      </c>
      <c r="F7" s="231">
        <v>6</v>
      </c>
      <c r="G7" s="231">
        <v>7</v>
      </c>
      <c r="H7" s="231">
        <v>8</v>
      </c>
      <c r="I7" s="237">
        <v>9</v>
      </c>
      <c r="J7" s="231">
        <v>10</v>
      </c>
      <c r="K7" s="231">
        <v>11</v>
      </c>
      <c r="L7" s="231">
        <v>12</v>
      </c>
      <c r="M7" s="231">
        <v>13</v>
      </c>
      <c r="N7" s="231">
        <v>14</v>
      </c>
      <c r="O7" s="231">
        <v>15</v>
      </c>
      <c r="P7" s="231">
        <v>16</v>
      </c>
      <c r="Q7" s="231">
        <v>17</v>
      </c>
      <c r="R7" s="231">
        <v>18</v>
      </c>
      <c r="S7" s="231">
        <v>19</v>
      </c>
      <c r="T7" s="231">
        <v>20</v>
      </c>
    </row>
    <row r="8" ht="18" customHeight="1" spans="1:20">
      <c r="A8" s="232" t="s">
        <v>70</v>
      </c>
      <c r="B8" s="232" t="s">
        <v>71</v>
      </c>
      <c r="C8" s="195">
        <v>9413306.51</v>
      </c>
      <c r="D8" s="195">
        <v>9413306.51</v>
      </c>
      <c r="E8" s="195">
        <v>9230197.65</v>
      </c>
      <c r="F8" s="195"/>
      <c r="G8" s="195"/>
      <c r="H8" s="195"/>
      <c r="I8" s="195">
        <v>183108.86</v>
      </c>
      <c r="J8" s="195"/>
      <c r="K8" s="195"/>
      <c r="L8" s="195"/>
      <c r="M8" s="195"/>
      <c r="N8" s="195">
        <v>183108.86</v>
      </c>
      <c r="O8" s="195"/>
      <c r="P8" s="195"/>
      <c r="Q8" s="195"/>
      <c r="R8" s="195"/>
      <c r="S8" s="195"/>
      <c r="T8" s="195"/>
    </row>
    <row r="9" ht="18" customHeight="1" spans="1:20">
      <c r="A9" s="190" t="s">
        <v>57</v>
      </c>
      <c r="B9" s="205"/>
      <c r="C9" s="195">
        <v>9413306.51</v>
      </c>
      <c r="D9" s="195">
        <v>9413306.51</v>
      </c>
      <c r="E9" s="195">
        <v>9230197.65</v>
      </c>
      <c r="F9" s="195"/>
      <c r="G9" s="195"/>
      <c r="H9" s="195"/>
      <c r="I9" s="195">
        <v>183108.86</v>
      </c>
      <c r="J9" s="195"/>
      <c r="K9" s="195"/>
      <c r="L9" s="195"/>
      <c r="M9" s="195"/>
      <c r="N9" s="195">
        <v>183108.86</v>
      </c>
      <c r="O9" s="195"/>
      <c r="P9" s="195"/>
      <c r="Q9" s="195"/>
      <c r="R9" s="195"/>
      <c r="S9" s="195"/>
      <c r="T9" s="195"/>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5"/>
  <sheetViews>
    <sheetView showGridLines="0" zoomScale="96" zoomScaleNormal="96" topLeftCell="A4" workbookViewId="0">
      <selection activeCell="D29" sqref="D29"/>
    </sheetView>
  </sheetViews>
  <sheetFormatPr defaultColWidth="10" defaultRowHeight="12.75" customHeight="1"/>
  <cols>
    <col min="1" max="1" width="16.6666666666667" style="45" customWidth="1"/>
    <col min="2" max="2" width="43.8333333333333" style="45" customWidth="1"/>
    <col min="3" max="3" width="28.6666666666667" style="45" customWidth="1"/>
    <col min="4" max="7" width="28.6666666666667" style="42" customWidth="1"/>
    <col min="8" max="8" width="31.1666666666667" style="42" customWidth="1"/>
    <col min="9" max="10" width="28.5" style="42" customWidth="1"/>
    <col min="11" max="12" width="28.6666666666667" style="42" customWidth="1"/>
    <col min="13" max="14" width="28.6666666666667" style="45" customWidth="1"/>
    <col min="15" max="15" width="10" style="42" customWidth="1"/>
    <col min="16" max="16384" width="10" style="42"/>
  </cols>
  <sheetData>
    <row r="1" ht="17.25" customHeight="1" spans="1:12">
      <c r="A1" s="43" t="s">
        <v>72</v>
      </c>
      <c r="D1" s="77"/>
      <c r="E1" s="77"/>
      <c r="F1" s="77"/>
      <c r="G1" s="77"/>
      <c r="H1" s="77"/>
      <c r="I1" s="77"/>
      <c r="J1" s="77"/>
      <c r="K1" s="77"/>
      <c r="L1" s="77"/>
    </row>
    <row r="2" ht="41.25" customHeight="1" spans="1:12">
      <c r="A2" s="46" t="s">
        <v>73</v>
      </c>
      <c r="D2" s="77"/>
      <c r="E2" s="77"/>
      <c r="F2" s="77"/>
      <c r="G2" s="77"/>
      <c r="H2" s="77"/>
      <c r="I2" s="77"/>
      <c r="J2" s="77"/>
      <c r="K2" s="77"/>
      <c r="L2" s="77"/>
    </row>
    <row r="3" ht="17.25" customHeight="1" spans="1:12">
      <c r="A3" s="47" t="s">
        <v>2</v>
      </c>
      <c r="C3" s="43" t="s">
        <v>3</v>
      </c>
      <c r="D3" s="77"/>
      <c r="E3" s="77"/>
      <c r="F3" s="77"/>
      <c r="G3" s="77"/>
      <c r="H3" s="77"/>
      <c r="I3" s="77"/>
      <c r="J3" s="77"/>
      <c r="K3" s="77"/>
      <c r="L3" s="77"/>
    </row>
    <row r="4" ht="27" customHeight="1" spans="1:14">
      <c r="A4" s="217" t="s">
        <v>74</v>
      </c>
      <c r="B4" s="217" t="s">
        <v>75</v>
      </c>
      <c r="C4" s="217" t="s">
        <v>57</v>
      </c>
      <c r="D4" s="143" t="s">
        <v>76</v>
      </c>
      <c r="E4" s="99" t="s">
        <v>77</v>
      </c>
      <c r="F4" s="143" t="s">
        <v>61</v>
      </c>
      <c r="G4" s="143" t="s">
        <v>62</v>
      </c>
      <c r="H4" s="143" t="s">
        <v>78</v>
      </c>
      <c r="I4" s="181" t="s">
        <v>64</v>
      </c>
      <c r="J4" s="124"/>
      <c r="K4" s="124"/>
      <c r="L4" s="124"/>
      <c r="M4" s="13"/>
      <c r="N4" s="14"/>
    </row>
    <row r="5" ht="42" customHeight="1" spans="1:14">
      <c r="A5" s="218"/>
      <c r="B5" s="218"/>
      <c r="C5" s="177"/>
      <c r="D5" s="177" t="s">
        <v>76</v>
      </c>
      <c r="E5" s="103" t="s">
        <v>77</v>
      </c>
      <c r="F5" s="177"/>
      <c r="G5" s="177"/>
      <c r="H5" s="18"/>
      <c r="I5" s="79" t="s">
        <v>59</v>
      </c>
      <c r="J5" s="184" t="s">
        <v>79</v>
      </c>
      <c r="K5" s="184" t="s">
        <v>80</v>
      </c>
      <c r="L5" s="184" t="s">
        <v>81</v>
      </c>
      <c r="M5" s="184" t="s">
        <v>82</v>
      </c>
      <c r="N5" s="184" t="s">
        <v>83</v>
      </c>
    </row>
    <row r="6" ht="18" customHeight="1" spans="1:14">
      <c r="A6" s="219" t="s">
        <v>84</v>
      </c>
      <c r="B6" s="219" t="s">
        <v>85</v>
      </c>
      <c r="C6" s="219" t="s">
        <v>86</v>
      </c>
      <c r="D6" s="40">
        <v>4</v>
      </c>
      <c r="E6" s="220" t="s">
        <v>87</v>
      </c>
      <c r="F6" s="220" t="s">
        <v>88</v>
      </c>
      <c r="G6" s="220" t="s">
        <v>89</v>
      </c>
      <c r="H6" s="220" t="s">
        <v>90</v>
      </c>
      <c r="I6" s="220" t="s">
        <v>91</v>
      </c>
      <c r="J6" s="220" t="s">
        <v>92</v>
      </c>
      <c r="K6" s="220" t="s">
        <v>93</v>
      </c>
      <c r="L6" s="220" t="s">
        <v>94</v>
      </c>
      <c r="M6" s="220" t="s">
        <v>95</v>
      </c>
      <c r="N6" s="220" t="s">
        <v>96</v>
      </c>
    </row>
    <row r="7" ht="21" customHeight="1" spans="1:14">
      <c r="A7" s="221" t="s">
        <v>97</v>
      </c>
      <c r="B7" s="221" t="s">
        <v>98</v>
      </c>
      <c r="C7" s="171">
        <v>7977455.86</v>
      </c>
      <c r="D7" s="172">
        <v>3937067</v>
      </c>
      <c r="E7" s="172">
        <v>3857280</v>
      </c>
      <c r="F7" s="172"/>
      <c r="G7" s="172"/>
      <c r="H7" s="172"/>
      <c r="I7" s="172">
        <v>183108.86</v>
      </c>
      <c r="J7" s="172"/>
      <c r="K7" s="172"/>
      <c r="L7" s="172"/>
      <c r="M7" s="171"/>
      <c r="N7" s="171">
        <v>183108.86</v>
      </c>
    </row>
    <row r="8" ht="21" customHeight="1" spans="1:14">
      <c r="A8" s="221" t="s">
        <v>99</v>
      </c>
      <c r="B8" s="221" t="s">
        <v>100</v>
      </c>
      <c r="C8" s="171">
        <v>7977455.86</v>
      </c>
      <c r="D8" s="172">
        <v>3937067</v>
      </c>
      <c r="E8" s="172">
        <v>3857280</v>
      </c>
      <c r="F8" s="172"/>
      <c r="G8" s="172"/>
      <c r="H8" s="172"/>
      <c r="I8" s="172">
        <v>183108.86</v>
      </c>
      <c r="J8" s="172"/>
      <c r="K8" s="172"/>
      <c r="L8" s="172"/>
      <c r="M8" s="171"/>
      <c r="N8" s="171">
        <v>183108.86</v>
      </c>
    </row>
    <row r="9" ht="21" customHeight="1" spans="1:14">
      <c r="A9" s="221" t="s">
        <v>101</v>
      </c>
      <c r="B9" s="221" t="s">
        <v>102</v>
      </c>
      <c r="C9" s="171">
        <v>4852175.86</v>
      </c>
      <c r="D9" s="172">
        <v>3937067</v>
      </c>
      <c r="E9" s="172">
        <v>732000</v>
      </c>
      <c r="F9" s="172"/>
      <c r="G9" s="172"/>
      <c r="H9" s="172"/>
      <c r="I9" s="172">
        <v>183108.86</v>
      </c>
      <c r="J9" s="172"/>
      <c r="K9" s="172"/>
      <c r="L9" s="172"/>
      <c r="M9" s="171"/>
      <c r="N9" s="171">
        <v>183108.86</v>
      </c>
    </row>
    <row r="10" ht="21" customHeight="1" spans="1:14">
      <c r="A10" s="221" t="s">
        <v>103</v>
      </c>
      <c r="B10" s="221" t="s">
        <v>104</v>
      </c>
      <c r="C10" s="171">
        <v>3125280</v>
      </c>
      <c r="D10" s="172"/>
      <c r="E10" s="172">
        <v>3125280</v>
      </c>
      <c r="F10" s="172"/>
      <c r="G10" s="172"/>
      <c r="H10" s="172"/>
      <c r="I10" s="172"/>
      <c r="J10" s="172"/>
      <c r="K10" s="172"/>
      <c r="L10" s="172"/>
      <c r="M10" s="171"/>
      <c r="N10" s="171"/>
    </row>
    <row r="11" ht="21" customHeight="1" spans="1:14">
      <c r="A11" s="221" t="s">
        <v>105</v>
      </c>
      <c r="B11" s="221" t="s">
        <v>106</v>
      </c>
      <c r="C11" s="171">
        <v>562261.53</v>
      </c>
      <c r="D11" s="172">
        <v>562261.53</v>
      </c>
      <c r="E11" s="172"/>
      <c r="F11" s="172"/>
      <c r="G11" s="172"/>
      <c r="H11" s="172"/>
      <c r="I11" s="172"/>
      <c r="J11" s="172"/>
      <c r="K11" s="172"/>
      <c r="L11" s="172"/>
      <c r="M11" s="171"/>
      <c r="N11" s="171"/>
    </row>
    <row r="12" ht="21" customHeight="1" spans="1:14">
      <c r="A12" s="221" t="s">
        <v>107</v>
      </c>
      <c r="B12" s="221" t="s">
        <v>108</v>
      </c>
      <c r="C12" s="171">
        <v>551845</v>
      </c>
      <c r="D12" s="172">
        <v>551845</v>
      </c>
      <c r="E12" s="172"/>
      <c r="F12" s="172"/>
      <c r="G12" s="172"/>
      <c r="H12" s="172"/>
      <c r="I12" s="172"/>
      <c r="J12" s="172"/>
      <c r="K12" s="172"/>
      <c r="L12" s="172"/>
      <c r="M12" s="171"/>
      <c r="N12" s="171"/>
    </row>
    <row r="13" ht="21" customHeight="1" spans="1:14">
      <c r="A13" s="221" t="s">
        <v>109</v>
      </c>
      <c r="B13" s="221" t="s">
        <v>110</v>
      </c>
      <c r="C13" s="171">
        <v>46592</v>
      </c>
      <c r="D13" s="172">
        <v>46592</v>
      </c>
      <c r="E13" s="172"/>
      <c r="F13" s="172"/>
      <c r="G13" s="172"/>
      <c r="H13" s="172"/>
      <c r="I13" s="172"/>
      <c r="J13" s="172"/>
      <c r="K13" s="172"/>
      <c r="L13" s="172"/>
      <c r="M13" s="171"/>
      <c r="N13" s="171"/>
    </row>
    <row r="14" ht="21" customHeight="1" spans="1:14">
      <c r="A14" s="221" t="s">
        <v>111</v>
      </c>
      <c r="B14" s="221" t="s">
        <v>112</v>
      </c>
      <c r="C14" s="171">
        <v>505253</v>
      </c>
      <c r="D14" s="172">
        <v>505253</v>
      </c>
      <c r="E14" s="172"/>
      <c r="F14" s="172"/>
      <c r="G14" s="172"/>
      <c r="H14" s="172"/>
      <c r="I14" s="172"/>
      <c r="J14" s="172"/>
      <c r="K14" s="172"/>
      <c r="L14" s="172"/>
      <c r="M14" s="171"/>
      <c r="N14" s="171"/>
    </row>
    <row r="15" ht="21" customHeight="1" spans="1:14">
      <c r="A15" s="221" t="s">
        <v>113</v>
      </c>
      <c r="B15" s="221" t="s">
        <v>114</v>
      </c>
      <c r="C15" s="171">
        <v>10416.53</v>
      </c>
      <c r="D15" s="172">
        <v>10416.53</v>
      </c>
      <c r="E15" s="172"/>
      <c r="F15" s="172"/>
      <c r="G15" s="172"/>
      <c r="H15" s="172"/>
      <c r="I15" s="172"/>
      <c r="J15" s="172"/>
      <c r="K15" s="172"/>
      <c r="L15" s="172"/>
      <c r="M15" s="171"/>
      <c r="N15" s="171"/>
    </row>
    <row r="16" ht="21" customHeight="1" spans="1:14">
      <c r="A16" s="221" t="s">
        <v>115</v>
      </c>
      <c r="B16" s="221" t="s">
        <v>116</v>
      </c>
      <c r="C16" s="171">
        <v>10416.53</v>
      </c>
      <c r="D16" s="172">
        <v>10416.53</v>
      </c>
      <c r="E16" s="172"/>
      <c r="F16" s="172"/>
      <c r="G16" s="172"/>
      <c r="H16" s="172"/>
      <c r="I16" s="172"/>
      <c r="J16" s="172"/>
      <c r="K16" s="172"/>
      <c r="L16" s="172"/>
      <c r="M16" s="171"/>
      <c r="N16" s="171"/>
    </row>
    <row r="17" ht="21" customHeight="1" spans="1:14">
      <c r="A17" s="221" t="s">
        <v>117</v>
      </c>
      <c r="B17" s="221" t="s">
        <v>118</v>
      </c>
      <c r="C17" s="171">
        <v>406546</v>
      </c>
      <c r="D17" s="172">
        <v>406546</v>
      </c>
      <c r="E17" s="172"/>
      <c r="F17" s="172"/>
      <c r="G17" s="172"/>
      <c r="H17" s="172"/>
      <c r="I17" s="172"/>
      <c r="J17" s="172"/>
      <c r="K17" s="172"/>
      <c r="L17" s="172"/>
      <c r="M17" s="171"/>
      <c r="N17" s="171"/>
    </row>
    <row r="18" ht="21" customHeight="1" spans="1:14">
      <c r="A18" s="221" t="s">
        <v>119</v>
      </c>
      <c r="B18" s="221" t="s">
        <v>120</v>
      </c>
      <c r="C18" s="171">
        <v>406546</v>
      </c>
      <c r="D18" s="172">
        <v>406546</v>
      </c>
      <c r="E18" s="172"/>
      <c r="F18" s="172"/>
      <c r="G18" s="172"/>
      <c r="H18" s="172"/>
      <c r="I18" s="172"/>
      <c r="J18" s="172"/>
      <c r="K18" s="172"/>
      <c r="L18" s="172"/>
      <c r="M18" s="171"/>
      <c r="N18" s="171"/>
    </row>
    <row r="19" ht="21" customHeight="1" spans="1:14">
      <c r="A19" s="221" t="s">
        <v>121</v>
      </c>
      <c r="B19" s="221" t="s">
        <v>122</v>
      </c>
      <c r="C19" s="171">
        <v>278448</v>
      </c>
      <c r="D19" s="172">
        <v>278448</v>
      </c>
      <c r="E19" s="172"/>
      <c r="F19" s="172"/>
      <c r="G19" s="172"/>
      <c r="H19" s="172"/>
      <c r="I19" s="172"/>
      <c r="J19" s="172"/>
      <c r="K19" s="172"/>
      <c r="L19" s="172"/>
      <c r="M19" s="171"/>
      <c r="N19" s="171"/>
    </row>
    <row r="20" ht="21" customHeight="1" spans="1:14">
      <c r="A20" s="221" t="s">
        <v>123</v>
      </c>
      <c r="B20" s="221" t="s">
        <v>124</v>
      </c>
      <c r="C20" s="171">
        <v>121428</v>
      </c>
      <c r="D20" s="172">
        <v>121428</v>
      </c>
      <c r="E20" s="172"/>
      <c r="F20" s="172"/>
      <c r="G20" s="172"/>
      <c r="H20" s="172"/>
      <c r="I20" s="172"/>
      <c r="J20" s="172"/>
      <c r="K20" s="172"/>
      <c r="L20" s="172"/>
      <c r="M20" s="171"/>
      <c r="N20" s="171"/>
    </row>
    <row r="21" ht="21" customHeight="1" spans="1:14">
      <c r="A21" s="221" t="s">
        <v>125</v>
      </c>
      <c r="B21" s="221" t="s">
        <v>126</v>
      </c>
      <c r="C21" s="171">
        <v>6670</v>
      </c>
      <c r="D21" s="172">
        <v>6670</v>
      </c>
      <c r="E21" s="172"/>
      <c r="F21" s="172"/>
      <c r="G21" s="172"/>
      <c r="H21" s="172"/>
      <c r="I21" s="172"/>
      <c r="J21" s="172"/>
      <c r="K21" s="172"/>
      <c r="L21" s="172"/>
      <c r="M21" s="171"/>
      <c r="N21" s="171"/>
    </row>
    <row r="22" ht="21" customHeight="1" spans="1:14">
      <c r="A22" s="221" t="s">
        <v>127</v>
      </c>
      <c r="B22" s="221" t="s">
        <v>128</v>
      </c>
      <c r="C22" s="171">
        <v>467043.12</v>
      </c>
      <c r="D22" s="172">
        <v>467043.12</v>
      </c>
      <c r="E22" s="172"/>
      <c r="F22" s="172"/>
      <c r="G22" s="172"/>
      <c r="H22" s="172"/>
      <c r="I22" s="172"/>
      <c r="J22" s="172"/>
      <c r="K22" s="172"/>
      <c r="L22" s="172"/>
      <c r="M22" s="171"/>
      <c r="N22" s="171"/>
    </row>
    <row r="23" ht="21" customHeight="1" spans="1:14">
      <c r="A23" s="221" t="s">
        <v>129</v>
      </c>
      <c r="B23" s="221" t="s">
        <v>130</v>
      </c>
      <c r="C23" s="171">
        <v>467043.12</v>
      </c>
      <c r="D23" s="172">
        <v>467043.12</v>
      </c>
      <c r="E23" s="172"/>
      <c r="F23" s="172"/>
      <c r="G23" s="172"/>
      <c r="H23" s="172"/>
      <c r="I23" s="172"/>
      <c r="J23" s="172"/>
      <c r="K23" s="172"/>
      <c r="L23" s="172"/>
      <c r="M23" s="171"/>
      <c r="N23" s="171"/>
    </row>
    <row r="24" ht="21" customHeight="1" spans="1:14">
      <c r="A24" s="221" t="s">
        <v>131</v>
      </c>
      <c r="B24" s="221" t="s">
        <v>132</v>
      </c>
      <c r="C24" s="171">
        <v>467043.12</v>
      </c>
      <c r="D24" s="172">
        <v>467043.12</v>
      </c>
      <c r="E24" s="172"/>
      <c r="F24" s="172"/>
      <c r="G24" s="172"/>
      <c r="H24" s="172"/>
      <c r="I24" s="172"/>
      <c r="J24" s="172"/>
      <c r="K24" s="172"/>
      <c r="L24" s="172"/>
      <c r="M24" s="171"/>
      <c r="N24" s="171"/>
    </row>
    <row r="25" ht="21" customHeight="1" spans="1:14">
      <c r="A25" s="222" t="s">
        <v>57</v>
      </c>
      <c r="B25" s="223"/>
      <c r="C25" s="172">
        <v>9413306.51</v>
      </c>
      <c r="D25" s="172">
        <v>5372917.65</v>
      </c>
      <c r="E25" s="172">
        <v>3857280</v>
      </c>
      <c r="F25" s="172"/>
      <c r="G25" s="172"/>
      <c r="H25" s="172"/>
      <c r="I25" s="172">
        <v>183108.86</v>
      </c>
      <c r="J25" s="172"/>
      <c r="K25" s="172"/>
      <c r="L25" s="172"/>
      <c r="M25" s="172"/>
      <c r="N25" s="172">
        <v>183108.86</v>
      </c>
    </row>
  </sheetData>
  <mergeCells count="14">
    <mergeCell ref="A1:N1"/>
    <mergeCell ref="A2:N2"/>
    <mergeCell ref="A3:B3"/>
    <mergeCell ref="C3:N3"/>
    <mergeCell ref="I4:N4"/>
    <mergeCell ref="A25:B25"/>
    <mergeCell ref="A4:A5"/>
    <mergeCell ref="B4:B5"/>
    <mergeCell ref="C4:C5"/>
    <mergeCell ref="D4:D5"/>
    <mergeCell ref="E4:E5"/>
    <mergeCell ref="F4:F5"/>
    <mergeCell ref="G4:G5"/>
    <mergeCell ref="H4:H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D20" sqref="D20"/>
    </sheetView>
  </sheetViews>
  <sheetFormatPr defaultColWidth="10" defaultRowHeight="12.75" customHeight="1" outlineLevelCol="3"/>
  <cols>
    <col min="1" max="4" width="41.5" style="45" customWidth="1"/>
    <col min="5" max="5" width="10" style="42" customWidth="1"/>
    <col min="6" max="16384" width="10" style="42"/>
  </cols>
  <sheetData>
    <row r="1" ht="15" customHeight="1" spans="1:4">
      <c r="A1" s="44"/>
      <c r="B1" s="43"/>
      <c r="C1" s="43"/>
      <c r="D1" s="43" t="s">
        <v>133</v>
      </c>
    </row>
    <row r="2" ht="41.25" customHeight="1" spans="1:1">
      <c r="A2" s="46" t="s">
        <v>134</v>
      </c>
    </row>
    <row r="3" ht="17.25" customHeight="1" spans="1:4">
      <c r="A3" s="202" t="s">
        <v>2</v>
      </c>
      <c r="B3" s="203"/>
      <c r="D3" s="43" t="s">
        <v>3</v>
      </c>
    </row>
    <row r="4" ht="17.25" customHeight="1" spans="1:4">
      <c r="A4" s="182" t="s">
        <v>4</v>
      </c>
      <c r="B4" s="204"/>
      <c r="C4" s="182" t="s">
        <v>5</v>
      </c>
      <c r="D4" s="205"/>
    </row>
    <row r="5" ht="18.75" customHeight="1" spans="1:4">
      <c r="A5" s="182" t="s">
        <v>6</v>
      </c>
      <c r="B5" s="182" t="s">
        <v>7</v>
      </c>
      <c r="C5" s="182" t="s">
        <v>8</v>
      </c>
      <c r="D5" s="184" t="s">
        <v>7</v>
      </c>
    </row>
    <row r="6" ht="16.5" customHeight="1" spans="1:4">
      <c r="A6" s="206" t="s">
        <v>135</v>
      </c>
      <c r="B6" s="207">
        <v>9230197.65</v>
      </c>
      <c r="C6" s="208" t="s">
        <v>136</v>
      </c>
      <c r="D6" s="207">
        <v>9230197.65</v>
      </c>
    </row>
    <row r="7" ht="16.5" customHeight="1" spans="1:4">
      <c r="A7" s="206" t="s">
        <v>137</v>
      </c>
      <c r="B7" s="207">
        <v>9230197.65</v>
      </c>
      <c r="C7" s="208" t="s">
        <v>138</v>
      </c>
      <c r="D7" s="207">
        <v>7794347</v>
      </c>
    </row>
    <row r="8" ht="16.5" customHeight="1" spans="1:4">
      <c r="A8" s="206" t="s">
        <v>139</v>
      </c>
      <c r="B8" s="207"/>
      <c r="C8" s="208" t="s">
        <v>140</v>
      </c>
      <c r="D8" s="207"/>
    </row>
    <row r="9" ht="16.5" customHeight="1" spans="1:4">
      <c r="A9" s="206" t="s">
        <v>141</v>
      </c>
      <c r="B9" s="207"/>
      <c r="C9" s="208" t="s">
        <v>142</v>
      </c>
      <c r="D9" s="207"/>
    </row>
    <row r="10" ht="16.5" customHeight="1" spans="1:4">
      <c r="A10" s="206" t="s">
        <v>143</v>
      </c>
      <c r="B10" s="207"/>
      <c r="C10" s="208" t="s">
        <v>144</v>
      </c>
      <c r="D10" s="207"/>
    </row>
    <row r="11" ht="16.5" customHeight="1" spans="1:4">
      <c r="A11" s="206" t="s">
        <v>137</v>
      </c>
      <c r="B11" s="207"/>
      <c r="C11" s="208" t="s">
        <v>145</v>
      </c>
      <c r="D11" s="207"/>
    </row>
    <row r="12" ht="16.5" customHeight="1" spans="1:4">
      <c r="A12" s="209" t="s">
        <v>139</v>
      </c>
      <c r="B12" s="210"/>
      <c r="C12" s="211" t="s">
        <v>146</v>
      </c>
      <c r="D12" s="210"/>
    </row>
    <row r="13" ht="16.5" customHeight="1" spans="1:4">
      <c r="A13" s="209" t="s">
        <v>141</v>
      </c>
      <c r="B13" s="210"/>
      <c r="C13" s="211" t="s">
        <v>147</v>
      </c>
      <c r="D13" s="210"/>
    </row>
    <row r="14" ht="16.5" customHeight="1" spans="1:4">
      <c r="A14" s="212"/>
      <c r="B14" s="213"/>
      <c r="C14" s="211" t="s">
        <v>148</v>
      </c>
      <c r="D14" s="210">
        <v>562261.53</v>
      </c>
    </row>
    <row r="15" ht="16.5" customHeight="1" spans="1:4">
      <c r="A15" s="212"/>
      <c r="B15" s="213"/>
      <c r="C15" s="211" t="s">
        <v>149</v>
      </c>
      <c r="D15" s="210">
        <v>406546</v>
      </c>
    </row>
    <row r="16" ht="16.5" customHeight="1" spans="1:4">
      <c r="A16" s="212"/>
      <c r="B16" s="213"/>
      <c r="C16" s="211" t="s">
        <v>150</v>
      </c>
      <c r="D16" s="210"/>
    </row>
    <row r="17" ht="16.5" customHeight="1" spans="1:4">
      <c r="A17" s="212"/>
      <c r="B17" s="213"/>
      <c r="C17" s="211" t="s">
        <v>151</v>
      </c>
      <c r="D17" s="210"/>
    </row>
    <row r="18" ht="16.5" customHeight="1" spans="1:4">
      <c r="A18" s="212"/>
      <c r="B18" s="213"/>
      <c r="C18" s="211" t="s">
        <v>152</v>
      </c>
      <c r="D18" s="210"/>
    </row>
    <row r="19" ht="16.5" customHeight="1" spans="1:4">
      <c r="A19" s="212"/>
      <c r="B19" s="213"/>
      <c r="C19" s="211" t="s">
        <v>153</v>
      </c>
      <c r="D19" s="210"/>
    </row>
    <row r="20" ht="16.5" customHeight="1" spans="1:4">
      <c r="A20" s="212"/>
      <c r="B20" s="213"/>
      <c r="C20" s="211" t="s">
        <v>154</v>
      </c>
      <c r="D20" s="210"/>
    </row>
    <row r="21" ht="16.5" customHeight="1" spans="1:4">
      <c r="A21" s="212"/>
      <c r="B21" s="213"/>
      <c r="C21" s="211" t="s">
        <v>155</v>
      </c>
      <c r="D21" s="210"/>
    </row>
    <row r="22" ht="16.5" customHeight="1" spans="1:4">
      <c r="A22" s="212"/>
      <c r="B22" s="213"/>
      <c r="C22" s="211" t="s">
        <v>156</v>
      </c>
      <c r="D22" s="210"/>
    </row>
    <row r="23" ht="16.5" customHeight="1" spans="1:4">
      <c r="A23" s="212"/>
      <c r="B23" s="213"/>
      <c r="C23" s="211" t="s">
        <v>157</v>
      </c>
      <c r="D23" s="210"/>
    </row>
    <row r="24" ht="16.5" customHeight="1" spans="1:4">
      <c r="A24" s="212"/>
      <c r="B24" s="213"/>
      <c r="C24" s="211" t="s">
        <v>158</v>
      </c>
      <c r="D24" s="210"/>
    </row>
    <row r="25" ht="16.5" customHeight="1" spans="1:4">
      <c r="A25" s="212"/>
      <c r="B25" s="213"/>
      <c r="C25" s="211" t="s">
        <v>159</v>
      </c>
      <c r="D25" s="210">
        <v>467043.12</v>
      </c>
    </row>
    <row r="26" ht="16.5" customHeight="1" spans="1:4">
      <c r="A26" s="212"/>
      <c r="B26" s="213"/>
      <c r="C26" s="211" t="s">
        <v>160</v>
      </c>
      <c r="D26" s="210"/>
    </row>
    <row r="27" ht="16.5" customHeight="1" spans="1:4">
      <c r="A27" s="212"/>
      <c r="B27" s="213"/>
      <c r="C27" s="211" t="s">
        <v>161</v>
      </c>
      <c r="D27" s="210"/>
    </row>
    <row r="28" ht="16.5" customHeight="1" spans="1:4">
      <c r="A28" s="212"/>
      <c r="B28" s="213"/>
      <c r="C28" s="211" t="s">
        <v>162</v>
      </c>
      <c r="D28" s="210"/>
    </row>
    <row r="29" ht="16.5" customHeight="1" spans="1:4">
      <c r="A29" s="212"/>
      <c r="B29" s="213"/>
      <c r="C29" s="211" t="s">
        <v>163</v>
      </c>
      <c r="D29" s="210"/>
    </row>
    <row r="30" ht="16.5" customHeight="1" spans="1:4">
      <c r="A30" s="212"/>
      <c r="B30" s="213"/>
      <c r="C30" s="211" t="s">
        <v>164</v>
      </c>
      <c r="D30" s="210"/>
    </row>
    <row r="31" ht="16.5" customHeight="1" spans="1:4">
      <c r="A31" s="212"/>
      <c r="B31" s="213"/>
      <c r="C31" s="209" t="s">
        <v>165</v>
      </c>
      <c r="D31" s="210"/>
    </row>
    <row r="32" ht="18" customHeight="1" spans="1:4">
      <c r="A32" s="212"/>
      <c r="B32" s="213"/>
      <c r="C32" s="209" t="s">
        <v>166</v>
      </c>
      <c r="D32" s="210"/>
    </row>
    <row r="33" ht="16.5" customHeight="1" spans="1:4">
      <c r="A33" s="212"/>
      <c r="B33" s="213"/>
      <c r="C33" s="209" t="s">
        <v>167</v>
      </c>
      <c r="D33" s="210"/>
    </row>
    <row r="34" ht="17.25" customHeight="1" spans="1:4">
      <c r="A34" s="212"/>
      <c r="B34" s="213"/>
      <c r="C34" s="209" t="s">
        <v>168</v>
      </c>
      <c r="D34" s="210"/>
    </row>
    <row r="35" ht="16.5" customHeight="1" spans="1:4">
      <c r="A35" s="212"/>
      <c r="B35" s="213"/>
      <c r="C35" s="104" t="s">
        <v>169</v>
      </c>
      <c r="D35" s="214"/>
    </row>
    <row r="36" ht="15" customHeight="1" spans="1:4">
      <c r="A36" s="215" t="s">
        <v>51</v>
      </c>
      <c r="B36" s="216">
        <v>9230197.65</v>
      </c>
      <c r="C36" s="215" t="s">
        <v>52</v>
      </c>
      <c r="D36" s="216">
        <v>9230197.65</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C11" sqref="C11"/>
    </sheetView>
  </sheetViews>
  <sheetFormatPr defaultColWidth="10.6666666666667" defaultRowHeight="14.25" customHeight="1" outlineLevelCol="6"/>
  <cols>
    <col min="1" max="1" width="23.5" style="136" customWidth="1"/>
    <col min="2" max="2" width="51.3333333333333" style="136" customWidth="1"/>
    <col min="3" max="7" width="28.1666666666667" style="1" customWidth="1"/>
    <col min="8" max="8" width="10.6666666666667" style="1" customWidth="1"/>
    <col min="9" max="16384" width="10.6666666666667" style="1"/>
  </cols>
  <sheetData>
    <row r="1" customHeight="1" spans="4:7">
      <c r="D1" s="166"/>
      <c r="F1" s="84"/>
      <c r="G1" s="173" t="s">
        <v>170</v>
      </c>
    </row>
    <row r="2" ht="41.25" customHeight="1" spans="1:7">
      <c r="A2" s="142" t="s">
        <v>171</v>
      </c>
      <c r="B2" s="142"/>
      <c r="C2" s="142"/>
      <c r="D2" s="142"/>
      <c r="E2" s="142"/>
      <c r="F2" s="142"/>
      <c r="G2" s="142"/>
    </row>
    <row r="3" ht="18" customHeight="1" spans="1:7">
      <c r="A3" s="6" t="s">
        <v>2</v>
      </c>
      <c r="F3" s="139"/>
      <c r="G3" s="135" t="s">
        <v>172</v>
      </c>
    </row>
    <row r="4" ht="20.25" customHeight="1" spans="1:7">
      <c r="A4" s="196" t="s">
        <v>173</v>
      </c>
      <c r="B4" s="197"/>
      <c r="C4" s="143" t="s">
        <v>57</v>
      </c>
      <c r="D4" s="181" t="s">
        <v>76</v>
      </c>
      <c r="E4" s="13"/>
      <c r="F4" s="14"/>
      <c r="G4" s="168" t="s">
        <v>77</v>
      </c>
    </row>
    <row r="5" ht="20.25" customHeight="1" spans="1:7">
      <c r="A5" s="198" t="s">
        <v>74</v>
      </c>
      <c r="B5" s="198" t="s">
        <v>75</v>
      </c>
      <c r="C5" s="20"/>
      <c r="D5" s="148" t="s">
        <v>59</v>
      </c>
      <c r="E5" s="148" t="s">
        <v>174</v>
      </c>
      <c r="F5" s="148" t="s">
        <v>175</v>
      </c>
      <c r="G5" s="170"/>
    </row>
    <row r="6" ht="15" customHeight="1" spans="1:7">
      <c r="A6" s="199" t="s">
        <v>84</v>
      </c>
      <c r="B6" s="199" t="s">
        <v>85</v>
      </c>
      <c r="C6" s="199" t="s">
        <v>86</v>
      </c>
      <c r="D6" s="199" t="s">
        <v>176</v>
      </c>
      <c r="E6" s="199" t="s">
        <v>87</v>
      </c>
      <c r="F6" s="199" t="s">
        <v>88</v>
      </c>
      <c r="G6" s="199" t="s">
        <v>89</v>
      </c>
    </row>
    <row r="7" ht="18" customHeight="1" spans="1:7">
      <c r="A7" s="32" t="s">
        <v>97</v>
      </c>
      <c r="B7" s="32" t="s">
        <v>98</v>
      </c>
      <c r="C7" s="24">
        <v>7794347</v>
      </c>
      <c r="D7" s="200">
        <v>3937067</v>
      </c>
      <c r="E7" s="200">
        <v>3476026</v>
      </c>
      <c r="F7" s="200">
        <v>461041</v>
      </c>
      <c r="G7" s="200">
        <v>3857280</v>
      </c>
    </row>
    <row r="8" ht="18" customHeight="1" spans="1:7">
      <c r="A8" s="32" t="s">
        <v>99</v>
      </c>
      <c r="B8" s="32" t="s">
        <v>100</v>
      </c>
      <c r="C8" s="24">
        <v>7794347</v>
      </c>
      <c r="D8" s="200">
        <v>3937067</v>
      </c>
      <c r="E8" s="200">
        <v>3476026</v>
      </c>
      <c r="F8" s="200">
        <v>461041</v>
      </c>
      <c r="G8" s="200">
        <v>3857280</v>
      </c>
    </row>
    <row r="9" ht="18" customHeight="1" spans="1:7">
      <c r="A9" s="32" t="s">
        <v>101</v>
      </c>
      <c r="B9" s="32" t="s">
        <v>102</v>
      </c>
      <c r="C9" s="24">
        <v>4669067</v>
      </c>
      <c r="D9" s="200">
        <v>3937067</v>
      </c>
      <c r="E9" s="200">
        <v>3476026</v>
      </c>
      <c r="F9" s="200">
        <v>461041</v>
      </c>
      <c r="G9" s="200">
        <v>732000</v>
      </c>
    </row>
    <row r="10" ht="18" customHeight="1" spans="1:7">
      <c r="A10" s="32" t="s">
        <v>103</v>
      </c>
      <c r="B10" s="32" t="s">
        <v>104</v>
      </c>
      <c r="C10" s="24">
        <v>3125280</v>
      </c>
      <c r="D10" s="200"/>
      <c r="E10" s="200"/>
      <c r="F10" s="200"/>
      <c r="G10" s="200">
        <v>3125280</v>
      </c>
    </row>
    <row r="11" ht="18" customHeight="1" spans="1:7">
      <c r="A11" s="32" t="s">
        <v>105</v>
      </c>
      <c r="B11" s="32" t="s">
        <v>106</v>
      </c>
      <c r="C11" s="24">
        <v>562261.53</v>
      </c>
      <c r="D11" s="200">
        <v>562261.53</v>
      </c>
      <c r="E11" s="200">
        <v>560261.53</v>
      </c>
      <c r="F11" s="200">
        <v>2000</v>
      </c>
      <c r="G11" s="200"/>
    </row>
    <row r="12" ht="18" customHeight="1" spans="1:7">
      <c r="A12" s="32" t="s">
        <v>107</v>
      </c>
      <c r="B12" s="32" t="s">
        <v>108</v>
      </c>
      <c r="C12" s="24">
        <v>551845</v>
      </c>
      <c r="D12" s="200">
        <v>551845</v>
      </c>
      <c r="E12" s="200">
        <v>549845</v>
      </c>
      <c r="F12" s="200">
        <v>2000</v>
      </c>
      <c r="G12" s="200"/>
    </row>
    <row r="13" ht="18" customHeight="1" spans="1:7">
      <c r="A13" s="32" t="s">
        <v>109</v>
      </c>
      <c r="B13" s="32" t="s">
        <v>110</v>
      </c>
      <c r="C13" s="24">
        <v>46592</v>
      </c>
      <c r="D13" s="200">
        <v>46592</v>
      </c>
      <c r="E13" s="200">
        <v>44592</v>
      </c>
      <c r="F13" s="200">
        <v>2000</v>
      </c>
      <c r="G13" s="200"/>
    </row>
    <row r="14" ht="18" customHeight="1" spans="1:7">
      <c r="A14" s="32" t="s">
        <v>111</v>
      </c>
      <c r="B14" s="32" t="s">
        <v>112</v>
      </c>
      <c r="C14" s="24">
        <v>505253</v>
      </c>
      <c r="D14" s="200">
        <v>505253</v>
      </c>
      <c r="E14" s="200">
        <v>505253</v>
      </c>
      <c r="F14" s="200"/>
      <c r="G14" s="200"/>
    </row>
    <row r="15" ht="18" customHeight="1" spans="1:7">
      <c r="A15" s="32" t="s">
        <v>113</v>
      </c>
      <c r="B15" s="32" t="s">
        <v>114</v>
      </c>
      <c r="C15" s="24">
        <v>10416.53</v>
      </c>
      <c r="D15" s="200">
        <v>10416.53</v>
      </c>
      <c r="E15" s="200">
        <v>10416.53</v>
      </c>
      <c r="F15" s="200"/>
      <c r="G15" s="200"/>
    </row>
    <row r="16" ht="18" customHeight="1" spans="1:7">
      <c r="A16" s="32" t="s">
        <v>115</v>
      </c>
      <c r="B16" s="32" t="s">
        <v>116</v>
      </c>
      <c r="C16" s="24">
        <v>10416.53</v>
      </c>
      <c r="D16" s="200">
        <v>10416.53</v>
      </c>
      <c r="E16" s="200">
        <v>10416.53</v>
      </c>
      <c r="F16" s="200"/>
      <c r="G16" s="200"/>
    </row>
    <row r="17" ht="18" customHeight="1" spans="1:7">
      <c r="A17" s="32" t="s">
        <v>117</v>
      </c>
      <c r="B17" s="32" t="s">
        <v>118</v>
      </c>
      <c r="C17" s="24">
        <v>406546</v>
      </c>
      <c r="D17" s="200">
        <v>406546</v>
      </c>
      <c r="E17" s="200">
        <v>406546</v>
      </c>
      <c r="F17" s="200"/>
      <c r="G17" s="200"/>
    </row>
    <row r="18" ht="18" customHeight="1" spans="1:7">
      <c r="A18" s="32" t="s">
        <v>119</v>
      </c>
      <c r="B18" s="32" t="s">
        <v>120</v>
      </c>
      <c r="C18" s="24">
        <v>406546</v>
      </c>
      <c r="D18" s="200">
        <v>406546</v>
      </c>
      <c r="E18" s="200">
        <v>406546</v>
      </c>
      <c r="F18" s="200"/>
      <c r="G18" s="200"/>
    </row>
    <row r="19" ht="18" customHeight="1" spans="1:7">
      <c r="A19" s="32" t="s">
        <v>121</v>
      </c>
      <c r="B19" s="32" t="s">
        <v>122</v>
      </c>
      <c r="C19" s="24">
        <v>278448</v>
      </c>
      <c r="D19" s="200">
        <v>278448</v>
      </c>
      <c r="E19" s="200">
        <v>278448</v>
      </c>
      <c r="F19" s="200"/>
      <c r="G19" s="200"/>
    </row>
    <row r="20" ht="18" customHeight="1" spans="1:7">
      <c r="A20" s="32" t="s">
        <v>123</v>
      </c>
      <c r="B20" s="32" t="s">
        <v>124</v>
      </c>
      <c r="C20" s="24">
        <v>121428</v>
      </c>
      <c r="D20" s="200">
        <v>121428</v>
      </c>
      <c r="E20" s="200">
        <v>121428</v>
      </c>
      <c r="F20" s="200"/>
      <c r="G20" s="200"/>
    </row>
    <row r="21" ht="18" customHeight="1" spans="1:7">
      <c r="A21" s="32" t="s">
        <v>125</v>
      </c>
      <c r="B21" s="32" t="s">
        <v>126</v>
      </c>
      <c r="C21" s="24">
        <v>6670</v>
      </c>
      <c r="D21" s="200">
        <v>6670</v>
      </c>
      <c r="E21" s="200">
        <v>6670</v>
      </c>
      <c r="F21" s="200"/>
      <c r="G21" s="200"/>
    </row>
    <row r="22" ht="18" customHeight="1" spans="1:7">
      <c r="A22" s="32" t="s">
        <v>127</v>
      </c>
      <c r="B22" s="32" t="s">
        <v>128</v>
      </c>
      <c r="C22" s="24">
        <v>467043.12</v>
      </c>
      <c r="D22" s="200">
        <v>467043.12</v>
      </c>
      <c r="E22" s="200">
        <v>467043.12</v>
      </c>
      <c r="F22" s="200"/>
      <c r="G22" s="200"/>
    </row>
    <row r="23" ht="18" customHeight="1" spans="1:7">
      <c r="A23" s="32" t="s">
        <v>129</v>
      </c>
      <c r="B23" s="32" t="s">
        <v>130</v>
      </c>
      <c r="C23" s="24">
        <v>467043.12</v>
      </c>
      <c r="D23" s="200">
        <v>467043.12</v>
      </c>
      <c r="E23" s="200">
        <v>467043.12</v>
      </c>
      <c r="F23" s="200"/>
      <c r="G23" s="200"/>
    </row>
    <row r="24" ht="18" customHeight="1" spans="1:7">
      <c r="A24" s="32" t="s">
        <v>131</v>
      </c>
      <c r="B24" s="32" t="s">
        <v>132</v>
      </c>
      <c r="C24" s="24">
        <v>467043.12</v>
      </c>
      <c r="D24" s="200">
        <v>467043.12</v>
      </c>
      <c r="E24" s="200">
        <v>467043.12</v>
      </c>
      <c r="F24" s="200"/>
      <c r="G24" s="200"/>
    </row>
    <row r="25" ht="18" customHeight="1" spans="1:7">
      <c r="A25" s="92" t="s">
        <v>177</v>
      </c>
      <c r="B25" s="201" t="s">
        <v>177</v>
      </c>
      <c r="C25" s="24">
        <v>9230197.65</v>
      </c>
      <c r="D25" s="200">
        <v>5372917.65</v>
      </c>
      <c r="E25" s="24">
        <v>4909876.65</v>
      </c>
      <c r="F25" s="24">
        <v>463041</v>
      </c>
      <c r="G25" s="24">
        <v>3857280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C3" sqref="C3:F3"/>
    </sheetView>
  </sheetViews>
  <sheetFormatPr defaultColWidth="12.1666666666667" defaultRowHeight="14.25" customHeight="1" outlineLevelRow="6" outlineLevelCol="5"/>
  <cols>
    <col min="1" max="4" width="32.8333333333333" style="41" customWidth="1"/>
    <col min="5" max="5" width="32.8333333333333" style="42" customWidth="1"/>
    <col min="6" max="6" width="32.8333333333333" style="41" customWidth="1"/>
    <col min="7" max="7" width="12.1666666666667" style="42" customWidth="1"/>
    <col min="8" max="16384" width="12.1666666666667" style="42"/>
  </cols>
  <sheetData>
    <row r="1" customHeight="1" spans="1:6">
      <c r="A1" s="45"/>
      <c r="B1" s="45"/>
      <c r="C1" s="45"/>
      <c r="D1" s="45"/>
      <c r="E1" s="44"/>
      <c r="F1" s="185" t="s">
        <v>178</v>
      </c>
    </row>
    <row r="2" ht="41.25" customHeight="1" spans="1:6">
      <c r="A2" s="186" t="s">
        <v>179</v>
      </c>
      <c r="B2" s="45"/>
      <c r="C2" s="45"/>
      <c r="D2" s="45"/>
      <c r="E2" s="44"/>
      <c r="F2" s="45"/>
    </row>
    <row r="3" customHeight="1" spans="1:6">
      <c r="A3" s="187" t="s">
        <v>2</v>
      </c>
      <c r="B3" s="188"/>
      <c r="C3" s="189" t="s">
        <v>3</v>
      </c>
      <c r="D3" s="45"/>
      <c r="E3" s="44"/>
      <c r="F3" s="45"/>
    </row>
    <row r="4" ht="27" customHeight="1" spans="1:6">
      <c r="A4" s="49" t="s">
        <v>180</v>
      </c>
      <c r="B4" s="49" t="s">
        <v>181</v>
      </c>
      <c r="C4" s="190" t="s">
        <v>182</v>
      </c>
      <c r="D4" s="191"/>
      <c r="E4" s="56"/>
      <c r="F4" s="49" t="s">
        <v>183</v>
      </c>
    </row>
    <row r="5" ht="28.5" customHeight="1" spans="1:6">
      <c r="A5" s="192"/>
      <c r="B5" s="55"/>
      <c r="C5" s="193" t="s">
        <v>59</v>
      </c>
      <c r="D5" s="193" t="s">
        <v>184</v>
      </c>
      <c r="E5" s="193" t="s">
        <v>185</v>
      </c>
      <c r="F5" s="54"/>
    </row>
    <row r="6" ht="17.25" customHeight="1" spans="1:6">
      <c r="A6" s="65" t="s">
        <v>84</v>
      </c>
      <c r="B6" s="65" t="s">
        <v>85</v>
      </c>
      <c r="C6" s="65" t="s">
        <v>86</v>
      </c>
      <c r="D6" s="65" t="s">
        <v>176</v>
      </c>
      <c r="E6" s="65" t="s">
        <v>87</v>
      </c>
      <c r="F6" s="65" t="s">
        <v>88</v>
      </c>
    </row>
    <row r="7" ht="17.25" customHeight="1" spans="1:6">
      <c r="A7" s="194">
        <v>116000</v>
      </c>
      <c r="B7" s="118"/>
      <c r="C7" s="195">
        <v>110000</v>
      </c>
      <c r="D7" s="195">
        <v>110000</v>
      </c>
      <c r="E7" s="195"/>
      <c r="F7" s="195">
        <v>6000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3"/>
  <sheetViews>
    <sheetView topLeftCell="A16" workbookViewId="0">
      <selection activeCell="H14" sqref="H14"/>
    </sheetView>
  </sheetViews>
  <sheetFormatPr defaultColWidth="10.6666666666667" defaultRowHeight="14.25" customHeight="1"/>
  <cols>
    <col min="1" max="2" width="38.3333333333333" style="1" customWidth="1"/>
    <col min="3" max="3" width="24.1666666666667" style="1" customWidth="1"/>
    <col min="4" max="4" width="36.5" style="1" customWidth="1"/>
    <col min="5" max="5" width="11.8333333333333" style="1" customWidth="1"/>
    <col min="6" max="6" width="46.6666666666667" style="1" customWidth="1"/>
    <col min="7" max="7" width="12" style="1" customWidth="1"/>
    <col min="8" max="8" width="37" style="1" customWidth="1"/>
    <col min="9" max="25" width="21.8333333333333" style="1" customWidth="1"/>
    <col min="26" max="26" width="10.6666666666667" style="1" customWidth="1"/>
    <col min="27" max="16384" width="10.6666666666667" style="1"/>
  </cols>
  <sheetData>
    <row r="1" ht="13.5" customHeight="1" spans="2:25">
      <c r="B1" s="166"/>
      <c r="C1" s="174"/>
      <c r="E1" s="175"/>
      <c r="F1" s="175"/>
      <c r="G1" s="175"/>
      <c r="H1" s="175"/>
      <c r="I1" s="96"/>
      <c r="J1" s="96"/>
      <c r="K1" s="3"/>
      <c r="L1" s="96"/>
      <c r="M1" s="96"/>
      <c r="N1" s="96"/>
      <c r="O1" s="96"/>
      <c r="P1" s="3"/>
      <c r="Q1" s="3"/>
      <c r="R1" s="3"/>
      <c r="S1" s="96"/>
      <c r="W1" s="174"/>
      <c r="Y1" s="4" t="s">
        <v>186</v>
      </c>
    </row>
    <row r="2" ht="45.75" customHeight="1" spans="1:25">
      <c r="A2" s="75" t="s">
        <v>187</v>
      </c>
      <c r="B2" s="5"/>
      <c r="C2" s="75"/>
      <c r="D2" s="75"/>
      <c r="E2" s="75"/>
      <c r="F2" s="75"/>
      <c r="G2" s="75"/>
      <c r="H2" s="75"/>
      <c r="I2" s="75"/>
      <c r="J2" s="75"/>
      <c r="K2" s="5"/>
      <c r="L2" s="75"/>
      <c r="M2" s="75"/>
      <c r="N2" s="75"/>
      <c r="O2" s="75"/>
      <c r="P2" s="5"/>
      <c r="Q2" s="5"/>
      <c r="R2" s="5"/>
      <c r="S2" s="75"/>
      <c r="T2" s="75"/>
      <c r="U2" s="75"/>
      <c r="V2" s="75"/>
      <c r="W2" s="75"/>
      <c r="X2" s="75"/>
      <c r="Y2" s="75"/>
    </row>
    <row r="3" ht="18.75" customHeight="1" spans="1:25">
      <c r="A3" s="6" t="s">
        <v>2</v>
      </c>
      <c r="B3" s="7"/>
      <c r="C3" s="176"/>
      <c r="D3" s="176"/>
      <c r="E3" s="176"/>
      <c r="F3" s="176"/>
      <c r="G3" s="176"/>
      <c r="H3" s="176"/>
      <c r="I3" s="98"/>
      <c r="J3" s="98"/>
      <c r="K3" s="8"/>
      <c r="L3" s="98"/>
      <c r="M3" s="98"/>
      <c r="N3" s="98"/>
      <c r="O3" s="98"/>
      <c r="P3" s="8"/>
      <c r="Q3" s="8"/>
      <c r="R3" s="8"/>
      <c r="S3" s="98"/>
      <c r="W3" s="174"/>
      <c r="Y3" s="4" t="s">
        <v>3</v>
      </c>
    </row>
    <row r="4" ht="18" customHeight="1" spans="1:25">
      <c r="A4" s="10" t="s">
        <v>188</v>
      </c>
      <c r="B4" s="10" t="s">
        <v>189</v>
      </c>
      <c r="C4" s="10" t="s">
        <v>190</v>
      </c>
      <c r="D4" s="10" t="s">
        <v>191</v>
      </c>
      <c r="E4" s="10" t="s">
        <v>192</v>
      </c>
      <c r="F4" s="10" t="s">
        <v>193</v>
      </c>
      <c r="G4" s="10" t="s">
        <v>194</v>
      </c>
      <c r="H4" s="10" t="s">
        <v>195</v>
      </c>
      <c r="I4" s="181" t="s">
        <v>196</v>
      </c>
      <c r="J4" s="124" t="s">
        <v>196</v>
      </c>
      <c r="K4" s="13"/>
      <c r="L4" s="124"/>
      <c r="M4" s="124"/>
      <c r="N4" s="124"/>
      <c r="O4" s="124"/>
      <c r="P4" s="13"/>
      <c r="Q4" s="13"/>
      <c r="R4" s="13"/>
      <c r="S4" s="114" t="s">
        <v>63</v>
      </c>
      <c r="T4" s="124" t="s">
        <v>64</v>
      </c>
      <c r="U4" s="124"/>
      <c r="V4" s="124"/>
      <c r="W4" s="124"/>
      <c r="X4" s="124"/>
      <c r="Y4" s="89"/>
    </row>
    <row r="5" ht="18" customHeight="1" spans="1:25">
      <c r="A5" s="15"/>
      <c r="B5" s="31"/>
      <c r="C5" s="145"/>
      <c r="D5" s="15"/>
      <c r="E5" s="15"/>
      <c r="F5" s="15"/>
      <c r="G5" s="15"/>
      <c r="H5" s="15"/>
      <c r="I5" s="143" t="s">
        <v>197</v>
      </c>
      <c r="J5" s="181" t="s">
        <v>60</v>
      </c>
      <c r="K5" s="13"/>
      <c r="L5" s="124"/>
      <c r="M5" s="124"/>
      <c r="N5" s="124"/>
      <c r="O5" s="89"/>
      <c r="P5" s="12" t="s">
        <v>198</v>
      </c>
      <c r="Q5" s="13"/>
      <c r="R5" s="14"/>
      <c r="S5" s="10" t="s">
        <v>63</v>
      </c>
      <c r="T5" s="181">
        <f>+'一般公共预算支出预算表（按功能科目分类）'!C16</f>
        <v>10416.53</v>
      </c>
      <c r="U5" s="114" t="s">
        <v>65</v>
      </c>
      <c r="V5" s="124" t="s">
        <v>64</v>
      </c>
      <c r="W5" s="114" t="s">
        <v>67</v>
      </c>
      <c r="X5" s="114" t="s">
        <v>68</v>
      </c>
      <c r="Y5" s="183" t="s">
        <v>69</v>
      </c>
    </row>
    <row r="6" ht="19.5" customHeight="1" spans="1:25">
      <c r="A6" s="31"/>
      <c r="B6" s="31"/>
      <c r="C6" s="31"/>
      <c r="D6" s="31"/>
      <c r="E6" s="31"/>
      <c r="F6" s="31"/>
      <c r="G6" s="31"/>
      <c r="H6" s="31"/>
      <c r="I6" s="31"/>
      <c r="J6" s="182" t="s">
        <v>199</v>
      </c>
      <c r="K6" s="183" t="s">
        <v>200</v>
      </c>
      <c r="L6" s="10" t="s">
        <v>201</v>
      </c>
      <c r="M6" s="10" t="s">
        <v>202</v>
      </c>
      <c r="N6" s="10" t="s">
        <v>203</v>
      </c>
      <c r="O6" s="10" t="s">
        <v>204</v>
      </c>
      <c r="P6" s="10" t="s">
        <v>60</v>
      </c>
      <c r="Q6" s="10" t="s">
        <v>61</v>
      </c>
      <c r="R6" s="10" t="s">
        <v>62</v>
      </c>
      <c r="S6" s="31"/>
      <c r="T6" s="10" t="s">
        <v>59</v>
      </c>
      <c r="U6" s="10" t="s">
        <v>65</v>
      </c>
      <c r="V6" s="10" t="s">
        <v>205</v>
      </c>
      <c r="W6" s="10" t="s">
        <v>67</v>
      </c>
      <c r="X6" s="10" t="s">
        <v>68</v>
      </c>
      <c r="Y6" s="10" t="s">
        <v>69</v>
      </c>
    </row>
    <row r="7" ht="37.5" customHeight="1" spans="1:25">
      <c r="A7" s="177"/>
      <c r="B7" s="20"/>
      <c r="C7" s="177"/>
      <c r="D7" s="177"/>
      <c r="E7" s="177"/>
      <c r="F7" s="177"/>
      <c r="G7" s="177"/>
      <c r="H7" s="177"/>
      <c r="I7" s="177"/>
      <c r="J7" s="184" t="s">
        <v>59</v>
      </c>
      <c r="K7" s="184" t="s">
        <v>206</v>
      </c>
      <c r="L7" s="18" t="s">
        <v>200</v>
      </c>
      <c r="M7" s="18" t="s">
        <v>202</v>
      </c>
      <c r="N7" s="18" t="s">
        <v>203</v>
      </c>
      <c r="O7" s="18" t="s">
        <v>204</v>
      </c>
      <c r="P7" s="18" t="s">
        <v>202</v>
      </c>
      <c r="Q7" s="18" t="s">
        <v>203</v>
      </c>
      <c r="R7" s="18" t="s">
        <v>204</v>
      </c>
      <c r="S7" s="18" t="s">
        <v>63</v>
      </c>
      <c r="T7" s="18" t="s">
        <v>59</v>
      </c>
      <c r="U7" s="18" t="s">
        <v>65</v>
      </c>
      <c r="V7" s="18" t="s">
        <v>205</v>
      </c>
      <c r="W7" s="18" t="s">
        <v>67</v>
      </c>
      <c r="X7" s="18" t="s">
        <v>68</v>
      </c>
      <c r="Y7" s="18" t="s">
        <v>69</v>
      </c>
    </row>
    <row r="8" customHeight="1" spans="1:25">
      <c r="A8" s="39">
        <v>1</v>
      </c>
      <c r="B8" s="21"/>
      <c r="C8" s="39">
        <v>2</v>
      </c>
      <c r="D8" s="39">
        <v>3</v>
      </c>
      <c r="E8" s="39">
        <v>4</v>
      </c>
      <c r="F8" s="39">
        <v>5</v>
      </c>
      <c r="G8" s="39">
        <v>6</v>
      </c>
      <c r="H8" s="39">
        <v>7</v>
      </c>
      <c r="I8" s="39">
        <v>8</v>
      </c>
      <c r="J8" s="39">
        <v>9</v>
      </c>
      <c r="K8" s="39">
        <v>10</v>
      </c>
      <c r="L8" s="39">
        <v>11</v>
      </c>
      <c r="M8" s="39">
        <v>12</v>
      </c>
      <c r="N8" s="39">
        <v>13</v>
      </c>
      <c r="O8" s="39">
        <v>14</v>
      </c>
      <c r="P8" s="39">
        <v>15</v>
      </c>
      <c r="Q8" s="39">
        <v>16</v>
      </c>
      <c r="R8" s="39">
        <v>17</v>
      </c>
      <c r="S8" s="39">
        <v>18</v>
      </c>
      <c r="T8" s="39">
        <v>19</v>
      </c>
      <c r="U8" s="39">
        <v>20</v>
      </c>
      <c r="V8" s="39">
        <v>21</v>
      </c>
      <c r="W8" s="39">
        <v>22</v>
      </c>
      <c r="X8" s="39">
        <v>23</v>
      </c>
      <c r="Y8" s="39">
        <v>24</v>
      </c>
    </row>
    <row r="9" ht="20.25" customHeight="1" spans="1:25">
      <c r="A9" s="178" t="s">
        <v>71</v>
      </c>
      <c r="B9" s="178" t="s">
        <v>71</v>
      </c>
      <c r="C9" s="178" t="s">
        <v>207</v>
      </c>
      <c r="D9" s="178" t="s">
        <v>208</v>
      </c>
      <c r="E9" s="178" t="s">
        <v>101</v>
      </c>
      <c r="F9" s="178" t="s">
        <v>209</v>
      </c>
      <c r="G9" s="178" t="s">
        <v>210</v>
      </c>
      <c r="H9" s="178" t="s">
        <v>211</v>
      </c>
      <c r="I9" s="172">
        <v>872040</v>
      </c>
      <c r="J9" s="172">
        <v>872040</v>
      </c>
      <c r="K9" s="93"/>
      <c r="L9" s="93"/>
      <c r="M9" s="93"/>
      <c r="N9" s="172">
        <v>872040</v>
      </c>
      <c r="O9" s="93"/>
      <c r="P9" s="172"/>
      <c r="Q9" s="172"/>
      <c r="R9" s="172"/>
      <c r="S9" s="172"/>
      <c r="T9" s="172"/>
      <c r="U9" s="172"/>
      <c r="V9" s="172"/>
      <c r="W9" s="172"/>
      <c r="X9" s="172"/>
      <c r="Y9" s="172"/>
    </row>
    <row r="10" ht="20.25" customHeight="1" spans="1:25">
      <c r="A10" s="178" t="s">
        <v>71</v>
      </c>
      <c r="B10" s="178" t="s">
        <v>71</v>
      </c>
      <c r="C10" s="178" t="s">
        <v>207</v>
      </c>
      <c r="D10" s="178" t="s">
        <v>208</v>
      </c>
      <c r="E10" s="178" t="s">
        <v>101</v>
      </c>
      <c r="F10" s="178" t="s">
        <v>209</v>
      </c>
      <c r="G10" s="178" t="s">
        <v>212</v>
      </c>
      <c r="H10" s="178" t="s">
        <v>213</v>
      </c>
      <c r="I10" s="172">
        <v>1298052</v>
      </c>
      <c r="J10" s="172">
        <v>1298052</v>
      </c>
      <c r="K10" s="26"/>
      <c r="L10" s="26"/>
      <c r="M10" s="26"/>
      <c r="N10" s="172">
        <v>1298052</v>
      </c>
      <c r="O10" s="26"/>
      <c r="P10" s="172"/>
      <c r="Q10" s="172"/>
      <c r="R10" s="172"/>
      <c r="S10" s="172"/>
      <c r="T10" s="172"/>
      <c r="U10" s="172"/>
      <c r="V10" s="172"/>
      <c r="W10" s="172"/>
      <c r="X10" s="172"/>
      <c r="Y10" s="172"/>
    </row>
    <row r="11" ht="20.25" customHeight="1" spans="1:25">
      <c r="A11" s="178" t="s">
        <v>71</v>
      </c>
      <c r="B11" s="178" t="s">
        <v>71</v>
      </c>
      <c r="C11" s="178" t="s">
        <v>207</v>
      </c>
      <c r="D11" s="178" t="s">
        <v>208</v>
      </c>
      <c r="E11" s="178" t="s">
        <v>101</v>
      </c>
      <c r="F11" s="178" t="s">
        <v>209</v>
      </c>
      <c r="G11" s="178" t="s">
        <v>214</v>
      </c>
      <c r="H11" s="178" t="s">
        <v>215</v>
      </c>
      <c r="I11" s="172">
        <v>72670</v>
      </c>
      <c r="J11" s="172">
        <v>72670</v>
      </c>
      <c r="K11" s="26"/>
      <c r="L11" s="26"/>
      <c r="M11" s="26"/>
      <c r="N11" s="172">
        <v>72670</v>
      </c>
      <c r="O11" s="26"/>
      <c r="P11" s="172"/>
      <c r="Q11" s="172"/>
      <c r="R11" s="172"/>
      <c r="S11" s="172"/>
      <c r="T11" s="172"/>
      <c r="U11" s="172"/>
      <c r="V11" s="172"/>
      <c r="W11" s="172"/>
      <c r="X11" s="172"/>
      <c r="Y11" s="172"/>
    </row>
    <row r="12" ht="20.25" customHeight="1" spans="1:25">
      <c r="A12" s="178" t="s">
        <v>71</v>
      </c>
      <c r="B12" s="178" t="s">
        <v>71</v>
      </c>
      <c r="C12" s="178" t="s">
        <v>216</v>
      </c>
      <c r="D12" s="178" t="s">
        <v>217</v>
      </c>
      <c r="E12" s="178" t="s">
        <v>101</v>
      </c>
      <c r="F12" s="178" t="s">
        <v>209</v>
      </c>
      <c r="G12" s="178" t="s">
        <v>210</v>
      </c>
      <c r="H12" s="178" t="s">
        <v>211</v>
      </c>
      <c r="I12" s="172">
        <v>334800</v>
      </c>
      <c r="J12" s="172">
        <v>334800</v>
      </c>
      <c r="K12" s="26"/>
      <c r="L12" s="26"/>
      <c r="M12" s="26"/>
      <c r="N12" s="172">
        <v>334800</v>
      </c>
      <c r="O12" s="26"/>
      <c r="P12" s="172"/>
      <c r="Q12" s="172"/>
      <c r="R12" s="172"/>
      <c r="S12" s="172"/>
      <c r="T12" s="172"/>
      <c r="U12" s="172"/>
      <c r="V12" s="172"/>
      <c r="W12" s="172"/>
      <c r="X12" s="172"/>
      <c r="Y12" s="172"/>
    </row>
    <row r="13" ht="20.25" customHeight="1" spans="1:25">
      <c r="A13" s="178" t="s">
        <v>71</v>
      </c>
      <c r="B13" s="178" t="s">
        <v>71</v>
      </c>
      <c r="C13" s="178" t="s">
        <v>216</v>
      </c>
      <c r="D13" s="178" t="s">
        <v>217</v>
      </c>
      <c r="E13" s="178" t="s">
        <v>101</v>
      </c>
      <c r="F13" s="178" t="s">
        <v>209</v>
      </c>
      <c r="G13" s="178" t="s">
        <v>212</v>
      </c>
      <c r="H13" s="178" t="s">
        <v>213</v>
      </c>
      <c r="I13" s="172">
        <v>25836</v>
      </c>
      <c r="J13" s="172">
        <v>25836</v>
      </c>
      <c r="K13" s="26"/>
      <c r="L13" s="26"/>
      <c r="M13" s="26"/>
      <c r="N13" s="172">
        <v>25836</v>
      </c>
      <c r="O13" s="26"/>
      <c r="P13" s="172"/>
      <c r="Q13" s="172"/>
      <c r="R13" s="172"/>
      <c r="S13" s="172"/>
      <c r="T13" s="172"/>
      <c r="U13" s="172"/>
      <c r="V13" s="172"/>
      <c r="W13" s="172"/>
      <c r="X13" s="172"/>
      <c r="Y13" s="172"/>
    </row>
    <row r="14" ht="20.25" customHeight="1" spans="1:25">
      <c r="A14" s="178" t="s">
        <v>71</v>
      </c>
      <c r="B14" s="178" t="s">
        <v>71</v>
      </c>
      <c r="C14" s="178" t="s">
        <v>216</v>
      </c>
      <c r="D14" s="178" t="s">
        <v>217</v>
      </c>
      <c r="E14" s="178" t="s">
        <v>101</v>
      </c>
      <c r="F14" s="178" t="s">
        <v>209</v>
      </c>
      <c r="G14" s="178" t="s">
        <v>214</v>
      </c>
      <c r="H14" s="178" t="s">
        <v>215</v>
      </c>
      <c r="I14" s="172">
        <v>27900</v>
      </c>
      <c r="J14" s="172">
        <v>27900</v>
      </c>
      <c r="K14" s="26"/>
      <c r="L14" s="26"/>
      <c r="M14" s="26"/>
      <c r="N14" s="172">
        <v>27900</v>
      </c>
      <c r="O14" s="26"/>
      <c r="P14" s="172"/>
      <c r="Q14" s="172"/>
      <c r="R14" s="172"/>
      <c r="S14" s="172"/>
      <c r="T14" s="172"/>
      <c r="U14" s="172"/>
      <c r="V14" s="172"/>
      <c r="W14" s="172"/>
      <c r="X14" s="172"/>
      <c r="Y14" s="172"/>
    </row>
    <row r="15" ht="20.25" customHeight="1" spans="1:25">
      <c r="A15" s="178" t="s">
        <v>71</v>
      </c>
      <c r="B15" s="178" t="s">
        <v>71</v>
      </c>
      <c r="C15" s="178" t="s">
        <v>216</v>
      </c>
      <c r="D15" s="178" t="s">
        <v>217</v>
      </c>
      <c r="E15" s="178" t="s">
        <v>101</v>
      </c>
      <c r="F15" s="178" t="s">
        <v>209</v>
      </c>
      <c r="G15" s="178" t="s">
        <v>218</v>
      </c>
      <c r="H15" s="178" t="s">
        <v>219</v>
      </c>
      <c r="I15" s="172">
        <v>184560</v>
      </c>
      <c r="J15" s="172">
        <v>184560</v>
      </c>
      <c r="K15" s="26"/>
      <c r="L15" s="26"/>
      <c r="M15" s="26"/>
      <c r="N15" s="172">
        <v>184560</v>
      </c>
      <c r="O15" s="26"/>
      <c r="P15" s="172"/>
      <c r="Q15" s="172"/>
      <c r="R15" s="172"/>
      <c r="S15" s="172"/>
      <c r="T15" s="172"/>
      <c r="U15" s="172"/>
      <c r="V15" s="172"/>
      <c r="W15" s="172"/>
      <c r="X15" s="172"/>
      <c r="Y15" s="172"/>
    </row>
    <row r="16" ht="20.25" customHeight="1" spans="1:25">
      <c r="A16" s="178" t="s">
        <v>71</v>
      </c>
      <c r="B16" s="178" t="s">
        <v>71</v>
      </c>
      <c r="C16" s="178" t="s">
        <v>216</v>
      </c>
      <c r="D16" s="178" t="s">
        <v>217</v>
      </c>
      <c r="E16" s="178" t="s">
        <v>101</v>
      </c>
      <c r="F16" s="178" t="s">
        <v>209</v>
      </c>
      <c r="G16" s="178" t="s">
        <v>218</v>
      </c>
      <c r="H16" s="178" t="s">
        <v>219</v>
      </c>
      <c r="I16" s="172">
        <v>86400</v>
      </c>
      <c r="J16" s="172">
        <v>86400</v>
      </c>
      <c r="K16" s="26"/>
      <c r="L16" s="26"/>
      <c r="M16" s="26"/>
      <c r="N16" s="172">
        <v>86400</v>
      </c>
      <c r="O16" s="26"/>
      <c r="P16" s="172"/>
      <c r="Q16" s="172"/>
      <c r="R16" s="172"/>
      <c r="S16" s="172"/>
      <c r="T16" s="172"/>
      <c r="U16" s="172"/>
      <c r="V16" s="172"/>
      <c r="W16" s="172"/>
      <c r="X16" s="172"/>
      <c r="Y16" s="172"/>
    </row>
    <row r="17" ht="20.25" customHeight="1" spans="1:25">
      <c r="A17" s="178" t="s">
        <v>71</v>
      </c>
      <c r="B17" s="178" t="s">
        <v>71</v>
      </c>
      <c r="C17" s="178" t="s">
        <v>216</v>
      </c>
      <c r="D17" s="178" t="s">
        <v>217</v>
      </c>
      <c r="E17" s="178" t="s">
        <v>101</v>
      </c>
      <c r="F17" s="178" t="s">
        <v>209</v>
      </c>
      <c r="G17" s="178" t="s">
        <v>218</v>
      </c>
      <c r="H17" s="178" t="s">
        <v>219</v>
      </c>
      <c r="I17" s="172">
        <v>84708</v>
      </c>
      <c r="J17" s="172">
        <v>84708</v>
      </c>
      <c r="K17" s="26"/>
      <c r="L17" s="26"/>
      <c r="M17" s="26"/>
      <c r="N17" s="172">
        <v>84708</v>
      </c>
      <c r="O17" s="26"/>
      <c r="P17" s="172"/>
      <c r="Q17" s="172"/>
      <c r="R17" s="172"/>
      <c r="S17" s="172"/>
      <c r="T17" s="172"/>
      <c r="U17" s="172"/>
      <c r="V17" s="172"/>
      <c r="W17" s="172"/>
      <c r="X17" s="172"/>
      <c r="Y17" s="172"/>
    </row>
    <row r="18" ht="20.25" customHeight="1" spans="1:25">
      <c r="A18" s="178" t="s">
        <v>71</v>
      </c>
      <c r="B18" s="178" t="s">
        <v>71</v>
      </c>
      <c r="C18" s="178" t="s">
        <v>216</v>
      </c>
      <c r="D18" s="178" t="s">
        <v>217</v>
      </c>
      <c r="E18" s="178" t="s">
        <v>101</v>
      </c>
      <c r="F18" s="178" t="s">
        <v>209</v>
      </c>
      <c r="G18" s="178" t="s">
        <v>218</v>
      </c>
      <c r="H18" s="178" t="s">
        <v>219</v>
      </c>
      <c r="I18" s="172">
        <v>162540</v>
      </c>
      <c r="J18" s="172">
        <v>162540</v>
      </c>
      <c r="K18" s="26"/>
      <c r="L18" s="26"/>
      <c r="M18" s="26"/>
      <c r="N18" s="172">
        <v>162540</v>
      </c>
      <c r="O18" s="26"/>
      <c r="P18" s="172"/>
      <c r="Q18" s="172"/>
      <c r="R18" s="172"/>
      <c r="S18" s="172"/>
      <c r="T18" s="172"/>
      <c r="U18" s="172"/>
      <c r="V18" s="172"/>
      <c r="W18" s="172"/>
      <c r="X18" s="172"/>
      <c r="Y18" s="172"/>
    </row>
    <row r="19" ht="20.25" customHeight="1" spans="1:25">
      <c r="A19" s="178" t="s">
        <v>71</v>
      </c>
      <c r="B19" s="178" t="s">
        <v>71</v>
      </c>
      <c r="C19" s="178" t="s">
        <v>220</v>
      </c>
      <c r="D19" s="178" t="s">
        <v>221</v>
      </c>
      <c r="E19" s="178" t="s">
        <v>111</v>
      </c>
      <c r="F19" s="178" t="s">
        <v>222</v>
      </c>
      <c r="G19" s="178" t="s">
        <v>223</v>
      </c>
      <c r="H19" s="178" t="s">
        <v>224</v>
      </c>
      <c r="I19" s="172">
        <v>505253</v>
      </c>
      <c r="J19" s="172">
        <v>505253</v>
      </c>
      <c r="K19" s="26"/>
      <c r="L19" s="26"/>
      <c r="M19" s="26"/>
      <c r="N19" s="172">
        <v>505253</v>
      </c>
      <c r="O19" s="26"/>
      <c r="P19" s="172"/>
      <c r="Q19" s="172"/>
      <c r="R19" s="172"/>
      <c r="S19" s="172"/>
      <c r="T19" s="172"/>
      <c r="U19" s="172"/>
      <c r="V19" s="172"/>
      <c r="W19" s="172"/>
      <c r="X19" s="172"/>
      <c r="Y19" s="172"/>
    </row>
    <row r="20" ht="20.25" customHeight="1" spans="1:25">
      <c r="A20" s="178" t="s">
        <v>71</v>
      </c>
      <c r="B20" s="178" t="s">
        <v>71</v>
      </c>
      <c r="C20" s="178" t="s">
        <v>220</v>
      </c>
      <c r="D20" s="178" t="s">
        <v>221</v>
      </c>
      <c r="E20" s="178" t="s">
        <v>121</v>
      </c>
      <c r="F20" s="178" t="s">
        <v>225</v>
      </c>
      <c r="G20" s="178" t="s">
        <v>226</v>
      </c>
      <c r="H20" s="178" t="s">
        <v>227</v>
      </c>
      <c r="I20" s="172">
        <v>269840</v>
      </c>
      <c r="J20" s="172">
        <v>269840</v>
      </c>
      <c r="K20" s="26"/>
      <c r="L20" s="26"/>
      <c r="M20" s="26"/>
      <c r="N20" s="172">
        <v>269840</v>
      </c>
      <c r="O20" s="26"/>
      <c r="P20" s="172"/>
      <c r="Q20" s="172"/>
      <c r="R20" s="172"/>
      <c r="S20" s="172"/>
      <c r="T20" s="172"/>
      <c r="U20" s="172"/>
      <c r="V20" s="172"/>
      <c r="W20" s="172"/>
      <c r="X20" s="172"/>
      <c r="Y20" s="172"/>
    </row>
    <row r="21" ht="20.25" customHeight="1" spans="1:25">
      <c r="A21" s="178" t="s">
        <v>71</v>
      </c>
      <c r="B21" s="178" t="s">
        <v>71</v>
      </c>
      <c r="C21" s="178" t="s">
        <v>220</v>
      </c>
      <c r="D21" s="178" t="s">
        <v>221</v>
      </c>
      <c r="E21" s="178" t="s">
        <v>123</v>
      </c>
      <c r="F21" s="178" t="s">
        <v>228</v>
      </c>
      <c r="G21" s="178" t="s">
        <v>226</v>
      </c>
      <c r="H21" s="178" t="s">
        <v>227</v>
      </c>
      <c r="I21" s="172">
        <v>121428</v>
      </c>
      <c r="J21" s="172">
        <v>121428</v>
      </c>
      <c r="K21" s="26"/>
      <c r="L21" s="26"/>
      <c r="M21" s="26"/>
      <c r="N21" s="172">
        <v>121428</v>
      </c>
      <c r="O21" s="26"/>
      <c r="P21" s="172"/>
      <c r="Q21" s="172"/>
      <c r="R21" s="172"/>
      <c r="S21" s="172"/>
      <c r="T21" s="172"/>
      <c r="U21" s="172"/>
      <c r="V21" s="172"/>
      <c r="W21" s="172"/>
      <c r="X21" s="172"/>
      <c r="Y21" s="172"/>
    </row>
    <row r="22" ht="20.25" customHeight="1" spans="1:25">
      <c r="A22" s="178" t="s">
        <v>71</v>
      </c>
      <c r="B22" s="178" t="s">
        <v>71</v>
      </c>
      <c r="C22" s="178" t="s">
        <v>220</v>
      </c>
      <c r="D22" s="178" t="s">
        <v>221</v>
      </c>
      <c r="E22" s="178" t="s">
        <v>115</v>
      </c>
      <c r="F22" s="178" t="s">
        <v>229</v>
      </c>
      <c r="G22" s="178" t="s">
        <v>230</v>
      </c>
      <c r="H22" s="178" t="s">
        <v>231</v>
      </c>
      <c r="I22" s="172">
        <v>10416.53</v>
      </c>
      <c r="J22" s="172">
        <v>10416.53</v>
      </c>
      <c r="K22" s="26"/>
      <c r="L22" s="26"/>
      <c r="M22" s="26"/>
      <c r="N22" s="172">
        <v>10416.53</v>
      </c>
      <c r="O22" s="26"/>
      <c r="P22" s="172"/>
      <c r="Q22" s="172"/>
      <c r="R22" s="172"/>
      <c r="S22" s="172"/>
      <c r="T22" s="172"/>
      <c r="U22" s="172"/>
      <c r="V22" s="172"/>
      <c r="W22" s="172"/>
      <c r="X22" s="172"/>
      <c r="Y22" s="172"/>
    </row>
    <row r="23" ht="20.25" customHeight="1" spans="1:25">
      <c r="A23" s="178" t="s">
        <v>71</v>
      </c>
      <c r="B23" s="178" t="s">
        <v>71</v>
      </c>
      <c r="C23" s="178" t="s">
        <v>220</v>
      </c>
      <c r="D23" s="178" t="s">
        <v>221</v>
      </c>
      <c r="E23" s="178" t="s">
        <v>125</v>
      </c>
      <c r="F23" s="178" t="s">
        <v>232</v>
      </c>
      <c r="G23" s="178" t="s">
        <v>230</v>
      </c>
      <c r="H23" s="178" t="s">
        <v>231</v>
      </c>
      <c r="I23" s="172">
        <v>6670</v>
      </c>
      <c r="J23" s="172">
        <v>6670</v>
      </c>
      <c r="K23" s="26"/>
      <c r="L23" s="26"/>
      <c r="M23" s="26"/>
      <c r="N23" s="172">
        <v>6670</v>
      </c>
      <c r="O23" s="26"/>
      <c r="P23" s="172"/>
      <c r="Q23" s="172"/>
      <c r="R23" s="172"/>
      <c r="S23" s="172"/>
      <c r="T23" s="172"/>
      <c r="U23" s="172"/>
      <c r="V23" s="172"/>
      <c r="W23" s="172"/>
      <c r="X23" s="172"/>
      <c r="Y23" s="172"/>
    </row>
    <row r="24" ht="20.25" customHeight="1" spans="1:25">
      <c r="A24" s="178" t="s">
        <v>71</v>
      </c>
      <c r="B24" s="178" t="s">
        <v>71</v>
      </c>
      <c r="C24" s="178" t="s">
        <v>220</v>
      </c>
      <c r="D24" s="178" t="s">
        <v>221</v>
      </c>
      <c r="E24" s="178" t="s">
        <v>121</v>
      </c>
      <c r="F24" s="178" t="s">
        <v>225</v>
      </c>
      <c r="G24" s="178" t="s">
        <v>233</v>
      </c>
      <c r="H24" s="178" t="s">
        <v>234</v>
      </c>
      <c r="I24" s="172">
        <v>8608</v>
      </c>
      <c r="J24" s="172">
        <v>8608</v>
      </c>
      <c r="K24" s="26"/>
      <c r="L24" s="26"/>
      <c r="M24" s="26"/>
      <c r="N24" s="172">
        <v>8608</v>
      </c>
      <c r="O24" s="26"/>
      <c r="P24" s="172"/>
      <c r="Q24" s="172"/>
      <c r="R24" s="172"/>
      <c r="S24" s="172"/>
      <c r="T24" s="172"/>
      <c r="U24" s="172"/>
      <c r="V24" s="172"/>
      <c r="W24" s="172"/>
      <c r="X24" s="172"/>
      <c r="Y24" s="172"/>
    </row>
    <row r="25" ht="20.25" customHeight="1" spans="1:25">
      <c r="A25" s="178" t="s">
        <v>71</v>
      </c>
      <c r="B25" s="178" t="s">
        <v>71</v>
      </c>
      <c r="C25" s="178" t="s">
        <v>235</v>
      </c>
      <c r="D25" s="178" t="s">
        <v>236</v>
      </c>
      <c r="E25" s="178" t="s">
        <v>131</v>
      </c>
      <c r="F25" s="178" t="s">
        <v>236</v>
      </c>
      <c r="G25" s="178" t="s">
        <v>237</v>
      </c>
      <c r="H25" s="178" t="s">
        <v>236</v>
      </c>
      <c r="I25" s="172">
        <v>134729.28</v>
      </c>
      <c r="J25" s="172">
        <v>134729.28</v>
      </c>
      <c r="K25" s="26"/>
      <c r="L25" s="26"/>
      <c r="M25" s="26"/>
      <c r="N25" s="172">
        <v>134729.28</v>
      </c>
      <c r="O25" s="26"/>
      <c r="P25" s="172"/>
      <c r="Q25" s="172"/>
      <c r="R25" s="172"/>
      <c r="S25" s="172"/>
      <c r="T25" s="172"/>
      <c r="U25" s="172"/>
      <c r="V25" s="172"/>
      <c r="W25" s="172"/>
      <c r="X25" s="172"/>
      <c r="Y25" s="172"/>
    </row>
    <row r="26" ht="20.25" customHeight="1" spans="1:25">
      <c r="A26" s="178" t="s">
        <v>71</v>
      </c>
      <c r="B26" s="178" t="s">
        <v>71</v>
      </c>
      <c r="C26" s="178" t="s">
        <v>235</v>
      </c>
      <c r="D26" s="178" t="s">
        <v>236</v>
      </c>
      <c r="E26" s="178" t="s">
        <v>131</v>
      </c>
      <c r="F26" s="178" t="s">
        <v>236</v>
      </c>
      <c r="G26" s="178" t="s">
        <v>237</v>
      </c>
      <c r="H26" s="178" t="s">
        <v>236</v>
      </c>
      <c r="I26" s="172">
        <v>332313.84</v>
      </c>
      <c r="J26" s="172">
        <v>332313.84</v>
      </c>
      <c r="K26" s="26"/>
      <c r="L26" s="26"/>
      <c r="M26" s="26"/>
      <c r="N26" s="172">
        <v>332313.84</v>
      </c>
      <c r="O26" s="26"/>
      <c r="P26" s="172"/>
      <c r="Q26" s="172"/>
      <c r="R26" s="172"/>
      <c r="S26" s="172"/>
      <c r="T26" s="172"/>
      <c r="U26" s="172"/>
      <c r="V26" s="172"/>
      <c r="W26" s="172"/>
      <c r="X26" s="172"/>
      <c r="Y26" s="172"/>
    </row>
    <row r="27" ht="20.25" customHeight="1" spans="1:25">
      <c r="A27" s="178" t="s">
        <v>71</v>
      </c>
      <c r="B27" s="178" t="s">
        <v>71</v>
      </c>
      <c r="C27" s="178" t="s">
        <v>238</v>
      </c>
      <c r="D27" s="178" t="s">
        <v>239</v>
      </c>
      <c r="E27" s="178" t="s">
        <v>101</v>
      </c>
      <c r="F27" s="178" t="s">
        <v>209</v>
      </c>
      <c r="G27" s="178" t="s">
        <v>240</v>
      </c>
      <c r="H27" s="178" t="s">
        <v>241</v>
      </c>
      <c r="I27" s="172">
        <v>183600</v>
      </c>
      <c r="J27" s="172">
        <v>183600</v>
      </c>
      <c r="K27" s="26"/>
      <c r="L27" s="26"/>
      <c r="M27" s="26"/>
      <c r="N27" s="172">
        <v>183600</v>
      </c>
      <c r="O27" s="26"/>
      <c r="P27" s="172"/>
      <c r="Q27" s="172"/>
      <c r="R27" s="172"/>
      <c r="S27" s="172"/>
      <c r="T27" s="172"/>
      <c r="U27" s="172"/>
      <c r="V27" s="172"/>
      <c r="W27" s="172"/>
      <c r="X27" s="172"/>
      <c r="Y27" s="172"/>
    </row>
    <row r="28" ht="20.25" customHeight="1" spans="1:25">
      <c r="A28" s="178" t="s">
        <v>71</v>
      </c>
      <c r="B28" s="178" t="s">
        <v>71</v>
      </c>
      <c r="C28" s="178" t="s">
        <v>242</v>
      </c>
      <c r="D28" s="178" t="s">
        <v>243</v>
      </c>
      <c r="E28" s="178" t="s">
        <v>101</v>
      </c>
      <c r="F28" s="178" t="s">
        <v>209</v>
      </c>
      <c r="G28" s="178" t="s">
        <v>244</v>
      </c>
      <c r="H28" s="178" t="s">
        <v>245</v>
      </c>
      <c r="I28" s="172">
        <v>46200</v>
      </c>
      <c r="J28" s="172">
        <v>46200</v>
      </c>
      <c r="K28" s="26"/>
      <c r="L28" s="26"/>
      <c r="M28" s="26"/>
      <c r="N28" s="172">
        <v>46200</v>
      </c>
      <c r="O28" s="26"/>
      <c r="P28" s="172"/>
      <c r="Q28" s="172"/>
      <c r="R28" s="172"/>
      <c r="S28" s="172"/>
      <c r="T28" s="172"/>
      <c r="U28" s="172"/>
      <c r="V28" s="172"/>
      <c r="W28" s="172"/>
      <c r="X28" s="172"/>
      <c r="Y28" s="172"/>
    </row>
    <row r="29" ht="20.25" customHeight="1" spans="1:25">
      <c r="A29" s="178" t="s">
        <v>71</v>
      </c>
      <c r="B29" s="178" t="s">
        <v>71</v>
      </c>
      <c r="C29" s="178" t="s">
        <v>242</v>
      </c>
      <c r="D29" s="178" t="s">
        <v>243</v>
      </c>
      <c r="E29" s="178" t="s">
        <v>109</v>
      </c>
      <c r="F29" s="178" t="s">
        <v>246</v>
      </c>
      <c r="G29" s="178" t="s">
        <v>244</v>
      </c>
      <c r="H29" s="178" t="s">
        <v>245</v>
      </c>
      <c r="I29" s="172">
        <v>2000</v>
      </c>
      <c r="J29" s="172">
        <v>2000</v>
      </c>
      <c r="K29" s="26"/>
      <c r="L29" s="26"/>
      <c r="M29" s="26"/>
      <c r="N29" s="172">
        <v>2000</v>
      </c>
      <c r="O29" s="26"/>
      <c r="P29" s="172"/>
      <c r="Q29" s="172"/>
      <c r="R29" s="172"/>
      <c r="S29" s="172"/>
      <c r="T29" s="172"/>
      <c r="U29" s="172"/>
      <c r="V29" s="172"/>
      <c r="W29" s="172"/>
      <c r="X29" s="172"/>
      <c r="Y29" s="172"/>
    </row>
    <row r="30" ht="20.25" customHeight="1" spans="1:25">
      <c r="A30" s="178" t="s">
        <v>71</v>
      </c>
      <c r="B30" s="178" t="s">
        <v>71</v>
      </c>
      <c r="C30" s="178" t="s">
        <v>242</v>
      </c>
      <c r="D30" s="178" t="s">
        <v>243</v>
      </c>
      <c r="E30" s="178" t="s">
        <v>101</v>
      </c>
      <c r="F30" s="178" t="s">
        <v>209</v>
      </c>
      <c r="G30" s="178" t="s">
        <v>247</v>
      </c>
      <c r="H30" s="178" t="s">
        <v>248</v>
      </c>
      <c r="I30" s="172">
        <v>8700</v>
      </c>
      <c r="J30" s="172">
        <v>8700</v>
      </c>
      <c r="K30" s="26"/>
      <c r="L30" s="26"/>
      <c r="M30" s="26"/>
      <c r="N30" s="172">
        <v>8700</v>
      </c>
      <c r="O30" s="26"/>
      <c r="P30" s="172"/>
      <c r="Q30" s="172"/>
      <c r="R30" s="172"/>
      <c r="S30" s="172"/>
      <c r="T30" s="172"/>
      <c r="U30" s="172"/>
      <c r="V30" s="172"/>
      <c r="W30" s="172"/>
      <c r="X30" s="172"/>
      <c r="Y30" s="172"/>
    </row>
    <row r="31" ht="20.25" customHeight="1" spans="1:25">
      <c r="A31" s="178" t="s">
        <v>71</v>
      </c>
      <c r="B31" s="178" t="s">
        <v>71</v>
      </c>
      <c r="C31" s="178" t="s">
        <v>242</v>
      </c>
      <c r="D31" s="178" t="s">
        <v>243</v>
      </c>
      <c r="E31" s="178" t="s">
        <v>101</v>
      </c>
      <c r="F31" s="178" t="s">
        <v>209</v>
      </c>
      <c r="G31" s="178" t="s">
        <v>249</v>
      </c>
      <c r="H31" s="178" t="s">
        <v>250</v>
      </c>
      <c r="I31" s="172">
        <v>8700</v>
      </c>
      <c r="J31" s="172">
        <v>8700</v>
      </c>
      <c r="K31" s="26"/>
      <c r="L31" s="26"/>
      <c r="M31" s="26"/>
      <c r="N31" s="172">
        <v>8700</v>
      </c>
      <c r="O31" s="26"/>
      <c r="P31" s="172"/>
      <c r="Q31" s="172"/>
      <c r="R31" s="172"/>
      <c r="S31" s="172"/>
      <c r="T31" s="172"/>
      <c r="U31" s="172"/>
      <c r="V31" s="172"/>
      <c r="W31" s="172"/>
      <c r="X31" s="172"/>
      <c r="Y31" s="172"/>
    </row>
    <row r="32" ht="20.25" customHeight="1" spans="1:25">
      <c r="A32" s="178" t="s">
        <v>71</v>
      </c>
      <c r="B32" s="178" t="s">
        <v>71</v>
      </c>
      <c r="C32" s="178" t="s">
        <v>242</v>
      </c>
      <c r="D32" s="178" t="s">
        <v>243</v>
      </c>
      <c r="E32" s="178" t="s">
        <v>101</v>
      </c>
      <c r="F32" s="178" t="s">
        <v>209</v>
      </c>
      <c r="G32" s="178" t="s">
        <v>251</v>
      </c>
      <c r="H32" s="178" t="s">
        <v>252</v>
      </c>
      <c r="I32" s="172">
        <v>8700</v>
      </c>
      <c r="J32" s="172">
        <v>8700</v>
      </c>
      <c r="K32" s="26"/>
      <c r="L32" s="26"/>
      <c r="M32" s="26"/>
      <c r="N32" s="172">
        <v>8700</v>
      </c>
      <c r="O32" s="26"/>
      <c r="P32" s="172"/>
      <c r="Q32" s="172"/>
      <c r="R32" s="172"/>
      <c r="S32" s="172"/>
      <c r="T32" s="172"/>
      <c r="U32" s="172"/>
      <c r="V32" s="172"/>
      <c r="W32" s="172"/>
      <c r="X32" s="172"/>
      <c r="Y32" s="172"/>
    </row>
    <row r="33" ht="20.25" customHeight="1" spans="1:25">
      <c r="A33" s="178" t="s">
        <v>71</v>
      </c>
      <c r="B33" s="178" t="s">
        <v>71</v>
      </c>
      <c r="C33" s="178" t="s">
        <v>242</v>
      </c>
      <c r="D33" s="178" t="s">
        <v>243</v>
      </c>
      <c r="E33" s="178" t="s">
        <v>101</v>
      </c>
      <c r="F33" s="178" t="s">
        <v>209</v>
      </c>
      <c r="G33" s="178" t="s">
        <v>253</v>
      </c>
      <c r="H33" s="178" t="s">
        <v>254</v>
      </c>
      <c r="I33" s="172">
        <v>8700</v>
      </c>
      <c r="J33" s="172">
        <v>8700</v>
      </c>
      <c r="K33" s="26"/>
      <c r="L33" s="26"/>
      <c r="M33" s="26"/>
      <c r="N33" s="172">
        <v>8700</v>
      </c>
      <c r="O33" s="26"/>
      <c r="P33" s="172"/>
      <c r="Q33" s="172"/>
      <c r="R33" s="172"/>
      <c r="S33" s="172"/>
      <c r="T33" s="172"/>
      <c r="U33" s="172"/>
      <c r="V33" s="172"/>
      <c r="W33" s="172"/>
      <c r="X33" s="172"/>
      <c r="Y33" s="172"/>
    </row>
    <row r="34" ht="20.25" customHeight="1" spans="1:25">
      <c r="A34" s="178" t="s">
        <v>71</v>
      </c>
      <c r="B34" s="178" t="s">
        <v>71</v>
      </c>
      <c r="C34" s="178" t="s">
        <v>242</v>
      </c>
      <c r="D34" s="178" t="s">
        <v>243</v>
      </c>
      <c r="E34" s="178" t="s">
        <v>101</v>
      </c>
      <c r="F34" s="178" t="s">
        <v>209</v>
      </c>
      <c r="G34" s="178" t="s">
        <v>255</v>
      </c>
      <c r="H34" s="178" t="s">
        <v>256</v>
      </c>
      <c r="I34" s="172">
        <v>31900</v>
      </c>
      <c r="J34" s="172">
        <v>31900</v>
      </c>
      <c r="K34" s="26"/>
      <c r="L34" s="26"/>
      <c r="M34" s="26"/>
      <c r="N34" s="172">
        <v>31900</v>
      </c>
      <c r="O34" s="26"/>
      <c r="P34" s="172"/>
      <c r="Q34" s="172"/>
      <c r="R34" s="172"/>
      <c r="S34" s="172"/>
      <c r="T34" s="172"/>
      <c r="U34" s="172"/>
      <c r="V34" s="172"/>
      <c r="W34" s="172"/>
      <c r="X34" s="172"/>
      <c r="Y34" s="172"/>
    </row>
    <row r="35" ht="20.25" customHeight="1" spans="1:25">
      <c r="A35" s="178" t="s">
        <v>71</v>
      </c>
      <c r="B35" s="178" t="s">
        <v>71</v>
      </c>
      <c r="C35" s="178" t="s">
        <v>242</v>
      </c>
      <c r="D35" s="178" t="s">
        <v>243</v>
      </c>
      <c r="E35" s="178" t="s">
        <v>101</v>
      </c>
      <c r="F35" s="178" t="s">
        <v>209</v>
      </c>
      <c r="G35" s="178" t="s">
        <v>257</v>
      </c>
      <c r="H35" s="178" t="s">
        <v>258</v>
      </c>
      <c r="I35" s="172">
        <v>26100</v>
      </c>
      <c r="J35" s="172">
        <v>26100</v>
      </c>
      <c r="K35" s="26"/>
      <c r="L35" s="26"/>
      <c r="M35" s="26"/>
      <c r="N35" s="172">
        <v>26100</v>
      </c>
      <c r="O35" s="26"/>
      <c r="P35" s="172"/>
      <c r="Q35" s="172"/>
      <c r="R35" s="172"/>
      <c r="S35" s="172"/>
      <c r="T35" s="172"/>
      <c r="U35" s="172"/>
      <c r="V35" s="172"/>
      <c r="W35" s="172"/>
      <c r="X35" s="172"/>
      <c r="Y35" s="172"/>
    </row>
    <row r="36" ht="20.25" customHeight="1" spans="1:25">
      <c r="A36" s="178" t="s">
        <v>71</v>
      </c>
      <c r="B36" s="178" t="s">
        <v>71</v>
      </c>
      <c r="C36" s="178" t="s">
        <v>242</v>
      </c>
      <c r="D36" s="178" t="s">
        <v>243</v>
      </c>
      <c r="E36" s="178" t="s">
        <v>101</v>
      </c>
      <c r="F36" s="178" t="s">
        <v>209</v>
      </c>
      <c r="G36" s="178" t="s">
        <v>259</v>
      </c>
      <c r="H36" s="178" t="s">
        <v>260</v>
      </c>
      <c r="I36" s="172">
        <v>50632</v>
      </c>
      <c r="J36" s="172">
        <v>50632</v>
      </c>
      <c r="K36" s="26"/>
      <c r="L36" s="26"/>
      <c r="M36" s="26"/>
      <c r="N36" s="172">
        <v>50632</v>
      </c>
      <c r="O36" s="26"/>
      <c r="P36" s="172"/>
      <c r="Q36" s="172"/>
      <c r="R36" s="172"/>
      <c r="S36" s="172"/>
      <c r="T36" s="172"/>
      <c r="U36" s="172"/>
      <c r="V36" s="172"/>
      <c r="W36" s="172"/>
      <c r="X36" s="172"/>
      <c r="Y36" s="172"/>
    </row>
    <row r="37" ht="20.25" customHeight="1" spans="1:25">
      <c r="A37" s="178" t="s">
        <v>71</v>
      </c>
      <c r="B37" s="178" t="s">
        <v>71</v>
      </c>
      <c r="C37" s="178" t="s">
        <v>242</v>
      </c>
      <c r="D37" s="178" t="s">
        <v>243</v>
      </c>
      <c r="E37" s="178" t="s">
        <v>101</v>
      </c>
      <c r="F37" s="178" t="s">
        <v>209</v>
      </c>
      <c r="G37" s="178" t="s">
        <v>261</v>
      </c>
      <c r="H37" s="178" t="s">
        <v>262</v>
      </c>
      <c r="I37" s="172">
        <v>69600</v>
      </c>
      <c r="J37" s="172">
        <v>69600</v>
      </c>
      <c r="K37" s="26"/>
      <c r="L37" s="26"/>
      <c r="M37" s="26"/>
      <c r="N37" s="172">
        <v>69600</v>
      </c>
      <c r="O37" s="26"/>
      <c r="P37" s="172"/>
      <c r="Q37" s="172"/>
      <c r="R37" s="172"/>
      <c r="S37" s="172"/>
      <c r="T37" s="172"/>
      <c r="U37" s="172"/>
      <c r="V37" s="172"/>
      <c r="W37" s="172"/>
      <c r="X37" s="172"/>
      <c r="Y37" s="172"/>
    </row>
    <row r="38" ht="20.25" customHeight="1" spans="1:25">
      <c r="A38" s="178" t="s">
        <v>71</v>
      </c>
      <c r="B38" s="178" t="s">
        <v>71</v>
      </c>
      <c r="C38" s="178" t="s">
        <v>263</v>
      </c>
      <c r="D38" s="178" t="s">
        <v>264</v>
      </c>
      <c r="E38" s="178" t="s">
        <v>109</v>
      </c>
      <c r="F38" s="178" t="s">
        <v>246</v>
      </c>
      <c r="G38" s="178" t="s">
        <v>265</v>
      </c>
      <c r="H38" s="178" t="s">
        <v>266</v>
      </c>
      <c r="I38" s="172">
        <v>44592</v>
      </c>
      <c r="J38" s="172">
        <v>44592</v>
      </c>
      <c r="K38" s="26"/>
      <c r="L38" s="26"/>
      <c r="M38" s="26"/>
      <c r="N38" s="172">
        <v>44592</v>
      </c>
      <c r="O38" s="26"/>
      <c r="P38" s="172"/>
      <c r="Q38" s="172"/>
      <c r="R38" s="172"/>
      <c r="S38" s="172"/>
      <c r="T38" s="172"/>
      <c r="U38" s="172"/>
      <c r="V38" s="172"/>
      <c r="W38" s="172"/>
      <c r="X38" s="172"/>
      <c r="Y38" s="172"/>
    </row>
    <row r="39" ht="20.25" customHeight="1" spans="1:25">
      <c r="A39" s="178" t="s">
        <v>71</v>
      </c>
      <c r="B39" s="178" t="s">
        <v>71</v>
      </c>
      <c r="C39" s="178" t="s">
        <v>267</v>
      </c>
      <c r="D39" s="178" t="s">
        <v>268</v>
      </c>
      <c r="E39" s="178" t="s">
        <v>101</v>
      </c>
      <c r="F39" s="178" t="s">
        <v>209</v>
      </c>
      <c r="G39" s="178" t="s">
        <v>214</v>
      </c>
      <c r="H39" s="178" t="s">
        <v>215</v>
      </c>
      <c r="I39" s="172">
        <v>326520</v>
      </c>
      <c r="J39" s="172">
        <v>326520</v>
      </c>
      <c r="K39" s="26"/>
      <c r="L39" s="26"/>
      <c r="M39" s="26"/>
      <c r="N39" s="172">
        <v>326520</v>
      </c>
      <c r="O39" s="26"/>
      <c r="P39" s="172"/>
      <c r="Q39" s="172"/>
      <c r="R39" s="172"/>
      <c r="S39" s="172"/>
      <c r="T39" s="172"/>
      <c r="U39" s="172"/>
      <c r="V39" s="172"/>
      <c r="W39" s="172"/>
      <c r="X39" s="172"/>
      <c r="Y39" s="172"/>
    </row>
    <row r="40" ht="20.25" customHeight="1" spans="1:25">
      <c r="A40" s="178" t="s">
        <v>71</v>
      </c>
      <c r="B40" s="178" t="s">
        <v>71</v>
      </c>
      <c r="C40" s="178" t="s">
        <v>269</v>
      </c>
      <c r="D40" s="178" t="s">
        <v>270</v>
      </c>
      <c r="E40" s="178" t="s">
        <v>101</v>
      </c>
      <c r="F40" s="178" t="s">
        <v>209</v>
      </c>
      <c r="G40" s="178" t="s">
        <v>271</v>
      </c>
      <c r="H40" s="178" t="s">
        <v>270</v>
      </c>
      <c r="I40" s="172">
        <v>3789</v>
      </c>
      <c r="J40" s="172">
        <v>3789</v>
      </c>
      <c r="K40" s="26"/>
      <c r="L40" s="26"/>
      <c r="M40" s="26"/>
      <c r="N40" s="172">
        <v>3789</v>
      </c>
      <c r="O40" s="26"/>
      <c r="P40" s="172"/>
      <c r="Q40" s="172"/>
      <c r="R40" s="172"/>
      <c r="S40" s="172"/>
      <c r="T40" s="172"/>
      <c r="U40" s="172"/>
      <c r="V40" s="172"/>
      <c r="W40" s="172"/>
      <c r="X40" s="172"/>
      <c r="Y40" s="172"/>
    </row>
    <row r="41" ht="20.25" customHeight="1" spans="1:25">
      <c r="A41" s="178" t="s">
        <v>71</v>
      </c>
      <c r="B41" s="178" t="s">
        <v>71</v>
      </c>
      <c r="C41" s="178" t="s">
        <v>269</v>
      </c>
      <c r="D41" s="178" t="s">
        <v>270</v>
      </c>
      <c r="E41" s="178" t="s">
        <v>101</v>
      </c>
      <c r="F41" s="178" t="s">
        <v>209</v>
      </c>
      <c r="G41" s="178" t="s">
        <v>271</v>
      </c>
      <c r="H41" s="178" t="s">
        <v>270</v>
      </c>
      <c r="I41" s="172">
        <v>8420</v>
      </c>
      <c r="J41" s="172">
        <v>8420</v>
      </c>
      <c r="K41" s="26"/>
      <c r="L41" s="26"/>
      <c r="M41" s="26"/>
      <c r="N41" s="172">
        <v>8420</v>
      </c>
      <c r="O41" s="26"/>
      <c r="P41" s="172"/>
      <c r="Q41" s="172"/>
      <c r="R41" s="172"/>
      <c r="S41" s="172"/>
      <c r="T41" s="172"/>
      <c r="U41" s="172"/>
      <c r="V41" s="172"/>
      <c r="W41" s="172"/>
      <c r="X41" s="172"/>
      <c r="Y41" s="172"/>
    </row>
    <row r="42" ht="20.25" customHeight="1" spans="1:25">
      <c r="A42" s="178" t="s">
        <v>71</v>
      </c>
      <c r="B42" s="178" t="s">
        <v>71</v>
      </c>
      <c r="C42" s="178" t="s">
        <v>272</v>
      </c>
      <c r="D42" s="178" t="s">
        <v>183</v>
      </c>
      <c r="E42" s="178" t="s">
        <v>101</v>
      </c>
      <c r="F42" s="178" t="s">
        <v>209</v>
      </c>
      <c r="G42" s="178" t="s">
        <v>273</v>
      </c>
      <c r="H42" s="178" t="s">
        <v>183</v>
      </c>
      <c r="I42" s="172">
        <v>6000</v>
      </c>
      <c r="J42" s="172">
        <v>6000</v>
      </c>
      <c r="K42" s="26"/>
      <c r="L42" s="26"/>
      <c r="M42" s="26"/>
      <c r="N42" s="172">
        <v>6000</v>
      </c>
      <c r="O42" s="26"/>
      <c r="P42" s="172"/>
      <c r="Q42" s="172"/>
      <c r="R42" s="172"/>
      <c r="S42" s="172"/>
      <c r="T42" s="172"/>
      <c r="U42" s="172"/>
      <c r="V42" s="172"/>
      <c r="W42" s="172"/>
      <c r="X42" s="172"/>
      <c r="Y42" s="172"/>
    </row>
    <row r="43" ht="17.25" customHeight="1" spans="1:25">
      <c r="A43" s="36" t="s">
        <v>177</v>
      </c>
      <c r="B43" s="37"/>
      <c r="C43" s="179"/>
      <c r="D43" s="179"/>
      <c r="E43" s="179"/>
      <c r="F43" s="179"/>
      <c r="G43" s="179"/>
      <c r="H43" s="180"/>
      <c r="I43" s="172">
        <v>5372917.65</v>
      </c>
      <c r="J43" s="172">
        <v>5372917.65</v>
      </c>
      <c r="K43" s="93"/>
      <c r="L43" s="93"/>
      <c r="M43" s="93"/>
      <c r="N43" s="172">
        <v>5372917.65</v>
      </c>
      <c r="O43" s="93"/>
      <c r="P43" s="172"/>
      <c r="Q43" s="172"/>
      <c r="R43" s="172"/>
      <c r="S43" s="172"/>
      <c r="T43" s="172"/>
      <c r="U43" s="172"/>
      <c r="V43" s="172"/>
      <c r="W43" s="172"/>
      <c r="X43" s="172"/>
      <c r="Y43" s="172"/>
    </row>
  </sheetData>
  <mergeCells count="31">
    <mergeCell ref="A2:Y2"/>
    <mergeCell ref="A3:H3"/>
    <mergeCell ref="I4:Y4"/>
    <mergeCell ref="J5:O5"/>
    <mergeCell ref="P5:R5"/>
    <mergeCell ref="T5:Y5"/>
    <mergeCell ref="J6:K6"/>
    <mergeCell ref="A43:H4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8"/>
  <sheetViews>
    <sheetView topLeftCell="A10" workbookViewId="0">
      <selection activeCell="C15" sqref="C15"/>
    </sheetView>
  </sheetViews>
  <sheetFormatPr defaultColWidth="10.6666666666667" defaultRowHeight="14.25" customHeight="1"/>
  <cols>
    <col min="1" max="1" width="12" style="1" customWidth="1"/>
    <col min="2" max="2" width="15.6666666666667" style="1" customWidth="1"/>
    <col min="3" max="3" width="38.3333333333333" style="1" customWidth="1"/>
    <col min="4" max="4" width="29.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24" width="10.6666666666667" style="1" customWidth="1"/>
    <col min="25" max="16384" width="10.6666666666667" style="1"/>
  </cols>
  <sheetData>
    <row r="1" ht="13.5" customHeight="1" spans="2:23">
      <c r="B1" s="166"/>
      <c r="E1" s="2"/>
      <c r="F1" s="2"/>
      <c r="G1" s="2"/>
      <c r="H1" s="2"/>
      <c r="I1" s="3"/>
      <c r="J1" s="3"/>
      <c r="K1" s="3"/>
      <c r="L1" s="3"/>
      <c r="M1" s="3"/>
      <c r="N1" s="3"/>
      <c r="O1" s="3"/>
      <c r="P1" s="3"/>
      <c r="Q1" s="3"/>
      <c r="U1" s="166"/>
      <c r="W1" s="173" t="s">
        <v>274</v>
      </c>
    </row>
    <row r="2" ht="46.5" customHeight="1" spans="1:23">
      <c r="A2" s="5" t="s">
        <v>275</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66"/>
      <c r="W3" s="135" t="s">
        <v>3</v>
      </c>
    </row>
    <row r="4" ht="21.75" customHeight="1" spans="1:23">
      <c r="A4" s="10" t="s">
        <v>276</v>
      </c>
      <c r="B4" s="11" t="s">
        <v>190</v>
      </c>
      <c r="C4" s="10" t="s">
        <v>191</v>
      </c>
      <c r="D4" s="10" t="s">
        <v>277</v>
      </c>
      <c r="E4" s="11" t="s">
        <v>192</v>
      </c>
      <c r="F4" s="11" t="s">
        <v>193</v>
      </c>
      <c r="G4" s="11" t="s">
        <v>278</v>
      </c>
      <c r="H4" s="11" t="s">
        <v>279</v>
      </c>
      <c r="I4" s="17" t="s">
        <v>57</v>
      </c>
      <c r="J4" s="12" t="s">
        <v>280</v>
      </c>
      <c r="K4" s="13"/>
      <c r="L4" s="13"/>
      <c r="M4" s="14"/>
      <c r="N4" s="12" t="s">
        <v>198</v>
      </c>
      <c r="O4" s="13"/>
      <c r="P4" s="14"/>
      <c r="Q4" s="11" t="s">
        <v>63</v>
      </c>
      <c r="R4" s="12" t="s">
        <v>64</v>
      </c>
      <c r="S4" s="13"/>
      <c r="T4" s="13"/>
      <c r="U4" s="13"/>
      <c r="V4" s="13"/>
      <c r="W4" s="14"/>
    </row>
    <row r="5" ht="21.75" customHeight="1" spans="1:23">
      <c r="A5" s="15"/>
      <c r="B5" s="31"/>
      <c r="C5" s="15"/>
      <c r="D5" s="15"/>
      <c r="E5" s="16"/>
      <c r="F5" s="16"/>
      <c r="G5" s="16"/>
      <c r="H5" s="16"/>
      <c r="I5" s="31"/>
      <c r="J5" s="167" t="s">
        <v>60</v>
      </c>
      <c r="K5" s="168"/>
      <c r="L5" s="11" t="s">
        <v>61</v>
      </c>
      <c r="M5" s="11" t="s">
        <v>62</v>
      </c>
      <c r="N5" s="11" t="s">
        <v>60</v>
      </c>
      <c r="O5" s="11" t="s">
        <v>61</v>
      </c>
      <c r="P5" s="11" t="s">
        <v>62</v>
      </c>
      <c r="Q5" s="16"/>
      <c r="R5" s="11" t="s">
        <v>59</v>
      </c>
      <c r="S5" s="11" t="s">
        <v>65</v>
      </c>
      <c r="T5" s="11" t="s">
        <v>205</v>
      </c>
      <c r="U5" s="11" t="s">
        <v>67</v>
      </c>
      <c r="V5" s="11" t="s">
        <v>68</v>
      </c>
      <c r="W5" s="11" t="s">
        <v>69</v>
      </c>
    </row>
    <row r="6" ht="21" customHeight="1" spans="1:23">
      <c r="A6" s="31"/>
      <c r="B6" s="31"/>
      <c r="C6" s="31"/>
      <c r="D6" s="31"/>
      <c r="E6" s="31"/>
      <c r="F6" s="31"/>
      <c r="G6" s="31"/>
      <c r="H6" s="31"/>
      <c r="I6" s="31"/>
      <c r="J6" s="169" t="s">
        <v>59</v>
      </c>
      <c r="K6" s="170"/>
      <c r="L6" s="31"/>
      <c r="M6" s="31"/>
      <c r="N6" s="31"/>
      <c r="O6" s="31"/>
      <c r="P6" s="31"/>
      <c r="Q6" s="31"/>
      <c r="R6" s="31"/>
      <c r="S6" s="31"/>
      <c r="T6" s="31"/>
      <c r="U6" s="31"/>
      <c r="V6" s="31"/>
      <c r="W6" s="31"/>
    </row>
    <row r="7" ht="39.75" customHeight="1" spans="1:23">
      <c r="A7" s="18"/>
      <c r="B7" s="20"/>
      <c r="C7" s="18"/>
      <c r="D7" s="18"/>
      <c r="E7" s="19"/>
      <c r="F7" s="19"/>
      <c r="G7" s="19"/>
      <c r="H7" s="19"/>
      <c r="I7" s="20"/>
      <c r="J7" s="78" t="s">
        <v>59</v>
      </c>
      <c r="K7" s="78" t="s">
        <v>281</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39">
        <v>12</v>
      </c>
      <c r="M8" s="39">
        <v>13</v>
      </c>
      <c r="N8" s="39">
        <v>14</v>
      </c>
      <c r="O8" s="39">
        <v>15</v>
      </c>
      <c r="P8" s="39">
        <v>16</v>
      </c>
      <c r="Q8" s="39">
        <v>17</v>
      </c>
      <c r="R8" s="39">
        <v>18</v>
      </c>
      <c r="S8" s="39">
        <v>19</v>
      </c>
      <c r="T8" s="39">
        <v>20</v>
      </c>
      <c r="U8" s="21">
        <v>21</v>
      </c>
      <c r="V8" s="39">
        <v>22</v>
      </c>
      <c r="W8" s="39">
        <v>23</v>
      </c>
    </row>
    <row r="9" ht="21.75" customHeight="1" spans="1:23">
      <c r="A9" s="80" t="s">
        <v>282</v>
      </c>
      <c r="B9" s="80" t="s">
        <v>283</v>
      </c>
      <c r="C9" s="80" t="s">
        <v>284</v>
      </c>
      <c r="D9" s="80" t="s">
        <v>71</v>
      </c>
      <c r="E9" s="80" t="s">
        <v>103</v>
      </c>
      <c r="F9" s="80" t="s">
        <v>285</v>
      </c>
      <c r="G9" s="80" t="s">
        <v>244</v>
      </c>
      <c r="H9" s="80" t="s">
        <v>245</v>
      </c>
      <c r="I9" s="171">
        <v>50000</v>
      </c>
      <c r="J9" s="171">
        <v>50000</v>
      </c>
      <c r="K9" s="172">
        <v>50000</v>
      </c>
      <c r="L9" s="171"/>
      <c r="M9" s="171"/>
      <c r="N9" s="171"/>
      <c r="O9" s="171"/>
      <c r="P9" s="171"/>
      <c r="Q9" s="171"/>
      <c r="R9" s="171"/>
      <c r="S9" s="171"/>
      <c r="T9" s="171"/>
      <c r="U9" s="171"/>
      <c r="V9" s="171"/>
      <c r="W9" s="171"/>
    </row>
    <row r="10" ht="21.75" customHeight="1" spans="1:23">
      <c r="A10" s="80" t="s">
        <v>282</v>
      </c>
      <c r="B10" s="80" t="s">
        <v>286</v>
      </c>
      <c r="C10" s="80" t="s">
        <v>287</v>
      </c>
      <c r="D10" s="80" t="s">
        <v>71</v>
      </c>
      <c r="E10" s="80" t="s">
        <v>103</v>
      </c>
      <c r="F10" s="80" t="s">
        <v>285</v>
      </c>
      <c r="G10" s="80" t="s">
        <v>244</v>
      </c>
      <c r="H10" s="80" t="s">
        <v>245</v>
      </c>
      <c r="I10" s="171">
        <v>150000</v>
      </c>
      <c r="J10" s="171">
        <v>150000</v>
      </c>
      <c r="K10" s="172">
        <v>150000</v>
      </c>
      <c r="L10" s="171"/>
      <c r="M10" s="171"/>
      <c r="N10" s="171"/>
      <c r="O10" s="171"/>
      <c r="P10" s="171"/>
      <c r="Q10" s="171"/>
      <c r="R10" s="171"/>
      <c r="S10" s="171"/>
      <c r="T10" s="171"/>
      <c r="U10" s="171"/>
      <c r="V10" s="171"/>
      <c r="W10" s="171"/>
    </row>
    <row r="11" ht="21.75" customHeight="1" spans="1:23">
      <c r="A11" s="80" t="s">
        <v>282</v>
      </c>
      <c r="B11" s="80" t="s">
        <v>286</v>
      </c>
      <c r="C11" s="80" t="s">
        <v>287</v>
      </c>
      <c r="D11" s="80" t="s">
        <v>71</v>
      </c>
      <c r="E11" s="80" t="s">
        <v>103</v>
      </c>
      <c r="F11" s="80" t="s">
        <v>285</v>
      </c>
      <c r="G11" s="80" t="s">
        <v>259</v>
      </c>
      <c r="H11" s="80" t="s">
        <v>260</v>
      </c>
      <c r="I11" s="171">
        <v>50000</v>
      </c>
      <c r="J11" s="171">
        <v>50000</v>
      </c>
      <c r="K11" s="172">
        <v>50000</v>
      </c>
      <c r="L11" s="171"/>
      <c r="M11" s="171"/>
      <c r="N11" s="171"/>
      <c r="O11" s="171"/>
      <c r="P11" s="171"/>
      <c r="Q11" s="171"/>
      <c r="R11" s="171"/>
      <c r="S11" s="171"/>
      <c r="T11" s="171"/>
      <c r="U11" s="171"/>
      <c r="V11" s="171"/>
      <c r="W11" s="171"/>
    </row>
    <row r="12" ht="21.75" customHeight="1" spans="1:23">
      <c r="A12" s="80" t="s">
        <v>282</v>
      </c>
      <c r="B12" s="80" t="s">
        <v>288</v>
      </c>
      <c r="C12" s="80" t="s">
        <v>289</v>
      </c>
      <c r="D12" s="80" t="s">
        <v>71</v>
      </c>
      <c r="E12" s="80" t="s">
        <v>103</v>
      </c>
      <c r="F12" s="80" t="s">
        <v>285</v>
      </c>
      <c r="G12" s="80" t="s">
        <v>244</v>
      </c>
      <c r="H12" s="80" t="s">
        <v>245</v>
      </c>
      <c r="I12" s="171">
        <v>900000</v>
      </c>
      <c r="J12" s="171">
        <v>900000</v>
      </c>
      <c r="K12" s="172">
        <v>900000</v>
      </c>
      <c r="L12" s="171"/>
      <c r="M12" s="171"/>
      <c r="N12" s="171"/>
      <c r="O12" s="171"/>
      <c r="P12" s="171"/>
      <c r="Q12" s="171"/>
      <c r="R12" s="171"/>
      <c r="S12" s="171"/>
      <c r="T12" s="171"/>
      <c r="U12" s="171"/>
      <c r="V12" s="171"/>
      <c r="W12" s="171"/>
    </row>
    <row r="13" ht="21.75" customHeight="1" spans="1:23">
      <c r="A13" s="80" t="s">
        <v>282</v>
      </c>
      <c r="B13" s="80" t="s">
        <v>290</v>
      </c>
      <c r="C13" s="80" t="s">
        <v>291</v>
      </c>
      <c r="D13" s="80" t="s">
        <v>71</v>
      </c>
      <c r="E13" s="80" t="s">
        <v>103</v>
      </c>
      <c r="F13" s="80" t="s">
        <v>285</v>
      </c>
      <c r="G13" s="80" t="s">
        <v>244</v>
      </c>
      <c r="H13" s="80" t="s">
        <v>245</v>
      </c>
      <c r="I13" s="171">
        <v>200000</v>
      </c>
      <c r="J13" s="171">
        <v>200000</v>
      </c>
      <c r="K13" s="172">
        <v>200000</v>
      </c>
      <c r="L13" s="171"/>
      <c r="M13" s="171"/>
      <c r="N13" s="171"/>
      <c r="O13" s="171"/>
      <c r="P13" s="171"/>
      <c r="Q13" s="171"/>
      <c r="R13" s="171"/>
      <c r="S13" s="171"/>
      <c r="T13" s="171"/>
      <c r="U13" s="171"/>
      <c r="V13" s="171"/>
      <c r="W13" s="171"/>
    </row>
    <row r="14" ht="21.75" customHeight="1" spans="1:23">
      <c r="A14" s="80" t="s">
        <v>282</v>
      </c>
      <c r="B14" s="80" t="s">
        <v>292</v>
      </c>
      <c r="C14" s="80" t="s">
        <v>293</v>
      </c>
      <c r="D14" s="80" t="s">
        <v>71</v>
      </c>
      <c r="E14" s="80" t="s">
        <v>103</v>
      </c>
      <c r="F14" s="80" t="s">
        <v>285</v>
      </c>
      <c r="G14" s="80" t="s">
        <v>244</v>
      </c>
      <c r="H14" s="80" t="s">
        <v>245</v>
      </c>
      <c r="I14" s="171">
        <v>1296000</v>
      </c>
      <c r="J14" s="171">
        <v>1296000</v>
      </c>
      <c r="K14" s="172">
        <v>1296000</v>
      </c>
      <c r="L14" s="171"/>
      <c r="M14" s="171"/>
      <c r="N14" s="171"/>
      <c r="O14" s="171"/>
      <c r="P14" s="171"/>
      <c r="Q14" s="171"/>
      <c r="R14" s="171"/>
      <c r="S14" s="171"/>
      <c r="T14" s="171"/>
      <c r="U14" s="171"/>
      <c r="V14" s="171"/>
      <c r="W14" s="171"/>
    </row>
    <row r="15" ht="21.75" customHeight="1" spans="1:23">
      <c r="A15" s="80" t="s">
        <v>282</v>
      </c>
      <c r="B15" s="80" t="s">
        <v>294</v>
      </c>
      <c r="C15" s="80" t="s">
        <v>295</v>
      </c>
      <c r="D15" s="80" t="s">
        <v>71</v>
      </c>
      <c r="E15" s="80" t="s">
        <v>101</v>
      </c>
      <c r="F15" s="80" t="s">
        <v>209</v>
      </c>
      <c r="G15" s="80" t="s">
        <v>244</v>
      </c>
      <c r="H15" s="80" t="s">
        <v>245</v>
      </c>
      <c r="I15" s="171">
        <v>400000</v>
      </c>
      <c r="J15" s="171">
        <v>400000</v>
      </c>
      <c r="K15" s="172">
        <v>400000</v>
      </c>
      <c r="L15" s="171"/>
      <c r="M15" s="171"/>
      <c r="N15" s="171"/>
      <c r="O15" s="171"/>
      <c r="P15" s="171"/>
      <c r="Q15" s="171"/>
      <c r="R15" s="171"/>
      <c r="S15" s="171"/>
      <c r="T15" s="171"/>
      <c r="U15" s="171"/>
      <c r="V15" s="171"/>
      <c r="W15" s="171"/>
    </row>
    <row r="16" ht="21.75" customHeight="1" spans="1:23">
      <c r="A16" s="80" t="s">
        <v>282</v>
      </c>
      <c r="B16" s="80" t="s">
        <v>296</v>
      </c>
      <c r="C16" s="80" t="s">
        <v>297</v>
      </c>
      <c r="D16" s="80" t="s">
        <v>71</v>
      </c>
      <c r="E16" s="80" t="s">
        <v>103</v>
      </c>
      <c r="F16" s="80" t="s">
        <v>285</v>
      </c>
      <c r="G16" s="80" t="s">
        <v>244</v>
      </c>
      <c r="H16" s="80" t="s">
        <v>245</v>
      </c>
      <c r="I16" s="171">
        <v>200000</v>
      </c>
      <c r="J16" s="171">
        <v>200000</v>
      </c>
      <c r="K16" s="172">
        <v>200000</v>
      </c>
      <c r="L16" s="171"/>
      <c r="M16" s="171"/>
      <c r="N16" s="171"/>
      <c r="O16" s="171"/>
      <c r="P16" s="171"/>
      <c r="Q16" s="171"/>
      <c r="R16" s="171"/>
      <c r="S16" s="171"/>
      <c r="T16" s="171"/>
      <c r="U16" s="171"/>
      <c r="V16" s="171"/>
      <c r="W16" s="171"/>
    </row>
    <row r="17" ht="21.75" customHeight="1" spans="1:23">
      <c r="A17" s="80" t="s">
        <v>282</v>
      </c>
      <c r="B17" s="80" t="s">
        <v>298</v>
      </c>
      <c r="C17" s="80" t="s">
        <v>299</v>
      </c>
      <c r="D17" s="80" t="s">
        <v>71</v>
      </c>
      <c r="E17" s="80" t="s">
        <v>103</v>
      </c>
      <c r="F17" s="80" t="s">
        <v>285</v>
      </c>
      <c r="G17" s="80" t="s">
        <v>244</v>
      </c>
      <c r="H17" s="80" t="s">
        <v>245</v>
      </c>
      <c r="I17" s="171">
        <v>30000</v>
      </c>
      <c r="J17" s="171">
        <v>30000</v>
      </c>
      <c r="K17" s="172">
        <v>30000</v>
      </c>
      <c r="L17" s="171"/>
      <c r="M17" s="171"/>
      <c r="N17" s="171"/>
      <c r="O17" s="171"/>
      <c r="P17" s="171"/>
      <c r="Q17" s="171"/>
      <c r="R17" s="171"/>
      <c r="S17" s="171"/>
      <c r="T17" s="171"/>
      <c r="U17" s="171"/>
      <c r="V17" s="171"/>
      <c r="W17" s="171"/>
    </row>
    <row r="18" ht="21.75" customHeight="1" spans="1:23">
      <c r="A18" s="80" t="s">
        <v>282</v>
      </c>
      <c r="B18" s="80" t="s">
        <v>300</v>
      </c>
      <c r="C18" s="80" t="s">
        <v>301</v>
      </c>
      <c r="D18" s="80" t="s">
        <v>71</v>
      </c>
      <c r="E18" s="80" t="s">
        <v>103</v>
      </c>
      <c r="F18" s="80" t="s">
        <v>285</v>
      </c>
      <c r="G18" s="80" t="s">
        <v>244</v>
      </c>
      <c r="H18" s="80" t="s">
        <v>245</v>
      </c>
      <c r="I18" s="171">
        <v>53320</v>
      </c>
      <c r="J18" s="171">
        <v>53320</v>
      </c>
      <c r="K18" s="172">
        <v>53320</v>
      </c>
      <c r="L18" s="171"/>
      <c r="M18" s="171"/>
      <c r="N18" s="171"/>
      <c r="O18" s="171"/>
      <c r="P18" s="171"/>
      <c r="Q18" s="171"/>
      <c r="R18" s="171"/>
      <c r="S18" s="171"/>
      <c r="T18" s="171"/>
      <c r="U18" s="171"/>
      <c r="V18" s="171"/>
      <c r="W18" s="171"/>
    </row>
    <row r="19" ht="21.75" customHeight="1" spans="1:23">
      <c r="A19" s="80" t="s">
        <v>282</v>
      </c>
      <c r="B19" s="80" t="s">
        <v>302</v>
      </c>
      <c r="C19" s="80" t="s">
        <v>303</v>
      </c>
      <c r="D19" s="80" t="s">
        <v>71</v>
      </c>
      <c r="E19" s="80" t="s">
        <v>101</v>
      </c>
      <c r="F19" s="80" t="s">
        <v>209</v>
      </c>
      <c r="G19" s="80" t="s">
        <v>244</v>
      </c>
      <c r="H19" s="80" t="s">
        <v>245</v>
      </c>
      <c r="I19" s="171">
        <v>183108.86</v>
      </c>
      <c r="J19" s="171"/>
      <c r="K19" s="172"/>
      <c r="L19" s="171"/>
      <c r="M19" s="171"/>
      <c r="N19" s="171"/>
      <c r="O19" s="171"/>
      <c r="P19" s="171"/>
      <c r="Q19" s="171"/>
      <c r="R19" s="171">
        <v>183108.86</v>
      </c>
      <c r="S19" s="171"/>
      <c r="T19" s="171"/>
      <c r="U19" s="171"/>
      <c r="V19" s="171"/>
      <c r="W19" s="171">
        <v>183108.86</v>
      </c>
    </row>
    <row r="20" ht="21.75" customHeight="1" spans="1:23">
      <c r="A20" s="80" t="s">
        <v>282</v>
      </c>
      <c r="B20" s="80" t="s">
        <v>304</v>
      </c>
      <c r="C20" s="80" t="s">
        <v>305</v>
      </c>
      <c r="D20" s="80" t="s">
        <v>71</v>
      </c>
      <c r="E20" s="80" t="s">
        <v>101</v>
      </c>
      <c r="F20" s="80" t="s">
        <v>209</v>
      </c>
      <c r="G20" s="80" t="s">
        <v>244</v>
      </c>
      <c r="H20" s="80" t="s">
        <v>245</v>
      </c>
      <c r="I20" s="171">
        <v>200000</v>
      </c>
      <c r="J20" s="171">
        <v>200000</v>
      </c>
      <c r="K20" s="172">
        <v>200000</v>
      </c>
      <c r="L20" s="171"/>
      <c r="M20" s="171"/>
      <c r="N20" s="171"/>
      <c r="O20" s="171"/>
      <c r="P20" s="171"/>
      <c r="Q20" s="171"/>
      <c r="R20" s="171"/>
      <c r="S20" s="171"/>
      <c r="T20" s="171"/>
      <c r="U20" s="171"/>
      <c r="V20" s="171"/>
      <c r="W20" s="171"/>
    </row>
    <row r="21" ht="21.75" customHeight="1" spans="1:23">
      <c r="A21" s="80" t="s">
        <v>282</v>
      </c>
      <c r="B21" s="80" t="s">
        <v>306</v>
      </c>
      <c r="C21" s="80" t="s">
        <v>307</v>
      </c>
      <c r="D21" s="80" t="s">
        <v>71</v>
      </c>
      <c r="E21" s="80" t="s">
        <v>103</v>
      </c>
      <c r="F21" s="80" t="s">
        <v>285</v>
      </c>
      <c r="G21" s="80" t="s">
        <v>244</v>
      </c>
      <c r="H21" s="80" t="s">
        <v>245</v>
      </c>
      <c r="I21" s="171">
        <v>80000</v>
      </c>
      <c r="J21" s="171">
        <v>80000</v>
      </c>
      <c r="K21" s="172">
        <v>80000</v>
      </c>
      <c r="L21" s="171"/>
      <c r="M21" s="171"/>
      <c r="N21" s="171"/>
      <c r="O21" s="171"/>
      <c r="P21" s="171"/>
      <c r="Q21" s="171"/>
      <c r="R21" s="171"/>
      <c r="S21" s="171"/>
      <c r="T21" s="171"/>
      <c r="U21" s="171"/>
      <c r="V21" s="171"/>
      <c r="W21" s="171"/>
    </row>
    <row r="22" ht="21.75" customHeight="1" spans="1:23">
      <c r="A22" s="80" t="s">
        <v>282</v>
      </c>
      <c r="B22" s="80" t="s">
        <v>308</v>
      </c>
      <c r="C22" s="80" t="s">
        <v>309</v>
      </c>
      <c r="D22" s="80" t="s">
        <v>71</v>
      </c>
      <c r="E22" s="80" t="s">
        <v>103</v>
      </c>
      <c r="F22" s="80" t="s">
        <v>285</v>
      </c>
      <c r="G22" s="80" t="s">
        <v>244</v>
      </c>
      <c r="H22" s="80" t="s">
        <v>245</v>
      </c>
      <c r="I22" s="171">
        <v>30000</v>
      </c>
      <c r="J22" s="171">
        <v>30000</v>
      </c>
      <c r="K22" s="172">
        <v>30000</v>
      </c>
      <c r="L22" s="171"/>
      <c r="M22" s="171"/>
      <c r="N22" s="171"/>
      <c r="O22" s="171"/>
      <c r="P22" s="171"/>
      <c r="Q22" s="171"/>
      <c r="R22" s="171"/>
      <c r="S22" s="171"/>
      <c r="T22" s="171"/>
      <c r="U22" s="171"/>
      <c r="V22" s="171"/>
      <c r="W22" s="171"/>
    </row>
    <row r="23" ht="21.75" customHeight="1" spans="1:23">
      <c r="A23" s="80" t="s">
        <v>282</v>
      </c>
      <c r="B23" s="80" t="s">
        <v>308</v>
      </c>
      <c r="C23" s="80" t="s">
        <v>309</v>
      </c>
      <c r="D23" s="80" t="s">
        <v>71</v>
      </c>
      <c r="E23" s="80" t="s">
        <v>101</v>
      </c>
      <c r="F23" s="80" t="s">
        <v>209</v>
      </c>
      <c r="G23" s="80" t="s">
        <v>310</v>
      </c>
      <c r="H23" s="80" t="s">
        <v>311</v>
      </c>
      <c r="I23" s="171">
        <v>20000</v>
      </c>
      <c r="J23" s="171">
        <v>20000</v>
      </c>
      <c r="K23" s="172">
        <v>20000</v>
      </c>
      <c r="L23" s="171"/>
      <c r="M23" s="171"/>
      <c r="N23" s="171"/>
      <c r="O23" s="171"/>
      <c r="P23" s="171"/>
      <c r="Q23" s="171"/>
      <c r="R23" s="171"/>
      <c r="S23" s="171"/>
      <c r="T23" s="171"/>
      <c r="U23" s="171"/>
      <c r="V23" s="171"/>
      <c r="W23" s="171"/>
    </row>
    <row r="24" ht="21.75" customHeight="1" spans="1:23">
      <c r="A24" s="80" t="s">
        <v>282</v>
      </c>
      <c r="B24" s="80" t="s">
        <v>312</v>
      </c>
      <c r="C24" s="80" t="s">
        <v>313</v>
      </c>
      <c r="D24" s="80" t="s">
        <v>71</v>
      </c>
      <c r="E24" s="80" t="s">
        <v>103</v>
      </c>
      <c r="F24" s="80" t="s">
        <v>285</v>
      </c>
      <c r="G24" s="80" t="s">
        <v>244</v>
      </c>
      <c r="H24" s="80" t="s">
        <v>245</v>
      </c>
      <c r="I24" s="171">
        <v>28000</v>
      </c>
      <c r="J24" s="171">
        <v>28000</v>
      </c>
      <c r="K24" s="172">
        <v>28000</v>
      </c>
      <c r="L24" s="171"/>
      <c r="M24" s="171"/>
      <c r="N24" s="171"/>
      <c r="O24" s="171"/>
      <c r="P24" s="171"/>
      <c r="Q24" s="171"/>
      <c r="R24" s="171"/>
      <c r="S24" s="171"/>
      <c r="T24" s="171"/>
      <c r="U24" s="171"/>
      <c r="V24" s="171"/>
      <c r="W24" s="171"/>
    </row>
    <row r="25" ht="21.75" customHeight="1" spans="1:23">
      <c r="A25" s="80" t="s">
        <v>282</v>
      </c>
      <c r="B25" s="80" t="s">
        <v>312</v>
      </c>
      <c r="C25" s="80" t="s">
        <v>313</v>
      </c>
      <c r="D25" s="80" t="s">
        <v>71</v>
      </c>
      <c r="E25" s="80" t="s">
        <v>101</v>
      </c>
      <c r="F25" s="80" t="s">
        <v>209</v>
      </c>
      <c r="G25" s="80" t="s">
        <v>310</v>
      </c>
      <c r="H25" s="80" t="s">
        <v>311</v>
      </c>
      <c r="I25" s="171">
        <v>2000</v>
      </c>
      <c r="J25" s="171">
        <v>2000</v>
      </c>
      <c r="K25" s="172">
        <v>2000</v>
      </c>
      <c r="L25" s="171"/>
      <c r="M25" s="171"/>
      <c r="N25" s="171"/>
      <c r="O25" s="171"/>
      <c r="P25" s="171"/>
      <c r="Q25" s="171"/>
      <c r="R25" s="171"/>
      <c r="S25" s="171"/>
      <c r="T25" s="171"/>
      <c r="U25" s="171"/>
      <c r="V25" s="171"/>
      <c r="W25" s="171"/>
    </row>
    <row r="26" ht="21.75" customHeight="1" spans="1:23">
      <c r="A26" s="80" t="s">
        <v>282</v>
      </c>
      <c r="B26" s="80" t="s">
        <v>314</v>
      </c>
      <c r="C26" s="80" t="s">
        <v>315</v>
      </c>
      <c r="D26" s="80" t="s">
        <v>71</v>
      </c>
      <c r="E26" s="80" t="s">
        <v>101</v>
      </c>
      <c r="F26" s="80" t="s">
        <v>209</v>
      </c>
      <c r="G26" s="80" t="s">
        <v>316</v>
      </c>
      <c r="H26" s="80" t="s">
        <v>317</v>
      </c>
      <c r="I26" s="171">
        <v>110000</v>
      </c>
      <c r="J26" s="171">
        <v>110000</v>
      </c>
      <c r="K26" s="172">
        <v>110000</v>
      </c>
      <c r="L26" s="171"/>
      <c r="M26" s="171"/>
      <c r="N26" s="171"/>
      <c r="O26" s="171"/>
      <c r="P26" s="171"/>
      <c r="Q26" s="171"/>
      <c r="R26" s="171"/>
      <c r="S26" s="171"/>
      <c r="T26" s="171"/>
      <c r="U26" s="171"/>
      <c r="V26" s="171"/>
      <c r="W26" s="171"/>
    </row>
    <row r="27" ht="21.75" customHeight="1" spans="1:23">
      <c r="A27" s="80" t="s">
        <v>318</v>
      </c>
      <c r="B27" s="80" t="s">
        <v>319</v>
      </c>
      <c r="C27" s="80" t="s">
        <v>320</v>
      </c>
      <c r="D27" s="80" t="s">
        <v>71</v>
      </c>
      <c r="E27" s="80" t="s">
        <v>103</v>
      </c>
      <c r="F27" s="80" t="s">
        <v>285</v>
      </c>
      <c r="G27" s="80" t="s">
        <v>244</v>
      </c>
      <c r="H27" s="80" t="s">
        <v>245</v>
      </c>
      <c r="I27" s="171">
        <v>57960</v>
      </c>
      <c r="J27" s="171">
        <v>57960</v>
      </c>
      <c r="K27" s="172">
        <v>57960</v>
      </c>
      <c r="L27" s="171"/>
      <c r="M27" s="171"/>
      <c r="N27" s="171"/>
      <c r="O27" s="171"/>
      <c r="P27" s="171"/>
      <c r="Q27" s="171"/>
      <c r="R27" s="171"/>
      <c r="S27" s="171"/>
      <c r="T27" s="171"/>
      <c r="U27" s="171"/>
      <c r="V27" s="171"/>
      <c r="W27" s="171"/>
    </row>
    <row r="28" ht="18.75" customHeight="1" spans="1:23">
      <c r="A28" s="36" t="s">
        <v>177</v>
      </c>
      <c r="B28" s="37"/>
      <c r="C28" s="37"/>
      <c r="D28" s="37"/>
      <c r="E28" s="37"/>
      <c r="F28" s="37"/>
      <c r="G28" s="37"/>
      <c r="H28" s="38"/>
      <c r="I28" s="172">
        <v>4040388.86</v>
      </c>
      <c r="J28" s="172">
        <v>3857280</v>
      </c>
      <c r="K28" s="172">
        <v>3857280</v>
      </c>
      <c r="L28" s="172"/>
      <c r="M28" s="172"/>
      <c r="N28" s="172"/>
      <c r="O28" s="172"/>
      <c r="P28" s="172"/>
      <c r="Q28" s="172"/>
      <c r="R28" s="172">
        <v>183108.86</v>
      </c>
      <c r="S28" s="172"/>
      <c r="T28" s="172"/>
      <c r="U28" s="172"/>
      <c r="V28" s="172"/>
      <c r="W28" s="172">
        <v>183108.86</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6"/>
  <sheetViews>
    <sheetView tabSelected="1" topLeftCell="A48" workbookViewId="0">
      <selection activeCell="B48" sqref="B48:B50"/>
    </sheetView>
  </sheetViews>
  <sheetFormatPr defaultColWidth="10.6666666666667" defaultRowHeight="12" customHeight="1"/>
  <cols>
    <col min="1" max="1" width="22" style="30" customWidth="1"/>
    <col min="2" max="2" width="45.8333333333333" style="30" customWidth="1"/>
    <col min="3" max="3" width="18" style="30" customWidth="1"/>
    <col min="4" max="4" width="20.8333333333333" style="30" customWidth="1"/>
    <col min="5" max="5" width="27.5" style="30" customWidth="1"/>
    <col min="6" max="6" width="13.1666666666667" style="42" customWidth="1"/>
    <col min="7" max="7" width="20.6666666666667" style="30" customWidth="1"/>
    <col min="8" max="8" width="11.8333333333333" style="42" customWidth="1"/>
    <col min="9" max="9" width="12.3333333333333" style="42" customWidth="1"/>
    <col min="10" max="10" width="67.6666666666667" style="30" customWidth="1"/>
    <col min="11" max="11" width="10.6666666666667" style="42" customWidth="1"/>
    <col min="12" max="16384" width="10.6666666666667" style="42"/>
  </cols>
  <sheetData>
    <row r="1" ht="18" customHeight="1" spans="10:10">
      <c r="J1" s="4" t="s">
        <v>321</v>
      </c>
    </row>
    <row r="2" ht="39.75" customHeight="1" spans="1:10">
      <c r="A2" s="74" t="s">
        <v>322</v>
      </c>
      <c r="B2" s="5"/>
      <c r="C2" s="5"/>
      <c r="D2" s="5"/>
      <c r="E2" s="5"/>
      <c r="F2" s="75"/>
      <c r="G2" s="5"/>
      <c r="H2" s="75"/>
      <c r="I2" s="75"/>
      <c r="J2" s="5"/>
    </row>
    <row r="3" ht="17.25" customHeight="1" spans="1:8">
      <c r="A3" s="76" t="s">
        <v>2</v>
      </c>
      <c r="F3" s="77"/>
      <c r="H3" s="77"/>
    </row>
    <row r="4" ht="44.25" customHeight="1" spans="1:10">
      <c r="A4" s="78" t="s">
        <v>191</v>
      </c>
      <c r="B4" s="78" t="s">
        <v>323</v>
      </c>
      <c r="C4" s="78" t="s">
        <v>324</v>
      </c>
      <c r="D4" s="78" t="s">
        <v>325</v>
      </c>
      <c r="E4" s="78" t="s">
        <v>326</v>
      </c>
      <c r="F4" s="79" t="s">
        <v>327</v>
      </c>
      <c r="G4" s="78" t="s">
        <v>328</v>
      </c>
      <c r="H4" s="79" t="s">
        <v>329</v>
      </c>
      <c r="I4" s="79" t="s">
        <v>330</v>
      </c>
      <c r="J4" s="78" t="s">
        <v>331</v>
      </c>
    </row>
    <row r="5" ht="18.75" customHeight="1" spans="1:10">
      <c r="A5" s="157">
        <v>1</v>
      </c>
      <c r="B5" s="157">
        <v>2</v>
      </c>
      <c r="C5" s="157">
        <v>3</v>
      </c>
      <c r="D5" s="157">
        <v>4</v>
      </c>
      <c r="E5" s="157">
        <v>5</v>
      </c>
      <c r="F5" s="39">
        <v>6</v>
      </c>
      <c r="G5" s="157">
        <v>7</v>
      </c>
      <c r="H5" s="39">
        <v>8</v>
      </c>
      <c r="I5" s="39">
        <v>9</v>
      </c>
      <c r="J5" s="157">
        <v>10</v>
      </c>
    </row>
    <row r="6" ht="42" customHeight="1" spans="1:10">
      <c r="A6" s="81" t="s">
        <v>71</v>
      </c>
      <c r="B6" s="80"/>
      <c r="C6" s="80"/>
      <c r="D6" s="80"/>
      <c r="E6" s="81"/>
      <c r="F6" s="82"/>
      <c r="G6" s="81"/>
      <c r="H6" s="82"/>
      <c r="I6" s="82"/>
      <c r="J6" s="81"/>
    </row>
    <row r="7" ht="42.75" customHeight="1" spans="1:10">
      <c r="A7" s="158" t="s">
        <v>332</v>
      </c>
      <c r="B7" s="159" t="s">
        <v>333</v>
      </c>
      <c r="C7" s="22" t="s">
        <v>334</v>
      </c>
      <c r="D7" s="22" t="s">
        <v>335</v>
      </c>
      <c r="E7" s="32" t="s">
        <v>336</v>
      </c>
      <c r="F7" s="22" t="s">
        <v>337</v>
      </c>
      <c r="G7" s="32" t="s">
        <v>338</v>
      </c>
      <c r="H7" s="22" t="s">
        <v>339</v>
      </c>
      <c r="I7" s="22" t="s">
        <v>340</v>
      </c>
      <c r="J7" s="32" t="s">
        <v>341</v>
      </c>
    </row>
    <row r="8" ht="42.75" customHeight="1" spans="1:10">
      <c r="A8" s="160"/>
      <c r="B8" s="161"/>
      <c r="C8" s="22" t="s">
        <v>342</v>
      </c>
      <c r="D8" s="22" t="s">
        <v>343</v>
      </c>
      <c r="E8" s="32" t="s">
        <v>336</v>
      </c>
      <c r="F8" s="22" t="s">
        <v>337</v>
      </c>
      <c r="G8" s="32" t="s">
        <v>338</v>
      </c>
      <c r="H8" s="22" t="s">
        <v>339</v>
      </c>
      <c r="I8" s="22" t="s">
        <v>340</v>
      </c>
      <c r="J8" s="32" t="s">
        <v>341</v>
      </c>
    </row>
    <row r="9" ht="42.75" customHeight="1" spans="1:10">
      <c r="A9" s="162"/>
      <c r="B9" s="163"/>
      <c r="C9" s="22" t="s">
        <v>344</v>
      </c>
      <c r="D9" s="22" t="s">
        <v>345</v>
      </c>
      <c r="E9" s="32" t="s">
        <v>336</v>
      </c>
      <c r="F9" s="22" t="s">
        <v>337</v>
      </c>
      <c r="G9" s="32" t="s">
        <v>346</v>
      </c>
      <c r="H9" s="22" t="s">
        <v>339</v>
      </c>
      <c r="I9" s="22" t="s">
        <v>340</v>
      </c>
      <c r="J9" s="32" t="s">
        <v>341</v>
      </c>
    </row>
    <row r="10" ht="42.75" customHeight="1" spans="1:10">
      <c r="A10" s="158" t="s">
        <v>347</v>
      </c>
      <c r="B10" s="159" t="s">
        <v>348</v>
      </c>
      <c r="C10" s="22" t="s">
        <v>334</v>
      </c>
      <c r="D10" s="22" t="s">
        <v>335</v>
      </c>
      <c r="E10" s="32" t="s">
        <v>349</v>
      </c>
      <c r="F10" s="22" t="s">
        <v>350</v>
      </c>
      <c r="G10" s="32" t="s">
        <v>351</v>
      </c>
      <c r="H10" s="22" t="s">
        <v>352</v>
      </c>
      <c r="I10" s="22" t="s">
        <v>353</v>
      </c>
      <c r="J10" s="32" t="s">
        <v>354</v>
      </c>
    </row>
    <row r="11" ht="42.75" customHeight="1" spans="1:10">
      <c r="A11" s="160"/>
      <c r="B11" s="161"/>
      <c r="C11" s="22" t="s">
        <v>342</v>
      </c>
      <c r="D11" s="22" t="s">
        <v>355</v>
      </c>
      <c r="E11" s="32" t="s">
        <v>356</v>
      </c>
      <c r="F11" s="22" t="s">
        <v>350</v>
      </c>
      <c r="G11" s="32" t="s">
        <v>357</v>
      </c>
      <c r="H11" s="22" t="s">
        <v>358</v>
      </c>
      <c r="I11" s="22" t="s">
        <v>353</v>
      </c>
      <c r="J11" s="32" t="s">
        <v>359</v>
      </c>
    </row>
    <row r="12" ht="42.75" customHeight="1" spans="1:10">
      <c r="A12" s="162"/>
      <c r="B12" s="163"/>
      <c r="C12" s="22" t="s">
        <v>344</v>
      </c>
      <c r="D12" s="22" t="s">
        <v>345</v>
      </c>
      <c r="E12" s="32" t="s">
        <v>360</v>
      </c>
      <c r="F12" s="22" t="s">
        <v>337</v>
      </c>
      <c r="G12" s="32" t="s">
        <v>361</v>
      </c>
      <c r="H12" s="22" t="s">
        <v>362</v>
      </c>
      <c r="I12" s="22" t="s">
        <v>340</v>
      </c>
      <c r="J12" s="32" t="s">
        <v>363</v>
      </c>
    </row>
    <row r="13" ht="42.75" customHeight="1" spans="1:10">
      <c r="A13" s="158" t="s">
        <v>364</v>
      </c>
      <c r="B13" s="159" t="s">
        <v>365</v>
      </c>
      <c r="C13" s="22" t="s">
        <v>334</v>
      </c>
      <c r="D13" s="22" t="s">
        <v>335</v>
      </c>
      <c r="E13" s="32" t="s">
        <v>366</v>
      </c>
      <c r="F13" s="22" t="s">
        <v>337</v>
      </c>
      <c r="G13" s="32" t="s">
        <v>367</v>
      </c>
      <c r="H13" s="22" t="s">
        <v>352</v>
      </c>
      <c r="I13" s="22" t="s">
        <v>340</v>
      </c>
      <c r="J13" s="32" t="s">
        <v>368</v>
      </c>
    </row>
    <row r="14" ht="42.75" customHeight="1" spans="1:10">
      <c r="A14" s="160"/>
      <c r="B14" s="161"/>
      <c r="C14" s="22" t="s">
        <v>342</v>
      </c>
      <c r="D14" s="22" t="s">
        <v>355</v>
      </c>
      <c r="E14" s="32" t="s">
        <v>369</v>
      </c>
      <c r="F14" s="22" t="s">
        <v>337</v>
      </c>
      <c r="G14" s="32" t="s">
        <v>370</v>
      </c>
      <c r="H14" s="22" t="s">
        <v>362</v>
      </c>
      <c r="I14" s="22" t="s">
        <v>340</v>
      </c>
      <c r="J14" s="32" t="s">
        <v>371</v>
      </c>
    </row>
    <row r="15" ht="42.75" customHeight="1" spans="1:10">
      <c r="A15" s="162"/>
      <c r="B15" s="163"/>
      <c r="C15" s="22" t="s">
        <v>344</v>
      </c>
      <c r="D15" s="22" t="s">
        <v>345</v>
      </c>
      <c r="E15" s="32" t="s">
        <v>372</v>
      </c>
      <c r="F15" s="22" t="s">
        <v>337</v>
      </c>
      <c r="G15" s="32" t="s">
        <v>361</v>
      </c>
      <c r="H15" s="22" t="s">
        <v>362</v>
      </c>
      <c r="I15" s="22" t="s">
        <v>340</v>
      </c>
      <c r="J15" s="32" t="s">
        <v>373</v>
      </c>
    </row>
    <row r="16" ht="42.75" customHeight="1" spans="1:10">
      <c r="A16" s="159" t="s">
        <v>374</v>
      </c>
      <c r="B16" s="159" t="s">
        <v>375</v>
      </c>
      <c r="C16" s="22" t="s">
        <v>334</v>
      </c>
      <c r="D16" s="22" t="s">
        <v>335</v>
      </c>
      <c r="E16" s="32" t="s">
        <v>376</v>
      </c>
      <c r="F16" s="22" t="s">
        <v>337</v>
      </c>
      <c r="G16" s="32" t="s">
        <v>377</v>
      </c>
      <c r="H16" s="22" t="s">
        <v>378</v>
      </c>
      <c r="I16" s="22" t="s">
        <v>340</v>
      </c>
      <c r="J16" s="32" t="s">
        <v>379</v>
      </c>
    </row>
    <row r="17" ht="42.75" customHeight="1" spans="1:10">
      <c r="A17" s="161"/>
      <c r="B17" s="161"/>
      <c r="C17" s="22" t="s">
        <v>334</v>
      </c>
      <c r="D17" s="22" t="s">
        <v>335</v>
      </c>
      <c r="E17" s="32" t="s">
        <v>380</v>
      </c>
      <c r="F17" s="22" t="s">
        <v>337</v>
      </c>
      <c r="G17" s="32" t="s">
        <v>381</v>
      </c>
      <c r="H17" s="22" t="s">
        <v>378</v>
      </c>
      <c r="I17" s="22" t="s">
        <v>340</v>
      </c>
      <c r="J17" s="32" t="s">
        <v>382</v>
      </c>
    </row>
    <row r="18" ht="42.75" customHeight="1" spans="1:10">
      <c r="A18" s="161"/>
      <c r="B18" s="161"/>
      <c r="C18" s="22" t="s">
        <v>334</v>
      </c>
      <c r="D18" s="22" t="s">
        <v>335</v>
      </c>
      <c r="E18" s="32" t="s">
        <v>383</v>
      </c>
      <c r="F18" s="22" t="s">
        <v>337</v>
      </c>
      <c r="G18" s="32" t="s">
        <v>384</v>
      </c>
      <c r="H18" s="22" t="s">
        <v>378</v>
      </c>
      <c r="I18" s="22" t="s">
        <v>340</v>
      </c>
      <c r="J18" s="32" t="s">
        <v>382</v>
      </c>
    </row>
    <row r="19" ht="42.75" customHeight="1" spans="1:10">
      <c r="A19" s="161"/>
      <c r="B19" s="161"/>
      <c r="C19" s="22" t="s">
        <v>342</v>
      </c>
      <c r="D19" s="22" t="s">
        <v>343</v>
      </c>
      <c r="E19" s="32" t="s">
        <v>385</v>
      </c>
      <c r="F19" s="22" t="s">
        <v>337</v>
      </c>
      <c r="G19" s="32" t="s">
        <v>361</v>
      </c>
      <c r="H19" s="22" t="s">
        <v>362</v>
      </c>
      <c r="I19" s="22" t="s">
        <v>340</v>
      </c>
      <c r="J19" s="32" t="s">
        <v>382</v>
      </c>
    </row>
    <row r="20" ht="42.75" customHeight="1" spans="1:10">
      <c r="A20" s="163"/>
      <c r="B20" s="163"/>
      <c r="C20" s="22" t="s">
        <v>344</v>
      </c>
      <c r="D20" s="22" t="s">
        <v>345</v>
      </c>
      <c r="E20" s="32" t="s">
        <v>386</v>
      </c>
      <c r="F20" s="22" t="s">
        <v>337</v>
      </c>
      <c r="G20" s="32" t="s">
        <v>387</v>
      </c>
      <c r="H20" s="22" t="s">
        <v>362</v>
      </c>
      <c r="I20" s="22" t="s">
        <v>340</v>
      </c>
      <c r="J20" s="32" t="s">
        <v>382</v>
      </c>
    </row>
    <row r="21" ht="123" customHeight="1" spans="1:10">
      <c r="A21" s="158" t="s">
        <v>388</v>
      </c>
      <c r="B21" s="159" t="s">
        <v>389</v>
      </c>
      <c r="C21" s="22" t="s">
        <v>334</v>
      </c>
      <c r="D21" s="22" t="s">
        <v>335</v>
      </c>
      <c r="E21" s="32" t="s">
        <v>390</v>
      </c>
      <c r="F21" s="22" t="s">
        <v>337</v>
      </c>
      <c r="G21" s="32" t="s">
        <v>391</v>
      </c>
      <c r="H21" s="22" t="s">
        <v>392</v>
      </c>
      <c r="I21" s="22" t="s">
        <v>340</v>
      </c>
      <c r="J21" s="32" t="s">
        <v>393</v>
      </c>
    </row>
    <row r="22" ht="93" customHeight="1" spans="1:10">
      <c r="A22" s="160"/>
      <c r="B22" s="161"/>
      <c r="C22" s="22" t="s">
        <v>342</v>
      </c>
      <c r="D22" s="22" t="s">
        <v>343</v>
      </c>
      <c r="E22" s="32" t="s">
        <v>394</v>
      </c>
      <c r="F22" s="22" t="s">
        <v>337</v>
      </c>
      <c r="G22" s="32" t="s">
        <v>86</v>
      </c>
      <c r="H22" s="22" t="s">
        <v>362</v>
      </c>
      <c r="I22" s="22" t="s">
        <v>340</v>
      </c>
      <c r="J22" s="32" t="s">
        <v>393</v>
      </c>
    </row>
    <row r="23" ht="129" customHeight="1" spans="1:10">
      <c r="A23" s="162"/>
      <c r="B23" s="163"/>
      <c r="C23" s="22" t="s">
        <v>344</v>
      </c>
      <c r="D23" s="22" t="s">
        <v>345</v>
      </c>
      <c r="E23" s="32" t="s">
        <v>395</v>
      </c>
      <c r="F23" s="22" t="s">
        <v>337</v>
      </c>
      <c r="G23" s="32" t="s">
        <v>361</v>
      </c>
      <c r="H23" s="22" t="s">
        <v>362</v>
      </c>
      <c r="I23" s="22" t="s">
        <v>340</v>
      </c>
      <c r="J23" s="32" t="s">
        <v>396</v>
      </c>
    </row>
    <row r="24" ht="42.75" customHeight="1" spans="1:10">
      <c r="A24" s="159" t="s">
        <v>397</v>
      </c>
      <c r="B24" s="159" t="s">
        <v>398</v>
      </c>
      <c r="C24" s="22" t="s">
        <v>334</v>
      </c>
      <c r="D24" s="22" t="s">
        <v>335</v>
      </c>
      <c r="E24" s="32" t="s">
        <v>399</v>
      </c>
      <c r="F24" s="22" t="s">
        <v>350</v>
      </c>
      <c r="G24" s="32" t="s">
        <v>370</v>
      </c>
      <c r="H24" s="22" t="s">
        <v>400</v>
      </c>
      <c r="I24" s="22" t="s">
        <v>353</v>
      </c>
      <c r="J24" s="32" t="s">
        <v>401</v>
      </c>
    </row>
    <row r="25" ht="42.75" customHeight="1" spans="1:10">
      <c r="A25" s="161"/>
      <c r="B25" s="161"/>
      <c r="C25" s="22" t="s">
        <v>342</v>
      </c>
      <c r="D25" s="22" t="s">
        <v>343</v>
      </c>
      <c r="E25" s="32" t="s">
        <v>402</v>
      </c>
      <c r="F25" s="22" t="s">
        <v>337</v>
      </c>
      <c r="G25" s="32" t="s">
        <v>92</v>
      </c>
      <c r="H25" s="22" t="s">
        <v>362</v>
      </c>
      <c r="I25" s="22" t="s">
        <v>340</v>
      </c>
      <c r="J25" s="32" t="s">
        <v>403</v>
      </c>
    </row>
    <row r="26" ht="42.75" customHeight="1" spans="1:10">
      <c r="A26" s="163"/>
      <c r="B26" s="163"/>
      <c r="C26" s="22" t="s">
        <v>344</v>
      </c>
      <c r="D26" s="22" t="s">
        <v>345</v>
      </c>
      <c r="E26" s="32" t="s">
        <v>404</v>
      </c>
      <c r="F26" s="22" t="s">
        <v>337</v>
      </c>
      <c r="G26" s="32" t="s">
        <v>361</v>
      </c>
      <c r="H26" s="22" t="s">
        <v>362</v>
      </c>
      <c r="I26" s="22" t="s">
        <v>340</v>
      </c>
      <c r="J26" s="32" t="s">
        <v>403</v>
      </c>
    </row>
    <row r="27" ht="42.75" customHeight="1" spans="1:10">
      <c r="A27" s="159" t="s">
        <v>405</v>
      </c>
      <c r="B27" s="159" t="s">
        <v>406</v>
      </c>
      <c r="C27" s="22" t="s">
        <v>334</v>
      </c>
      <c r="D27" s="22" t="s">
        <v>335</v>
      </c>
      <c r="E27" s="32" t="s">
        <v>407</v>
      </c>
      <c r="F27" s="22" t="s">
        <v>350</v>
      </c>
      <c r="G27" s="32" t="s">
        <v>84</v>
      </c>
      <c r="H27" s="22" t="s">
        <v>408</v>
      </c>
      <c r="I27" s="22" t="s">
        <v>340</v>
      </c>
      <c r="J27" s="32" t="s">
        <v>409</v>
      </c>
    </row>
    <row r="28" ht="42.75" customHeight="1" spans="1:10">
      <c r="A28" s="161"/>
      <c r="B28" s="161"/>
      <c r="C28" s="22" t="s">
        <v>334</v>
      </c>
      <c r="D28" s="22" t="s">
        <v>335</v>
      </c>
      <c r="E28" s="32" t="s">
        <v>410</v>
      </c>
      <c r="F28" s="22" t="s">
        <v>350</v>
      </c>
      <c r="G28" s="32" t="s">
        <v>411</v>
      </c>
      <c r="H28" s="22" t="s">
        <v>362</v>
      </c>
      <c r="I28" s="22" t="s">
        <v>340</v>
      </c>
      <c r="J28" s="32" t="s">
        <v>412</v>
      </c>
    </row>
    <row r="29" ht="42.75" customHeight="1" spans="1:10">
      <c r="A29" s="161"/>
      <c r="B29" s="161"/>
      <c r="C29" s="22" t="s">
        <v>334</v>
      </c>
      <c r="D29" s="22" t="s">
        <v>413</v>
      </c>
      <c r="E29" s="32" t="s">
        <v>414</v>
      </c>
      <c r="F29" s="22" t="s">
        <v>337</v>
      </c>
      <c r="G29" s="32" t="s">
        <v>411</v>
      </c>
      <c r="H29" s="22" t="s">
        <v>362</v>
      </c>
      <c r="I29" s="22" t="s">
        <v>340</v>
      </c>
      <c r="J29" s="32" t="s">
        <v>415</v>
      </c>
    </row>
    <row r="30" ht="42.75" customHeight="1" spans="1:10">
      <c r="A30" s="161"/>
      <c r="B30" s="161"/>
      <c r="C30" s="22" t="s">
        <v>334</v>
      </c>
      <c r="D30" s="22" t="s">
        <v>413</v>
      </c>
      <c r="E30" s="32" t="s">
        <v>416</v>
      </c>
      <c r="F30" s="22" t="s">
        <v>337</v>
      </c>
      <c r="G30" s="32" t="s">
        <v>411</v>
      </c>
      <c r="H30" s="22" t="s">
        <v>362</v>
      </c>
      <c r="I30" s="22" t="s">
        <v>340</v>
      </c>
      <c r="J30" s="32" t="s">
        <v>417</v>
      </c>
    </row>
    <row r="31" ht="42.75" customHeight="1" spans="1:10">
      <c r="A31" s="161"/>
      <c r="B31" s="161"/>
      <c r="C31" s="22" t="s">
        <v>334</v>
      </c>
      <c r="D31" s="22" t="s">
        <v>418</v>
      </c>
      <c r="E31" s="32" t="s">
        <v>419</v>
      </c>
      <c r="F31" s="22" t="s">
        <v>350</v>
      </c>
      <c r="G31" s="32" t="s">
        <v>411</v>
      </c>
      <c r="H31" s="22" t="s">
        <v>362</v>
      </c>
      <c r="I31" s="22" t="s">
        <v>340</v>
      </c>
      <c r="J31" s="32" t="s">
        <v>420</v>
      </c>
    </row>
    <row r="32" ht="42.75" customHeight="1" spans="1:10">
      <c r="A32" s="161"/>
      <c r="B32" s="161"/>
      <c r="C32" s="22" t="s">
        <v>342</v>
      </c>
      <c r="D32" s="22" t="s">
        <v>421</v>
      </c>
      <c r="E32" s="32" t="s">
        <v>422</v>
      </c>
      <c r="F32" s="22" t="s">
        <v>350</v>
      </c>
      <c r="G32" s="32" t="s">
        <v>423</v>
      </c>
      <c r="H32" s="22" t="s">
        <v>424</v>
      </c>
      <c r="I32" s="22" t="s">
        <v>340</v>
      </c>
      <c r="J32" s="32" t="s">
        <v>425</v>
      </c>
    </row>
    <row r="33" ht="42.75" customHeight="1" spans="1:10">
      <c r="A33" s="161"/>
      <c r="B33" s="161"/>
      <c r="C33" s="22" t="s">
        <v>342</v>
      </c>
      <c r="D33" s="22" t="s">
        <v>355</v>
      </c>
      <c r="E33" s="32" t="s">
        <v>426</v>
      </c>
      <c r="F33" s="22" t="s">
        <v>337</v>
      </c>
      <c r="G33" s="32" t="s">
        <v>427</v>
      </c>
      <c r="H33" s="22" t="s">
        <v>358</v>
      </c>
      <c r="I33" s="22" t="s">
        <v>340</v>
      </c>
      <c r="J33" s="32" t="s">
        <v>428</v>
      </c>
    </row>
    <row r="34" ht="42.75" customHeight="1" spans="1:10">
      <c r="A34" s="163"/>
      <c r="B34" s="163"/>
      <c r="C34" s="22" t="s">
        <v>344</v>
      </c>
      <c r="D34" s="22" t="s">
        <v>345</v>
      </c>
      <c r="E34" s="32" t="s">
        <v>429</v>
      </c>
      <c r="F34" s="22" t="s">
        <v>337</v>
      </c>
      <c r="G34" s="32" t="s">
        <v>361</v>
      </c>
      <c r="H34" s="22" t="s">
        <v>362</v>
      </c>
      <c r="I34" s="22" t="s">
        <v>340</v>
      </c>
      <c r="J34" s="32" t="s">
        <v>430</v>
      </c>
    </row>
    <row r="35" ht="42.75" customHeight="1" spans="1:10">
      <c r="A35" s="158" t="s">
        <v>431</v>
      </c>
      <c r="B35" s="159" t="s">
        <v>432</v>
      </c>
      <c r="C35" s="22" t="s">
        <v>334</v>
      </c>
      <c r="D35" s="22" t="s">
        <v>335</v>
      </c>
      <c r="E35" s="32" t="s">
        <v>433</v>
      </c>
      <c r="F35" s="22" t="s">
        <v>350</v>
      </c>
      <c r="G35" s="32" t="s">
        <v>87</v>
      </c>
      <c r="H35" s="22" t="s">
        <v>434</v>
      </c>
      <c r="I35" s="22" t="s">
        <v>340</v>
      </c>
      <c r="J35" s="32" t="s">
        <v>435</v>
      </c>
    </row>
    <row r="36" ht="42.75" customHeight="1" spans="1:10">
      <c r="A36" s="160"/>
      <c r="B36" s="161"/>
      <c r="C36" s="22" t="s">
        <v>334</v>
      </c>
      <c r="D36" s="22" t="s">
        <v>335</v>
      </c>
      <c r="E36" s="32" t="s">
        <v>436</v>
      </c>
      <c r="F36" s="22" t="s">
        <v>337</v>
      </c>
      <c r="G36" s="32" t="s">
        <v>84</v>
      </c>
      <c r="H36" s="22" t="s">
        <v>400</v>
      </c>
      <c r="I36" s="22" t="s">
        <v>340</v>
      </c>
      <c r="J36" s="32" t="s">
        <v>437</v>
      </c>
    </row>
    <row r="37" ht="42.75" customHeight="1" spans="1:10">
      <c r="A37" s="160"/>
      <c r="B37" s="161"/>
      <c r="C37" s="22" t="s">
        <v>334</v>
      </c>
      <c r="D37" s="22" t="s">
        <v>335</v>
      </c>
      <c r="E37" s="32" t="s">
        <v>438</v>
      </c>
      <c r="F37" s="22" t="s">
        <v>337</v>
      </c>
      <c r="G37" s="32" t="s">
        <v>439</v>
      </c>
      <c r="H37" s="22" t="s">
        <v>440</v>
      </c>
      <c r="I37" s="22" t="s">
        <v>340</v>
      </c>
      <c r="J37" s="32" t="s">
        <v>441</v>
      </c>
    </row>
    <row r="38" ht="42.75" customHeight="1" spans="1:10">
      <c r="A38" s="160"/>
      <c r="B38" s="161"/>
      <c r="C38" s="22" t="s">
        <v>334</v>
      </c>
      <c r="D38" s="22" t="s">
        <v>413</v>
      </c>
      <c r="E38" s="32" t="s">
        <v>442</v>
      </c>
      <c r="F38" s="22" t="s">
        <v>350</v>
      </c>
      <c r="G38" s="32" t="s">
        <v>443</v>
      </c>
      <c r="H38" s="22" t="s">
        <v>362</v>
      </c>
      <c r="I38" s="22" t="s">
        <v>353</v>
      </c>
      <c r="J38" s="32" t="s">
        <v>444</v>
      </c>
    </row>
    <row r="39" ht="42.75" customHeight="1" spans="1:10">
      <c r="A39" s="160"/>
      <c r="B39" s="161"/>
      <c r="C39" s="22" t="s">
        <v>334</v>
      </c>
      <c r="D39" s="22" t="s">
        <v>413</v>
      </c>
      <c r="E39" s="32" t="s">
        <v>445</v>
      </c>
      <c r="F39" s="22" t="s">
        <v>350</v>
      </c>
      <c r="G39" s="32" t="s">
        <v>387</v>
      </c>
      <c r="H39" s="22" t="s">
        <v>362</v>
      </c>
      <c r="I39" s="22" t="s">
        <v>353</v>
      </c>
      <c r="J39" s="32" t="s">
        <v>446</v>
      </c>
    </row>
    <row r="40" ht="42.75" customHeight="1" spans="1:10">
      <c r="A40" s="160"/>
      <c r="B40" s="161"/>
      <c r="C40" s="22" t="s">
        <v>342</v>
      </c>
      <c r="D40" s="22" t="s">
        <v>355</v>
      </c>
      <c r="E40" s="32" t="s">
        <v>447</v>
      </c>
      <c r="F40" s="22" t="s">
        <v>337</v>
      </c>
      <c r="G40" s="32" t="s">
        <v>361</v>
      </c>
      <c r="H40" s="22" t="s">
        <v>362</v>
      </c>
      <c r="I40" s="22" t="s">
        <v>340</v>
      </c>
      <c r="J40" s="32" t="s">
        <v>448</v>
      </c>
    </row>
    <row r="41" ht="42.75" customHeight="1" spans="1:10">
      <c r="A41" s="162"/>
      <c r="B41" s="163"/>
      <c r="C41" s="22" t="s">
        <v>344</v>
      </c>
      <c r="D41" s="22" t="s">
        <v>345</v>
      </c>
      <c r="E41" s="32" t="s">
        <v>449</v>
      </c>
      <c r="F41" s="22" t="s">
        <v>350</v>
      </c>
      <c r="G41" s="32" t="s">
        <v>387</v>
      </c>
      <c r="H41" s="22" t="s">
        <v>362</v>
      </c>
      <c r="I41" s="22" t="s">
        <v>340</v>
      </c>
      <c r="J41" s="32" t="s">
        <v>450</v>
      </c>
    </row>
    <row r="42" ht="42.75" customHeight="1" spans="1:10">
      <c r="A42" s="158" t="s">
        <v>451</v>
      </c>
      <c r="B42" s="159" t="s">
        <v>452</v>
      </c>
      <c r="C42" s="22" t="s">
        <v>334</v>
      </c>
      <c r="D42" s="22" t="s">
        <v>335</v>
      </c>
      <c r="E42" s="32" t="s">
        <v>453</v>
      </c>
      <c r="F42" s="22" t="s">
        <v>350</v>
      </c>
      <c r="G42" s="32" t="s">
        <v>84</v>
      </c>
      <c r="H42" s="22" t="s">
        <v>454</v>
      </c>
      <c r="I42" s="22" t="s">
        <v>340</v>
      </c>
      <c r="J42" s="32" t="s">
        <v>455</v>
      </c>
    </row>
    <row r="43" ht="42.75" customHeight="1" spans="1:10">
      <c r="A43" s="164"/>
      <c r="B43" s="161"/>
      <c r="C43" s="22" t="s">
        <v>334</v>
      </c>
      <c r="D43" s="22" t="s">
        <v>335</v>
      </c>
      <c r="E43" s="32" t="s">
        <v>456</v>
      </c>
      <c r="F43" s="22" t="s">
        <v>350</v>
      </c>
      <c r="G43" s="32" t="s">
        <v>90</v>
      </c>
      <c r="H43" s="22" t="s">
        <v>454</v>
      </c>
      <c r="I43" s="22" t="s">
        <v>340</v>
      </c>
      <c r="J43" s="32" t="s">
        <v>455</v>
      </c>
    </row>
    <row r="44" ht="42.75" customHeight="1" spans="1:10">
      <c r="A44" s="164"/>
      <c r="B44" s="161"/>
      <c r="C44" s="22" t="s">
        <v>334</v>
      </c>
      <c r="D44" s="22" t="s">
        <v>335</v>
      </c>
      <c r="E44" s="32" t="s">
        <v>457</v>
      </c>
      <c r="F44" s="22" t="s">
        <v>350</v>
      </c>
      <c r="G44" s="32" t="s">
        <v>458</v>
      </c>
      <c r="H44" s="22" t="s">
        <v>454</v>
      </c>
      <c r="I44" s="22" t="s">
        <v>340</v>
      </c>
      <c r="J44" s="32" t="s">
        <v>455</v>
      </c>
    </row>
    <row r="45" ht="42.75" customHeight="1" spans="1:10">
      <c r="A45" s="164"/>
      <c r="B45" s="161"/>
      <c r="C45" s="22" t="s">
        <v>334</v>
      </c>
      <c r="D45" s="22" t="s">
        <v>413</v>
      </c>
      <c r="E45" s="32" t="s">
        <v>459</v>
      </c>
      <c r="F45" s="22" t="s">
        <v>350</v>
      </c>
      <c r="G45" s="32" t="s">
        <v>460</v>
      </c>
      <c r="H45" s="22" t="s">
        <v>362</v>
      </c>
      <c r="I45" s="22" t="s">
        <v>353</v>
      </c>
      <c r="J45" s="32" t="s">
        <v>455</v>
      </c>
    </row>
    <row r="46" ht="42.75" customHeight="1" spans="1:10">
      <c r="A46" s="164"/>
      <c r="B46" s="161"/>
      <c r="C46" s="22" t="s">
        <v>342</v>
      </c>
      <c r="D46" s="22" t="s">
        <v>343</v>
      </c>
      <c r="E46" s="32" t="s">
        <v>461</v>
      </c>
      <c r="F46" s="22" t="s">
        <v>337</v>
      </c>
      <c r="G46" s="32" t="s">
        <v>387</v>
      </c>
      <c r="H46" s="22" t="s">
        <v>362</v>
      </c>
      <c r="I46" s="22" t="s">
        <v>353</v>
      </c>
      <c r="J46" s="32" t="s">
        <v>455</v>
      </c>
    </row>
    <row r="47" ht="42.75" customHeight="1" spans="1:10">
      <c r="A47" s="165"/>
      <c r="B47" s="163"/>
      <c r="C47" s="22" t="s">
        <v>344</v>
      </c>
      <c r="D47" s="22" t="s">
        <v>345</v>
      </c>
      <c r="E47" s="32" t="s">
        <v>404</v>
      </c>
      <c r="F47" s="22" t="s">
        <v>350</v>
      </c>
      <c r="G47" s="32" t="s">
        <v>387</v>
      </c>
      <c r="H47" s="22" t="s">
        <v>362</v>
      </c>
      <c r="I47" s="22" t="s">
        <v>353</v>
      </c>
      <c r="J47" s="32" t="s">
        <v>455</v>
      </c>
    </row>
    <row r="48" ht="80.1" customHeight="1" spans="1:10">
      <c r="A48" s="159" t="s">
        <v>462</v>
      </c>
      <c r="B48" s="159" t="s">
        <v>463</v>
      </c>
      <c r="C48" s="22" t="s">
        <v>334</v>
      </c>
      <c r="D48" s="22" t="s">
        <v>335</v>
      </c>
      <c r="E48" s="32" t="s">
        <v>464</v>
      </c>
      <c r="F48" s="22" t="s">
        <v>337</v>
      </c>
      <c r="G48" s="32" t="s">
        <v>94</v>
      </c>
      <c r="H48" s="22" t="s">
        <v>400</v>
      </c>
      <c r="I48" s="22" t="s">
        <v>340</v>
      </c>
      <c r="J48" s="32" t="s">
        <v>465</v>
      </c>
    </row>
    <row r="49" ht="68.1" customHeight="1" spans="1:10">
      <c r="A49" s="161"/>
      <c r="B49" s="161"/>
      <c r="C49" s="22" t="s">
        <v>342</v>
      </c>
      <c r="D49" s="22" t="s">
        <v>343</v>
      </c>
      <c r="E49" s="32" t="s">
        <v>466</v>
      </c>
      <c r="F49" s="22" t="s">
        <v>337</v>
      </c>
      <c r="G49" s="32" t="s">
        <v>361</v>
      </c>
      <c r="H49" s="22" t="s">
        <v>362</v>
      </c>
      <c r="I49" s="22" t="s">
        <v>340</v>
      </c>
      <c r="J49" s="32" t="s">
        <v>467</v>
      </c>
    </row>
    <row r="50" ht="83.1" customHeight="1" spans="1:10">
      <c r="A50" s="163"/>
      <c r="B50" s="163"/>
      <c r="C50" s="22" t="s">
        <v>344</v>
      </c>
      <c r="D50" s="22" t="s">
        <v>345</v>
      </c>
      <c r="E50" s="32" t="s">
        <v>360</v>
      </c>
      <c r="F50" s="22" t="s">
        <v>337</v>
      </c>
      <c r="G50" s="32" t="s">
        <v>361</v>
      </c>
      <c r="H50" s="22" t="s">
        <v>362</v>
      </c>
      <c r="I50" s="22" t="s">
        <v>340</v>
      </c>
      <c r="J50" s="32" t="s">
        <v>468</v>
      </c>
    </row>
    <row r="51" ht="42.75" customHeight="1" spans="1:10">
      <c r="A51" s="158" t="s">
        <v>469</v>
      </c>
      <c r="B51" s="159" t="s">
        <v>470</v>
      </c>
      <c r="C51" s="22" t="s">
        <v>334</v>
      </c>
      <c r="D51" s="22" t="s">
        <v>335</v>
      </c>
      <c r="E51" s="32" t="s">
        <v>471</v>
      </c>
      <c r="F51" s="22" t="s">
        <v>337</v>
      </c>
      <c r="G51" s="32" t="s">
        <v>94</v>
      </c>
      <c r="H51" s="22" t="s">
        <v>472</v>
      </c>
      <c r="I51" s="22" t="s">
        <v>340</v>
      </c>
      <c r="J51" s="32" t="s">
        <v>473</v>
      </c>
    </row>
    <row r="52" ht="42.75" customHeight="1" spans="1:10">
      <c r="A52" s="160"/>
      <c r="B52" s="161"/>
      <c r="C52" s="22" t="s">
        <v>342</v>
      </c>
      <c r="D52" s="22" t="s">
        <v>355</v>
      </c>
      <c r="E52" s="32" t="s">
        <v>474</v>
      </c>
      <c r="F52" s="22" t="s">
        <v>337</v>
      </c>
      <c r="G52" s="32" t="s">
        <v>475</v>
      </c>
      <c r="H52" s="22" t="s">
        <v>362</v>
      </c>
      <c r="I52" s="22" t="s">
        <v>340</v>
      </c>
      <c r="J52" s="32" t="s">
        <v>476</v>
      </c>
    </row>
    <row r="53" ht="42.75" customHeight="1" spans="1:10">
      <c r="A53" s="162"/>
      <c r="B53" s="163"/>
      <c r="C53" s="22" t="s">
        <v>344</v>
      </c>
      <c r="D53" s="22" t="s">
        <v>345</v>
      </c>
      <c r="E53" s="32" t="s">
        <v>360</v>
      </c>
      <c r="F53" s="22" t="s">
        <v>337</v>
      </c>
      <c r="G53" s="32" t="s">
        <v>361</v>
      </c>
      <c r="H53" s="22" t="s">
        <v>362</v>
      </c>
      <c r="I53" s="22" t="s">
        <v>340</v>
      </c>
      <c r="J53" s="32" t="s">
        <v>477</v>
      </c>
    </row>
    <row r="54" ht="57" customHeight="1" spans="1:10">
      <c r="A54" s="159" t="s">
        <v>478</v>
      </c>
      <c r="B54" s="159" t="s">
        <v>479</v>
      </c>
      <c r="C54" s="22" t="s">
        <v>334</v>
      </c>
      <c r="D54" s="22" t="s">
        <v>335</v>
      </c>
      <c r="E54" s="32" t="s">
        <v>480</v>
      </c>
      <c r="F54" s="22" t="s">
        <v>337</v>
      </c>
      <c r="G54" s="32" t="s">
        <v>481</v>
      </c>
      <c r="H54" s="22" t="s">
        <v>400</v>
      </c>
      <c r="I54" s="22" t="s">
        <v>340</v>
      </c>
      <c r="J54" s="32" t="s">
        <v>482</v>
      </c>
    </row>
    <row r="55" ht="59.1" customHeight="1" spans="1:10">
      <c r="A55" s="161"/>
      <c r="B55" s="161"/>
      <c r="C55" s="22" t="s">
        <v>334</v>
      </c>
      <c r="D55" s="22" t="s">
        <v>335</v>
      </c>
      <c r="E55" s="32" t="s">
        <v>483</v>
      </c>
      <c r="F55" s="22" t="s">
        <v>337</v>
      </c>
      <c r="G55" s="32" t="s">
        <v>484</v>
      </c>
      <c r="H55" s="22" t="s">
        <v>454</v>
      </c>
      <c r="I55" s="22" t="s">
        <v>340</v>
      </c>
      <c r="J55" s="32" t="s">
        <v>485</v>
      </c>
    </row>
    <row r="56" ht="54" customHeight="1" spans="1:10">
      <c r="A56" s="161"/>
      <c r="B56" s="161"/>
      <c r="C56" s="22" t="s">
        <v>334</v>
      </c>
      <c r="D56" s="22" t="s">
        <v>335</v>
      </c>
      <c r="E56" s="32" t="s">
        <v>486</v>
      </c>
      <c r="F56" s="22" t="s">
        <v>337</v>
      </c>
      <c r="G56" s="32" t="s">
        <v>370</v>
      </c>
      <c r="H56" s="22" t="s">
        <v>352</v>
      </c>
      <c r="I56" s="22" t="s">
        <v>340</v>
      </c>
      <c r="J56" s="32" t="s">
        <v>487</v>
      </c>
    </row>
    <row r="57" ht="57.95" customHeight="1" spans="1:10">
      <c r="A57" s="161"/>
      <c r="B57" s="161"/>
      <c r="C57" s="22" t="s">
        <v>334</v>
      </c>
      <c r="D57" s="22" t="s">
        <v>335</v>
      </c>
      <c r="E57" s="32" t="s">
        <v>488</v>
      </c>
      <c r="F57" s="22" t="s">
        <v>337</v>
      </c>
      <c r="G57" s="32" t="s">
        <v>489</v>
      </c>
      <c r="H57" s="22" t="s">
        <v>352</v>
      </c>
      <c r="I57" s="22" t="s">
        <v>340</v>
      </c>
      <c r="J57" s="32" t="s">
        <v>490</v>
      </c>
    </row>
    <row r="58" ht="42.75" customHeight="1" spans="1:10">
      <c r="A58" s="161"/>
      <c r="B58" s="161"/>
      <c r="C58" s="22" t="s">
        <v>342</v>
      </c>
      <c r="D58" s="22" t="s">
        <v>355</v>
      </c>
      <c r="E58" s="32" t="s">
        <v>491</v>
      </c>
      <c r="F58" s="22" t="s">
        <v>337</v>
      </c>
      <c r="G58" s="32" t="s">
        <v>460</v>
      </c>
      <c r="H58" s="22" t="s">
        <v>362</v>
      </c>
      <c r="I58" s="22" t="s">
        <v>340</v>
      </c>
      <c r="J58" s="32" t="s">
        <v>492</v>
      </c>
    </row>
    <row r="59" ht="42.75" customHeight="1" spans="1:10">
      <c r="A59" s="163"/>
      <c r="B59" s="163"/>
      <c r="C59" s="22" t="s">
        <v>344</v>
      </c>
      <c r="D59" s="22" t="s">
        <v>345</v>
      </c>
      <c r="E59" s="32" t="s">
        <v>493</v>
      </c>
      <c r="F59" s="22" t="s">
        <v>337</v>
      </c>
      <c r="G59" s="32" t="s">
        <v>361</v>
      </c>
      <c r="H59" s="22" t="s">
        <v>362</v>
      </c>
      <c r="I59" s="22" t="s">
        <v>340</v>
      </c>
      <c r="J59" s="32" t="s">
        <v>494</v>
      </c>
    </row>
    <row r="60" ht="42.75" customHeight="1" spans="1:10">
      <c r="A60" s="159" t="s">
        <v>495</v>
      </c>
      <c r="B60" s="159" t="s">
        <v>496</v>
      </c>
      <c r="C60" s="22" t="s">
        <v>334</v>
      </c>
      <c r="D60" s="22" t="s">
        <v>335</v>
      </c>
      <c r="E60" s="32" t="s">
        <v>497</v>
      </c>
      <c r="F60" s="22" t="s">
        <v>350</v>
      </c>
      <c r="G60" s="32" t="s">
        <v>84</v>
      </c>
      <c r="H60" s="22" t="s">
        <v>454</v>
      </c>
      <c r="I60" s="22" t="s">
        <v>340</v>
      </c>
      <c r="J60" s="32" t="s">
        <v>498</v>
      </c>
    </row>
    <row r="61" ht="42.75" customHeight="1" spans="1:10">
      <c r="A61" s="161"/>
      <c r="B61" s="161"/>
      <c r="C61" s="22" t="s">
        <v>342</v>
      </c>
      <c r="D61" s="22" t="s">
        <v>355</v>
      </c>
      <c r="E61" s="32" t="s">
        <v>499</v>
      </c>
      <c r="F61" s="22" t="s">
        <v>337</v>
      </c>
      <c r="G61" s="32" t="s">
        <v>500</v>
      </c>
      <c r="H61" s="22" t="s">
        <v>362</v>
      </c>
      <c r="I61" s="22" t="s">
        <v>340</v>
      </c>
      <c r="J61" s="32" t="s">
        <v>501</v>
      </c>
    </row>
    <row r="62" ht="42.75" customHeight="1" spans="1:10">
      <c r="A62" s="163"/>
      <c r="B62" s="163"/>
      <c r="C62" s="22" t="s">
        <v>344</v>
      </c>
      <c r="D62" s="22" t="s">
        <v>345</v>
      </c>
      <c r="E62" s="32" t="s">
        <v>404</v>
      </c>
      <c r="F62" s="22" t="s">
        <v>337</v>
      </c>
      <c r="G62" s="32" t="s">
        <v>361</v>
      </c>
      <c r="H62" s="22" t="s">
        <v>362</v>
      </c>
      <c r="I62" s="22" t="s">
        <v>340</v>
      </c>
      <c r="J62" s="32" t="s">
        <v>502</v>
      </c>
    </row>
    <row r="63" ht="86.1" customHeight="1" spans="1:10">
      <c r="A63" s="159" t="s">
        <v>503</v>
      </c>
      <c r="B63" s="159" t="s">
        <v>504</v>
      </c>
      <c r="C63" s="22" t="s">
        <v>334</v>
      </c>
      <c r="D63" s="22" t="s">
        <v>335</v>
      </c>
      <c r="E63" s="32" t="s">
        <v>505</v>
      </c>
      <c r="F63" s="22" t="s">
        <v>337</v>
      </c>
      <c r="G63" s="32" t="s">
        <v>92</v>
      </c>
      <c r="H63" s="22" t="s">
        <v>400</v>
      </c>
      <c r="I63" s="22" t="s">
        <v>340</v>
      </c>
      <c r="J63" s="32" t="s">
        <v>403</v>
      </c>
    </row>
    <row r="64" ht="77.1" customHeight="1" spans="1:10">
      <c r="A64" s="161"/>
      <c r="B64" s="161"/>
      <c r="C64" s="22" t="s">
        <v>334</v>
      </c>
      <c r="D64" s="22" t="s">
        <v>335</v>
      </c>
      <c r="E64" s="32" t="s">
        <v>506</v>
      </c>
      <c r="F64" s="22" t="s">
        <v>337</v>
      </c>
      <c r="G64" s="32" t="s">
        <v>92</v>
      </c>
      <c r="H64" s="22" t="s">
        <v>472</v>
      </c>
      <c r="I64" s="22" t="s">
        <v>340</v>
      </c>
      <c r="J64" s="32" t="s">
        <v>403</v>
      </c>
    </row>
    <row r="65" ht="57.95" customHeight="1" spans="1:10">
      <c r="A65" s="161"/>
      <c r="B65" s="161"/>
      <c r="C65" s="22" t="s">
        <v>334</v>
      </c>
      <c r="D65" s="22" t="s">
        <v>335</v>
      </c>
      <c r="E65" s="32" t="s">
        <v>507</v>
      </c>
      <c r="F65" s="22" t="s">
        <v>337</v>
      </c>
      <c r="G65" s="32" t="s">
        <v>91</v>
      </c>
      <c r="H65" s="22" t="s">
        <v>508</v>
      </c>
      <c r="I65" s="22" t="s">
        <v>340</v>
      </c>
      <c r="J65" s="32" t="s">
        <v>403</v>
      </c>
    </row>
    <row r="66" ht="63" customHeight="1" spans="1:10">
      <c r="A66" s="161"/>
      <c r="B66" s="161"/>
      <c r="C66" s="22" t="s">
        <v>334</v>
      </c>
      <c r="D66" s="22" t="s">
        <v>335</v>
      </c>
      <c r="E66" s="32" t="s">
        <v>509</v>
      </c>
      <c r="F66" s="22" t="s">
        <v>337</v>
      </c>
      <c r="G66" s="32" t="s">
        <v>89</v>
      </c>
      <c r="H66" s="22" t="s">
        <v>454</v>
      </c>
      <c r="I66" s="22" t="s">
        <v>340</v>
      </c>
      <c r="J66" s="32" t="s">
        <v>403</v>
      </c>
    </row>
    <row r="67" ht="63" customHeight="1" spans="1:10">
      <c r="A67" s="161"/>
      <c r="B67" s="161"/>
      <c r="C67" s="22" t="s">
        <v>342</v>
      </c>
      <c r="D67" s="22" t="s">
        <v>355</v>
      </c>
      <c r="E67" s="32" t="s">
        <v>510</v>
      </c>
      <c r="F67" s="22" t="s">
        <v>350</v>
      </c>
      <c r="G67" s="32" t="s">
        <v>92</v>
      </c>
      <c r="H67" s="22" t="s">
        <v>362</v>
      </c>
      <c r="I67" s="22" t="s">
        <v>353</v>
      </c>
      <c r="J67" s="32" t="s">
        <v>403</v>
      </c>
    </row>
    <row r="68" ht="108" customHeight="1" spans="1:10">
      <c r="A68" s="163"/>
      <c r="B68" s="163"/>
      <c r="C68" s="22" t="s">
        <v>344</v>
      </c>
      <c r="D68" s="22" t="s">
        <v>345</v>
      </c>
      <c r="E68" s="32" t="s">
        <v>511</v>
      </c>
      <c r="F68" s="22" t="s">
        <v>350</v>
      </c>
      <c r="G68" s="32" t="s">
        <v>387</v>
      </c>
      <c r="H68" s="22" t="s">
        <v>362</v>
      </c>
      <c r="I68" s="22" t="s">
        <v>353</v>
      </c>
      <c r="J68" s="32" t="s">
        <v>403</v>
      </c>
    </row>
    <row r="69" ht="42.75" customHeight="1" spans="1:10">
      <c r="A69" s="158" t="s">
        <v>512</v>
      </c>
      <c r="B69" s="159" t="s">
        <v>513</v>
      </c>
      <c r="C69" s="22" t="s">
        <v>334</v>
      </c>
      <c r="D69" s="22" t="s">
        <v>335</v>
      </c>
      <c r="E69" s="32" t="s">
        <v>514</v>
      </c>
      <c r="F69" s="22" t="s">
        <v>337</v>
      </c>
      <c r="G69" s="32" t="s">
        <v>87</v>
      </c>
      <c r="H69" s="22" t="s">
        <v>515</v>
      </c>
      <c r="I69" s="22" t="s">
        <v>340</v>
      </c>
      <c r="J69" s="32" t="s">
        <v>516</v>
      </c>
    </row>
    <row r="70" ht="42.75" customHeight="1" spans="1:10">
      <c r="A70" s="160"/>
      <c r="B70" s="161"/>
      <c r="C70" s="22" t="s">
        <v>334</v>
      </c>
      <c r="D70" s="22" t="s">
        <v>335</v>
      </c>
      <c r="E70" s="32" t="s">
        <v>517</v>
      </c>
      <c r="F70" s="22" t="s">
        <v>337</v>
      </c>
      <c r="G70" s="32" t="s">
        <v>518</v>
      </c>
      <c r="H70" s="22" t="s">
        <v>454</v>
      </c>
      <c r="I70" s="22" t="s">
        <v>340</v>
      </c>
      <c r="J70" s="32" t="s">
        <v>519</v>
      </c>
    </row>
    <row r="71" ht="42.75" customHeight="1" spans="1:10">
      <c r="A71" s="160"/>
      <c r="B71" s="161"/>
      <c r="C71" s="22" t="s">
        <v>334</v>
      </c>
      <c r="D71" s="22" t="s">
        <v>335</v>
      </c>
      <c r="E71" s="32" t="s">
        <v>520</v>
      </c>
      <c r="F71" s="22" t="s">
        <v>337</v>
      </c>
      <c r="G71" s="32" t="s">
        <v>521</v>
      </c>
      <c r="H71" s="22" t="s">
        <v>378</v>
      </c>
      <c r="I71" s="22" t="s">
        <v>340</v>
      </c>
      <c r="J71" s="32" t="s">
        <v>522</v>
      </c>
    </row>
    <row r="72" ht="42.75" customHeight="1" spans="1:10">
      <c r="A72" s="160"/>
      <c r="B72" s="161"/>
      <c r="C72" s="22" t="s">
        <v>342</v>
      </c>
      <c r="D72" s="22" t="s">
        <v>343</v>
      </c>
      <c r="E72" s="32" t="s">
        <v>523</v>
      </c>
      <c r="F72" s="22" t="s">
        <v>337</v>
      </c>
      <c r="G72" s="32" t="s">
        <v>524</v>
      </c>
      <c r="H72" s="22" t="s">
        <v>352</v>
      </c>
      <c r="I72" s="22" t="s">
        <v>340</v>
      </c>
      <c r="J72" s="32" t="s">
        <v>525</v>
      </c>
    </row>
    <row r="73" ht="42.75" customHeight="1" spans="1:10">
      <c r="A73" s="162"/>
      <c r="B73" s="163"/>
      <c r="C73" s="22" t="s">
        <v>344</v>
      </c>
      <c r="D73" s="22" t="s">
        <v>345</v>
      </c>
      <c r="E73" s="32" t="s">
        <v>360</v>
      </c>
      <c r="F73" s="22" t="s">
        <v>337</v>
      </c>
      <c r="G73" s="32" t="s">
        <v>361</v>
      </c>
      <c r="H73" s="22" t="s">
        <v>362</v>
      </c>
      <c r="I73" s="22" t="s">
        <v>340</v>
      </c>
      <c r="J73" s="32" t="s">
        <v>526</v>
      </c>
    </row>
    <row r="74" ht="42.75" customHeight="1" spans="1:10">
      <c r="A74" s="158" t="s">
        <v>527</v>
      </c>
      <c r="B74" s="159" t="s">
        <v>528</v>
      </c>
      <c r="C74" s="22" t="s">
        <v>334</v>
      </c>
      <c r="D74" s="22" t="s">
        <v>335</v>
      </c>
      <c r="E74" s="32" t="s">
        <v>529</v>
      </c>
      <c r="F74" s="22" t="s">
        <v>337</v>
      </c>
      <c r="G74" s="32" t="s">
        <v>481</v>
      </c>
      <c r="H74" s="22" t="s">
        <v>530</v>
      </c>
      <c r="I74" s="22" t="s">
        <v>340</v>
      </c>
      <c r="J74" s="32" t="s">
        <v>531</v>
      </c>
    </row>
    <row r="75" ht="42.75" customHeight="1" spans="1:10">
      <c r="A75" s="160"/>
      <c r="B75" s="161"/>
      <c r="C75" s="22" t="s">
        <v>342</v>
      </c>
      <c r="D75" s="22" t="s">
        <v>343</v>
      </c>
      <c r="E75" s="32" t="s">
        <v>532</v>
      </c>
      <c r="F75" s="22" t="s">
        <v>337</v>
      </c>
      <c r="G75" s="32" t="s">
        <v>361</v>
      </c>
      <c r="H75" s="22" t="s">
        <v>362</v>
      </c>
      <c r="I75" s="22" t="s">
        <v>340</v>
      </c>
      <c r="J75" s="32" t="s">
        <v>533</v>
      </c>
    </row>
    <row r="76" ht="42.75" customHeight="1" spans="1:10">
      <c r="A76" s="162"/>
      <c r="B76" s="163"/>
      <c r="C76" s="22" t="s">
        <v>344</v>
      </c>
      <c r="D76" s="22" t="s">
        <v>345</v>
      </c>
      <c r="E76" s="32" t="s">
        <v>404</v>
      </c>
      <c r="F76" s="22" t="s">
        <v>337</v>
      </c>
      <c r="G76" s="32" t="s">
        <v>361</v>
      </c>
      <c r="H76" s="22" t="s">
        <v>362</v>
      </c>
      <c r="I76" s="22" t="s">
        <v>340</v>
      </c>
      <c r="J76" s="32" t="s">
        <v>534</v>
      </c>
    </row>
  </sheetData>
  <mergeCells count="34">
    <mergeCell ref="A2:J2"/>
    <mergeCell ref="A3:H3"/>
    <mergeCell ref="A7:A9"/>
    <mergeCell ref="A10:A12"/>
    <mergeCell ref="A13:A15"/>
    <mergeCell ref="A16:A20"/>
    <mergeCell ref="A21:A23"/>
    <mergeCell ref="A24:A26"/>
    <mergeCell ref="A27:A34"/>
    <mergeCell ref="A35:A41"/>
    <mergeCell ref="A42:A47"/>
    <mergeCell ref="A48:A50"/>
    <mergeCell ref="A51:A53"/>
    <mergeCell ref="A54:A59"/>
    <mergeCell ref="A60:A62"/>
    <mergeCell ref="A63:A68"/>
    <mergeCell ref="A69:A73"/>
    <mergeCell ref="A74:A76"/>
    <mergeCell ref="B7:B9"/>
    <mergeCell ref="B10:B12"/>
    <mergeCell ref="B13:B15"/>
    <mergeCell ref="B16:B20"/>
    <mergeCell ref="B21:B23"/>
    <mergeCell ref="B24:B26"/>
    <mergeCell ref="B27:B34"/>
    <mergeCell ref="B35:B41"/>
    <mergeCell ref="B42:B47"/>
    <mergeCell ref="B48:B50"/>
    <mergeCell ref="B51:B53"/>
    <mergeCell ref="B54:B59"/>
    <mergeCell ref="B60:B62"/>
    <mergeCell ref="B63:B68"/>
    <mergeCell ref="B69:B73"/>
    <mergeCell ref="B74:B76"/>
  </mergeCells>
  <printOptions horizontalCentered="1"/>
  <pageMargins left="1" right="1" top="0.75" bottom="0.75" header="0" footer="0"/>
  <pageSetup paperSize="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景鸿成</cp:lastModifiedBy>
  <dcterms:created xsi:type="dcterms:W3CDTF">2024-02-20T02:35:00Z</dcterms:created>
  <dcterms:modified xsi:type="dcterms:W3CDTF">2024-12-08T14:45:58Z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3EB5765F59B74F52BCAA3BF34590D0A4_13</vt:lpwstr>
  </property>
</Properties>
</file>