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9"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sheetId="18" r:id="rId17"/>
    <sheet name="GK15-4 项目支出绩效自评表" sheetId="19" r:id="rId18"/>
    <sheet name="GK15-5 项目支出绩效自评表" sheetId="20" r:id="rId19"/>
    <sheet name="GK15-6 项目支出绩效自评表" sheetId="21" r:id="rId20"/>
    <sheet name="GK15-7 项目支出绩效自评表" sheetId="22" r:id="rId21"/>
    <sheet name="GK15-8 项目支出绩效自评表" sheetId="23" r:id="rId22"/>
    <sheet name="GK15-9 项目支出绩效自评表" sheetId="24" r:id="rId23"/>
    <sheet name="GK15-10 项目支出绩效自评表" sheetId="25" r:id="rId24"/>
    <sheet name="GK15-11 项目支出绩效自评表" sheetId="26" r:id="rId25"/>
    <sheet name="GK15-12 项目支出绩效自评表" sheetId="27" r:id="rId26"/>
    <sheet name="GK15-13 项目支出绩效自评表" sheetId="28" r:id="rId27"/>
    <sheet name="GK15-14 项目支出绩效自评表" sheetId="29" r:id="rId28"/>
  </sheets>
  <calcPr calcId="144525"/>
</workbook>
</file>

<file path=xl/sharedStrings.xml><?xml version="1.0" encoding="utf-8"?>
<sst xmlns="http://schemas.openxmlformats.org/spreadsheetml/2006/main" count="2652" uniqueCount="707">
  <si>
    <t>收入支出决算表</t>
  </si>
  <si>
    <t>公开01表</t>
  </si>
  <si>
    <t>部门：嵩明县文化和旅游局机关</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</si>
  <si>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</si>
  <si>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</si>
  <si>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</si>
  <si>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</si>
  <si>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</si>
  <si>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</si>
  <si>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</si>
  <si>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</si>
  <si>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</si>
  <si>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</si>
  <si>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</si>
  <si>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</si>
  <si>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</si>
  <si>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</si>
  <si>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</si>
  <si>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</si>
  <si>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</si>
  <si>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</si>
  <si>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</si>
  <si>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</si>
  <si>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</si>
  <si>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</si>
  <si>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</si>
  <si>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</si>
  <si>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</si>
  <si>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</si>
  <si>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</si>
  <si>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</si>
  <si>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</si>
  <si>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</si>
  <si>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</si>
  <si>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</si>
  <si>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</si>
  <si>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</si>
  <si>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</si>
  <si>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</si>
  <si>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</si>
  <si>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</si>
  <si>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</si>
  <si>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</si>
  <si>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</si>
  <si>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</si>
  <si>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</si>
  <si>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</si>
  <si>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</si>
  <si>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</si>
  <si>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</si>
  <si>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</si>
  <si>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</si>
  <si>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</si>
  <si>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</si>
  <si>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</si>
  <si>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</si>
  <si>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</si>
  <si>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</si>
  <si>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</si>
  <si>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</si>
  <si>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</si>
  <si>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</si>
  <si>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</si>
  <si>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</si>
  <si>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</si>
  <si>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</si>
  <si>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</si>
  <si>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</si>
  <si>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</si>
  <si>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</si>
  <si>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</si>
  <si>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</si>
  <si>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</si>
  <si>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</si>
  <si>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</si>
  <si>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</si>
  <si>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</si>
  <si>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</si>
  <si>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</si>
  <si>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</si>
  <si>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</si>
  <si>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</si>
  <si>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</si>
  <si>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</si>
  <si>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</si>
  <si>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</si>
  <si>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</si>
  <si>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</si>
  <si>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</si>
  <si>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</si>
  <si>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</si>
  <si>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</si>
  <si>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</si>
  <si>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</si>
  <si>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</si>
  <si>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</si>
  <si>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</si>
  <si>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</si>
  <si>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</si>
  <si>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</si>
  <si>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</si>
  <si>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</si>
  <si>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</si>
  <si>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</si>
  <si>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</si>
  <si>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</si>
  <si>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</si>
  <si>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</si>
  <si>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</si>
  <si>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</si>
  <si>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</si>
  <si>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</si>
  <si>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</si>
  <si>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</si>
  <si>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</si>
  <si>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</si>
  <si>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</si>
  <si>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</si>
  <si>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</si>
  <si>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</si>
  <si>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</si>
  <si>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</si>
  <si>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</si>
  <si>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</si>
  <si>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</si>
  <si>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</si>
  <si>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</si>
  <si>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</si>
  <si>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</si>
  <si>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</si>
  <si>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</si>
  <si>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</si>
  <si>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</si>
  <si>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</si>
  <si>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</si>
  <si>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</si>
  <si>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207</t>
  </si>
  <si>
    <t>文化旅游体育与传媒支出</t>
  </si>
  <si>
    <t>20701</t>
  </si>
  <si>
    <t>文化和旅游</t>
  </si>
  <si>
    <t>2070101</t>
  </si>
  <si>
    <t>2070112</t>
  </si>
  <si>
    <t>文化和旅游市场管理</t>
  </si>
  <si>
    <t>2070199</t>
  </si>
  <si>
    <t>其他文化和旅游支出</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</si>
  <si>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</si>
  <si>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</si>
  <si>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</si>
  <si>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</si>
  <si>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</si>
  <si>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</si>
  <si>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</si>
  <si>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</si>
  <si>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</si>
  <si>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</si>
  <si>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</si>
  <si>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</si>
  <si>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</si>
  <si>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</si>
  <si>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</si>
  <si>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</si>
  <si>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</si>
  <si>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</si>
  <si>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</si>
  <si>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</si>
  <si>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</si>
  <si>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</si>
  <si>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</si>
  <si>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</si>
  <si>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</si>
  <si>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</si>
  <si>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</si>
  <si>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</si>
  <si>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</si>
  <si>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</si>
  <si>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</si>
  <si>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</si>
  <si>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</si>
  <si>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</si>
  <si>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</si>
  <si>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</si>
  <si>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</si>
  <si>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</si>
  <si>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</si>
  <si>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</si>
  <si>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</si>
  <si>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</si>
  <si>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</si>
  <si>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</si>
  <si>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</si>
  <si>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</si>
  <si>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</si>
  <si>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</si>
  <si>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</si>
  <si>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</si>
  <si>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</si>
  <si>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</si>
  <si>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</si>
  <si>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</si>
  <si>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</si>
  <si>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</si>
  <si>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</si>
  <si>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</si>
  <si>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</si>
  <si>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</si>
  <si>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</si>
  <si>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</si>
  <si>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</si>
  <si>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</si>
  <si>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</si>
  <si>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</si>
  <si>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</si>
  <si>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</si>
  <si>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</si>
  <si>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</si>
  <si>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</si>
  <si>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</si>
  <si>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</si>
  <si>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2080506</t>
  </si>
  <si>
    <t>机关事业单位职业年金缴费支出</t>
  </si>
  <si>
    <t>注：本表反映部门本年度一般公共预算财政拨款的收支和年初、年末结转结余情况。</t>
  </si>
  <si>
    <t>一般公共预算财政拨款基本支出决算表</t>
  </si>
  <si>
    <t>公开06表</t>
  </si>
  <si>
    <t>科目编码</t>
  </si>
  <si>
    <t>301</t>
  </si>
  <si>
    <t>工资福利支出</t>
  </si>
  <si>
    <t>351.81</t>
  </si>
  <si>
    <t>302</t>
  </si>
  <si>
    <t>商品和服务支出</t>
  </si>
  <si>
    <t>30.98</t>
  </si>
  <si>
    <t>310</t>
  </si>
  <si>
    <t>资本性支出</t>
  </si>
  <si>
    <t>0</t>
  </si>
  <si>
    <t>30101</t>
  </si>
  <si>
    <t xml:space="preserve">  基本工资</t>
  </si>
  <si>
    <t>85.21</t>
  </si>
  <si>
    <t>30201</t>
  </si>
  <si>
    <t xml:space="preserve">  办公费</t>
  </si>
  <si>
    <t>2.10</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</si>
  <si>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</si>
  <si>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</si>
  <si>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</si>
  <si>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</si>
  <si>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</si>
  <si>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</si>
  <si>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</si>
  <si>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</si>
  <si>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</si>
  <si>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</si>
  <si>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41.21</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</si>
  <si>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</si>
  <si>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</si>
  <si>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</si>
  <si>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</si>
  <si>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</si>
  <si>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</si>
  <si>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</si>
  <si>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</si>
  <si>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</si>
  <si>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</si>
  <si>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</si>
  <si>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</si>
  <si>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</si>
  <si>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</si>
  <si>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0.72</t>
  </si>
  <si>
    <t>31006</t>
  </si>
  <si>
    <t xml:space="preserve">  大型修缮</t>
  </si>
  <si>
    <t>30108</t>
  </si>
  <si>
    <t xml:space="preserve">  机关事业单位基本养老保险缴费</t>
  </si>
  <si>
    <t>36.73</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</si>
  <si>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</si>
  <si>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</si>
  <si>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</si>
  <si>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</si>
  <si>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</si>
  <si>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</si>
  <si>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</si>
  <si>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</si>
  <si>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</si>
  <si>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</si>
  <si>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</si>
  <si>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</si>
  <si>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29.66</t>
  </si>
  <si>
    <t>30208</t>
  </si>
  <si>
    <t xml:space="preserve">  取暖费</t>
  </si>
  <si>
    <t>31009</t>
  </si>
  <si>
    <t xml:space="preserve">  土地补偿</t>
  </si>
  <si>
    <t>30111</t>
  </si>
  <si>
    <t xml:space="preserve">  公务员医疗补助缴费</t>
  </si>
  <si>
    <t>30209</t>
  </si>
  <si>
    <t xml:space="preserve">  物业管理费</t>
  </si>
  <si>
    <t>0.65</t>
  </si>
  <si>
    <t>31010</t>
  </si>
  <si>
    <t xml:space="preserve">  安置补助</t>
  </si>
  <si>
    <t>30112</t>
  </si>
  <si>
    <t xml:space="preserve">  其他社会保障缴费</t>
  </si>
  <si>
    <t>0.54</t>
  </si>
  <si>
    <t>30211</t>
  </si>
  <si>
    <t xml:space="preserve">  差旅费</t>
  </si>
  <si>
    <t>1.33</t>
  </si>
  <si>
    <t>31011</t>
  </si>
  <si>
    <t xml:space="preserve">  地上附着物和青苗补偿</t>
  </si>
  <si>
    <t>30113</t>
  </si>
  <si>
    <t xml:space="preserve">  住房公积金</t>
  </si>
  <si>
    <t>31.81</t>
  </si>
  <si>
    <t>30212</t>
  </si>
  <si>
    <t xml:space="preserve">  因公出国（境）费用</t>
  </si>
  <si>
    <t>31012</t>
  </si>
  <si>
    <t xml:space="preserve">  拆迁补偿</t>
  </si>
  <si>
    <t>30114</t>
  </si>
  <si>
    <t xml:space="preserve">  医疗费</t>
  </si>
  <si>
    <t>30213</t>
  </si>
  <si>
    <t xml:space="preserve">  维修(护)费</t>
  </si>
  <si>
    <t>0.52</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</si>
  <si>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</si>
  <si>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</si>
  <si>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</si>
  <si>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</si>
  <si>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</si>
  <si>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</si>
  <si>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</si>
  <si>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</si>
  <si>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</si>
  <si>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</si>
  <si>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62.03</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</si>
  <si>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</si>
  <si>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</si>
  <si>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</si>
  <si>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</si>
  <si>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</si>
  <si>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</si>
  <si>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</si>
  <si>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</si>
  <si>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</si>
  <si>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</si>
  <si>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</si>
  <si>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</si>
  <si>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</si>
  <si>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</si>
  <si>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</si>
  <si>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</si>
  <si>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</si>
  <si>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</si>
  <si>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</si>
  <si>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</si>
  <si>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</si>
  <si>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</si>
  <si>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</si>
  <si>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</si>
  <si>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27.20</t>
  </si>
  <si>
    <t>30224</t>
  </si>
  <si>
    <t xml:space="preserve">  被装购置费</t>
  </si>
  <si>
    <t>31201</t>
  </si>
  <si>
    <t xml:space="preserve">  资本金注入</t>
  </si>
  <si>
    <t>30305</t>
  </si>
  <si>
    <t xml:space="preserve">  生活补助</t>
  </si>
  <si>
    <t>34.83</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</si>
  <si>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</si>
  <si>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</si>
  <si>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</si>
  <si>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</si>
  <si>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</si>
  <si>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</si>
  <si>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</si>
  <si>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</si>
  <si>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</si>
  <si>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</si>
  <si>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</si>
  <si>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</si>
  <si>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</si>
  <si>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</si>
  <si>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</si>
  <si>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</si>
  <si>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</si>
  <si>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</si>
  <si>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</si>
  <si>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</si>
  <si>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</si>
  <si>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</si>
  <si>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</si>
  <si>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</si>
  <si>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</si>
  <si>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</si>
  <si>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4.08</t>
  </si>
  <si>
    <t>399</t>
  </si>
  <si>
    <t>其他支出</t>
  </si>
  <si>
    <t>30310</t>
  </si>
  <si>
    <t xml:space="preserve">  个人农业生产补贴</t>
  </si>
  <si>
    <t>30231</t>
  </si>
  <si>
    <t xml:space="preserve">  公务用车运行维护费</t>
  </si>
  <si>
    <t>0.48</t>
  </si>
  <si>
    <t>39907</t>
  </si>
  <si>
    <t xml:space="preserve">  国家赔偿费用支出</t>
  </si>
  <si>
    <t>30311</t>
  </si>
  <si>
    <t xml:space="preserve">  代缴社会保险费</t>
  </si>
  <si>
    <t>30239</t>
  </si>
  <si>
    <t xml:space="preserve">  其他交通费用</t>
  </si>
  <si>
    <t>17.78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</si>
  <si>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</si>
  <si>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</si>
  <si>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</si>
  <si>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</si>
  <si>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</si>
  <si>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</si>
  <si>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</si>
  <si>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</si>
  <si>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</si>
  <si>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</si>
  <si>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</si>
  <si>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</si>
  <si>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</si>
  <si>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</si>
  <si>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</si>
  <si>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</si>
  <si>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</si>
  <si>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</si>
  <si>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</si>
  <si>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</si>
  <si>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</si>
  <si>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</si>
  <si>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</si>
  <si>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</si>
  <si>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</si>
  <si>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413.84</t>
  </si>
  <si>
    <t>公用经费合计</t>
  </si>
  <si>
    <t>注：本表反映部门本年度一般公共预算财政拨款基本支出经济分类支出情况。</t>
  </si>
  <si>
    <t>一般公共预算财政拨款项目支出决算表</t>
  </si>
  <si>
    <t>公开07表</t>
  </si>
  <si>
    <t>项目经费</t>
  </si>
  <si>
    <t>89.18</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</si>
  <si>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</si>
  <si>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</si>
  <si>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</si>
  <si>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</si>
  <si>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</si>
  <si>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</si>
  <si>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</si>
  <si>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</si>
  <si>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</si>
  <si>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</si>
  <si>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</si>
  <si>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</si>
  <si>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</si>
  <si>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</si>
  <si>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</si>
  <si>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</si>
  <si>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</si>
  <si>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</si>
  <si>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</si>
  <si>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</si>
  <si>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</si>
  <si>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</si>
  <si>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</si>
  <si>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</si>
  <si>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</si>
  <si>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</si>
  <si>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</si>
  <si>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</si>
  <si>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</si>
  <si>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</si>
  <si>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</si>
  <si>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注：嵩明县文化和旅游局机关2023年度没有政府性基金收入，也没有使用政府性基金安排的支出，故《政府性基金预算财政拨款收入支出决算表》为空表。</t>
  </si>
  <si>
    <t>国有资本经营预算财政拨款收入支出决算表</t>
  </si>
  <si>
    <t>公开09表</t>
  </si>
  <si>
    <t>结转</t>
  </si>
  <si>
    <t>结余</t>
  </si>
  <si>
    <t>注：嵩明县文化和旅游局机关2023年度没有国有资本经营收入，也没有使用国有资本经营安排的支出，故《国有资本经营预算财政拨款收入支出决算表》为空表。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</si>
  <si>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</si>
  <si>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</si>
  <si>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</si>
  <si>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</si>
  <si>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</si>
  <si>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</si>
  <si>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</si>
  <si>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</si>
  <si>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</si>
  <si>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</si>
  <si>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</si>
  <si>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2.50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</si>
  <si>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</si>
  <si>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</si>
  <si>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</si>
  <si>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</si>
  <si>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</si>
  <si>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</si>
  <si>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</si>
  <si>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</si>
  <si>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</si>
  <si>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</si>
  <si>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</si>
  <si>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</si>
  <si>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</si>
  <si>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</si>
  <si>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</si>
  <si>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</si>
  <si>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</si>
  <si>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</si>
  <si>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</si>
  <si>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</si>
  <si>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</si>
  <si>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</si>
  <si>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</si>
  <si>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</si>
  <si>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</si>
  <si>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</si>
  <si>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</si>
  <si>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</si>
  <si>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</si>
  <si>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</si>
  <si>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</si>
  <si>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</si>
  <si>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</si>
  <si>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</si>
  <si>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</si>
  <si>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</si>
  <si>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</si>
  <si>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</si>
  <si>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</si>
  <si>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</si>
  <si>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</si>
  <si>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</si>
  <si>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</si>
  <si>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</si>
  <si>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</si>
  <si>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</si>
  <si>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</si>
  <si>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</si>
  <si>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</si>
  <si>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</si>
  <si>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</si>
  <si>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</si>
  <si>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</si>
  <si>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</si>
  <si>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</si>
  <si>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</si>
  <si>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</si>
  <si>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</si>
  <si>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</si>
  <si>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</si>
  <si>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</si>
  <si>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</si>
  <si>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</si>
  <si>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</si>
  <si>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</si>
  <si>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</si>
  <si>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注：嵩明县文化和旅游局机关为嵩明县文化和旅游局所属下级单位，部门整体支出绩效自评情况由嵩明县文化和旅游局公开，故此表为空表。</t>
  </si>
  <si>
    <t>附表14</t>
  </si>
  <si>
    <t>2023年度部门整体支出绩效自评表</t>
  </si>
  <si>
    <t>公开14表</t>
  </si>
  <si>
    <t>部门名称</t>
  </si>
  <si>
    <t>嵩明县文化和旅游局机关</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</si>
  <si>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</si>
  <si>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</si>
  <si>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</si>
  <si>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</si>
  <si>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</si>
  <si>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</si>
  <si>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</si>
  <si>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</si>
  <si>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</si>
  <si>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</si>
  <si>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</si>
  <si>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</si>
  <si>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</si>
  <si>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</si>
  <si>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</si>
  <si>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</si>
  <si>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</si>
  <si>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</si>
  <si>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</si>
  <si>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</si>
  <si>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</si>
  <si>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</si>
  <si>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</si>
  <si>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</si>
  <si>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</si>
  <si>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</si>
  <si>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</si>
  <si>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</si>
  <si>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</si>
  <si>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</si>
  <si>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</si>
  <si>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</si>
  <si>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</si>
  <si>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</si>
  <si>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</si>
  <si>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</si>
  <si>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</si>
  <si>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</si>
  <si>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</si>
  <si>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</si>
  <si>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</si>
  <si>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</si>
  <si>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</si>
  <si>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</si>
  <si>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</si>
  <si>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</si>
  <si>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</si>
  <si>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</si>
  <si>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</si>
  <si>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</si>
  <si>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</si>
  <si>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注：嵩明县文化和旅游局机关为嵩明县文化和旅游局所属下级单位，部门整体支出绩效自评表由嵩明县文化和旅游局公开，故此表为空表。</t>
  </si>
  <si>
    <t>附表15</t>
  </si>
  <si>
    <t>2023年度项目支出绩效自评表</t>
  </si>
  <si>
    <t>公开15-1表</t>
  </si>
  <si>
    <t>项目名称</t>
  </si>
  <si>
    <t>2022年基层公共文化服务专项资金</t>
  </si>
  <si>
    <t>主管部门</t>
  </si>
  <si>
    <t>嵩明县文化和旅游局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</si>
  <si>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</si>
  <si>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</si>
  <si>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</si>
  <si>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</si>
  <si>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</si>
  <si>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</si>
  <si>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</si>
  <si>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</si>
  <si>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</si>
  <si>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</si>
  <si>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</si>
  <si>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</si>
  <si>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</si>
  <si>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引导和支持地方提供基本公共文化服务项目，改善基层公共文化设施条件，加强基层公共文化服务人才队伍建设，支持加快构建现代公共文化服务体系，促进奖补公共文化服务标准化、均等化，更好服务广大人民群众的文化需求。</t>
  </si>
  <si>
    <t>完成</t>
  </si>
  <si>
    <t>绩效指标</t>
  </si>
  <si>
    <t xml:space="preserve">年度指标值 </t>
  </si>
  <si>
    <t>基层公共文化服务年均投入</t>
  </si>
  <si>
    <t>＝</t>
  </si>
  <si>
    <t>20元/人</t>
  </si>
  <si>
    <t>基本公共文化服务服务水平</t>
  </si>
  <si>
    <t>≥</t>
  </si>
  <si>
    <t>群众对公共文化服务满意度</t>
  </si>
  <si>
    <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</si>
  <si>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</si>
  <si>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</si>
  <si>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</si>
  <si>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</si>
  <si>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</si>
  <si>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</si>
  <si>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</si>
  <si>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</si>
  <si>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</si>
  <si>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基层公共文化服务专项资金及考核专项资金</t>
  </si>
  <si>
    <t>公开15-3表</t>
  </si>
  <si>
    <t>公共文化领域省对下转移支付专项资金</t>
  </si>
  <si>
    <t>发展社会主义先进文化，弘扬中华优秀传统文化，推动云南优秀民间文化艺术的普及和繁荣发展，丰富活跃基层群众文化生活，积极组织舞龙舞狮培训、表演、比赛活动。</t>
  </si>
  <si>
    <t>举办培训、表演、比赛活动数量</t>
  </si>
  <si>
    <t>10次</t>
  </si>
  <si>
    <t>对中华优秀传统文化传承、普及和繁荣发展的影响</t>
  </si>
  <si>
    <t>社会公众对文化之乡的满意度</t>
  </si>
  <si>
    <t>公开15-4表</t>
  </si>
  <si>
    <t>2023年基层公共文化服务专项资金</t>
  </si>
  <si>
    <t>公开15-5表</t>
  </si>
  <si>
    <t>2022年基层公共文化服务考核专项资金</t>
  </si>
  <si>
    <t>公开15-6表</t>
  </si>
  <si>
    <t>2023年基层公共文化服务（第二批）专项资金</t>
  </si>
  <si>
    <t>公开15-7表</t>
  </si>
  <si>
    <t>嵩明县基层公共文化服务专项资金</t>
  </si>
  <si>
    <t>公共文化服务年度考核指标完成率</t>
  </si>
  <si>
    <t>提高基本公共文化服务水平，完善基层公共文化服务设施建设，满足群众文化需求。</t>
  </si>
  <si>
    <t>公开15-8表</t>
  </si>
  <si>
    <t>全省旅客购物30天无理由退货补助经费</t>
  </si>
  <si>
    <t>按承担比例及时足额落实配套资金并拨付各项目单位，加快执行进度，加强资金使用管理，提高资金使用绩效，加快构建现代公共文化服务体系建设。</t>
  </si>
  <si>
    <t>提升我县旅游市场消费质量</t>
  </si>
  <si>
    <t>营造“诚信旅游”的良好环境，推动旅游市场消费升级</t>
  </si>
  <si>
    <t>公开15-9表</t>
  </si>
  <si>
    <t>嵩明县兰茂文化活动补助资金</t>
  </si>
  <si>
    <t>根据市人大、政协代表的提案，根据县政府的目标任务，我局每年筹备承办嵩明县兰茂文化节。嵩明兰茂文化节突出大健康主题。通过兰茂文化节活动，进一步发掘兰茂文化底蕴，把兰茂文化之医药成就与当前大健康理念有机结合，引导更多人群认知兰茂文化，了解中医中药相关知识，进一步促进对优秀传统文化的发展、研究和运用；发挥我县“兰茂故里”和“中医中药先进县”品牌效应，使中医中药事业和大健康产业深度融合，带动我县文化旅游、中医药商贸投资增长，促进县域经济转型升级。</t>
  </si>
  <si>
    <t>把我县优秀传统文化和“中医中药”产业发展紧密结合起来高质量举办兰茂文化节。</t>
  </si>
  <si>
    <t>发挥我县“兰茂故里”和“中医中药先进县”品牌效应</t>
  </si>
  <si>
    <t>公开15-10表</t>
  </si>
  <si>
    <t>嵩明县文旅创意产业发展补助资金</t>
  </si>
  <si>
    <t>加大宣传，扶持引导企业加大文旅融合，创新开发产品，带动全县文化产业发展。</t>
  </si>
  <si>
    <t>扶持文产企业开发新产品</t>
  </si>
  <si>
    <t>扶持引导文产企业开发新产品</t>
  </si>
  <si>
    <t>扩大宣传，组织参加文化产业博览会</t>
  </si>
  <si>
    <t>组织参加文化产业博览会</t>
  </si>
  <si>
    <t>规上文产企业满意度</t>
  </si>
  <si>
    <t>公开15-11表</t>
  </si>
  <si>
    <t>嵩明县文艺调演经费</t>
  </si>
  <si>
    <t>我县是全国花灯之乡、龙狮之乡，在花灯剧本创作和演出方面，在全国多次获奖，在全省具有独特的优势。举办全县文艺调演工作是颂扬嵩明近年来经济社会发展建设取得的丰硕成果，促进城乡群众文化活动蓬勃开展，丰富群众文化生活，繁荣我县文艺创作，推进嵩明文化艺术“精品工程”实施的重要举措。</t>
  </si>
  <si>
    <t>文艺调演群众参与率（5镇参与，队伍达到30支）</t>
  </si>
  <si>
    <t>（5镇参与，队伍达到30支）</t>
  </si>
  <si>
    <t>文艺调演对群众的影响率</t>
  </si>
  <si>
    <t>群众对文艺调演的认可度</t>
  </si>
  <si>
    <t>公开15-12表</t>
  </si>
  <si>
    <t>文旅消费券补助资金</t>
  </si>
  <si>
    <t>开展1期文旅消费券发放工作。</t>
  </si>
  <si>
    <t>开展1期文化消费券发放</t>
  </si>
  <si>
    <t>城乡居民对文化消费试点工作的关注度和热情度</t>
  </si>
  <si>
    <t>参与群众对文化惠民措施的满意度</t>
  </si>
  <si>
    <t>公开15-13表</t>
  </si>
  <si>
    <t>文化产业与旅游发展经费</t>
  </si>
  <si>
    <t>加大宣传，包装策划旅游线路，积极培育乡村旅游、节庆旅游品牌。</t>
  </si>
  <si>
    <t>包装策划旅游线路</t>
  </si>
  <si>
    <t>2条</t>
  </si>
  <si>
    <t>培育乡村旅游</t>
  </si>
  <si>
    <t>引导发展乡村旅游，举办节庆活动。</t>
  </si>
  <si>
    <t>全县旅游投诉率全县旅游投诉率</t>
  </si>
  <si>
    <t>≤</t>
  </si>
  <si>
    <t>公开15-14表</t>
  </si>
  <si>
    <t>文化旅游市场综合执法监管保障经费</t>
  </si>
  <si>
    <t>为规范文化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</si>
  <si>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提升文化旅游服务质量、规范文化旅游市场秩序。</t>
  </si>
  <si>
    <t>建立文化旅游市场的长效管理机制和健康有序的旅游市场秩序奠定基础，促进旅游产业健康发展。</t>
  </si>
  <si>
    <t>群众满意度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</si>
</sst>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50">
    <font>
      <sz val="11"/>
      <color indexed="8"/>
      <name val="宋体"/>
      <charset val="134"/>
      <scheme val="minor"/>
    </font>
    <font>
      <sz val="11"/>
      <color indexed="8"/>
      <name val="宋体"/>
      <charset val="134"/>
    </font>
    <font>
      <sz val="10"/>
      <name val="Arial"/>
      <charset val="0"/>
    </font>
    <font>
      <b/>
      <sz val="18"/>
      <color theme="1"/>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1"/>
      <color theme="1"/>
      <name val="宋体"/>
      <charset val="134"/>
    </font>
    <font>
      <sz val="10"/>
      <name val="宋体"/>
      <charset val="134"/>
    </font>
    <font>
      <sz val="9"/>
      <color indexed="8"/>
      <name val="宋体"/>
      <charset val="134"/>
      <scheme val="minor"/>
    </font>
    <font>
      <sz val="9"/>
      <color theme="1"/>
      <name val="宋体"/>
      <charset val="134"/>
      <scheme val="minor"/>
    </font>
    <font>
      <sz val="12"/>
      <color indexed="8"/>
      <name val="宋体"/>
      <charset val="134"/>
    </font>
    <font>
      <b/>
      <sz val="18"/>
      <color theme="1"/>
      <name val="宋体"/>
      <charset val="134"/>
    </font>
    <font>
      <sz val="10"/>
      <color indexed="8"/>
      <name val="宋体"/>
      <charset val="134"/>
    </font>
    <font>
      <b/>
      <sz val="10"/>
      <color indexed="8"/>
      <name val="宋体"/>
      <charset val="134"/>
    </font>
    <font>
      <b/>
      <sz val="12"/>
      <color indexed="8"/>
      <name val="宋体"/>
      <charset val="134"/>
    </font>
    <font>
      <b/>
      <sz val="12"/>
      <color theme="1"/>
      <name val="宋体"/>
      <charset val="134"/>
    </font>
    <font>
      <b/>
      <sz val="11"/>
      <color indexed="8"/>
      <name val="宋体"/>
      <charset val="134"/>
    </font>
    <font>
      <sz val="11"/>
      <color rgb="FFFF0000"/>
      <name val="宋体"/>
      <charset val="134"/>
    </font>
    <font>
      <sz val="12"/>
      <color theme="1"/>
      <name val="宋体"/>
      <charset val="134"/>
    </font>
    <font>
      <sz val="12"/>
      <color theme="1"/>
      <name val="宋体"/>
      <charset val="134"/>
      <scheme val="minor"/>
    </font>
    <font>
      <b/>
      <sz val="11"/>
      <color theme="1"/>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4" borderId="19" applyNumberFormat="0" applyAlignment="0" applyProtection="0">
      <alignment vertical="center"/>
    </xf>
    <xf numFmtId="0" fontId="40" fillId="5" borderId="20" applyNumberFormat="0" applyAlignment="0" applyProtection="0">
      <alignment vertical="center"/>
    </xf>
    <xf numFmtId="0" fontId="41" fillId="5" borderId="19" applyNumberFormat="0" applyAlignment="0" applyProtection="0">
      <alignment vertical="center"/>
    </xf>
    <xf numFmtId="0" fontId="42" fillId="6"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22" fillId="0" borderId="0">
      <alignment vertical="center"/>
    </xf>
    <xf numFmtId="0" fontId="22" fillId="0" borderId="0"/>
    <xf numFmtId="0" fontId="1" fillId="0" borderId="0"/>
    <xf numFmtId="0" fontId="1" fillId="0" borderId="0">
      <alignment vertical="center"/>
    </xf>
  </cellStyleXfs>
  <cellXfs count="178">
    <xf numFmtId="0" fontId="0" fillId="0" borderId="0" xfId="0" applyFont="1">
      <alignment vertical="center"/>
    </xf>
    <xf numFmtId="0" fontId="1" fillId="0" borderId="0" xfId="51" applyFont="1" applyAlignment="1">
      <alignment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right" vertical="center" wrapText="1"/>
    </xf>
    <xf numFmtId="176" fontId="5" fillId="0" borderId="1" xfId="51" applyNumberFormat="1" applyFont="1" applyFill="1" applyBorder="1" applyAlignment="1">
      <alignment horizontal="right" vertical="center" wrapText="1"/>
    </xf>
    <xf numFmtId="0" fontId="5"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6" fillId="0" borderId="7" xfId="51" applyFont="1" applyFill="1" applyBorder="1" applyAlignment="1">
      <alignment horizontal="center" vertical="center" wrapText="1"/>
    </xf>
    <xf numFmtId="9" fontId="5"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8"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4" fillId="0" borderId="1" xfId="51" applyFont="1" applyBorder="1" applyAlignment="1">
      <alignment horizontal="center" vertical="center" wrapText="1"/>
    </xf>
    <xf numFmtId="0" fontId="5" fillId="0" borderId="0" xfId="51" applyFont="1" applyAlignment="1">
      <alignment horizontal="center" vertical="center" wrapText="1"/>
    </xf>
    <xf numFmtId="0" fontId="6" fillId="0" borderId="0" xfId="51" applyFont="1" applyAlignment="1">
      <alignment horizontal="left" vertical="center" wrapText="1"/>
    </xf>
    <xf numFmtId="0" fontId="7" fillId="0" borderId="0" xfId="51" applyFont="1" applyAlignment="1">
      <alignment wrapText="1"/>
    </xf>
    <xf numFmtId="0" fontId="8" fillId="0" borderId="0" xfId="0" applyFont="1" applyFill="1" applyBorder="1" applyAlignment="1">
      <alignment horizontal="right" vertical="center"/>
    </xf>
    <xf numFmtId="49" fontId="5" fillId="0" borderId="1" xfId="51" applyNumberFormat="1" applyFont="1" applyFill="1" applyBorder="1" applyAlignment="1">
      <alignment horizontal="left" vertical="top" wrapText="1"/>
    </xf>
    <xf numFmtId="177" fontId="4" fillId="0" borderId="1" xfId="51" applyNumberFormat="1" applyFont="1" applyBorder="1" applyAlignment="1">
      <alignment horizontal="center" vertical="center" wrapText="1"/>
    </xf>
    <xf numFmtId="0" fontId="9" fillId="0" borderId="1" xfId="51" applyFont="1" applyBorder="1" applyAlignment="1">
      <alignment horizontal="center" vertical="center" wrapText="1"/>
    </xf>
    <xf numFmtId="0" fontId="10" fillId="0" borderId="0" xfId="51" applyFont="1" applyAlignment="1">
      <alignment horizontal="center" vertical="center" wrapText="1"/>
    </xf>
    <xf numFmtId="9" fontId="5" fillId="2" borderId="1" xfId="51" applyNumberFormat="1" applyFont="1" applyFill="1" applyBorder="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11" fillId="0" borderId="0" xfId="52" applyFont="1" applyFill="1" applyAlignment="1">
      <alignment horizontal="center" vertical="center"/>
    </xf>
    <xf numFmtId="0" fontId="1" fillId="0" borderId="0" xfId="52" applyFont="1" applyFill="1">
      <alignment vertical="center"/>
    </xf>
    <xf numFmtId="0" fontId="12"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8" fillId="0" borderId="1" xfId="0" applyFont="1" applyFill="1" applyBorder="1" applyAlignment="1"/>
    <xf numFmtId="0" fontId="1" fillId="0" borderId="1" xfId="0" applyFont="1" applyFill="1" applyBorder="1" applyAlignment="1"/>
    <xf numFmtId="49" fontId="11" fillId="0" borderId="5" xfId="52" applyNumberFormat="1" applyFont="1" applyFill="1" applyBorder="1" applyAlignment="1">
      <alignment horizontal="center" vertical="center"/>
    </xf>
    <xf numFmtId="0" fontId="11" fillId="0" borderId="1" xfId="52" applyFont="1" applyFill="1" applyBorder="1" applyAlignment="1">
      <alignment horizontal="center" vertical="center"/>
    </xf>
    <xf numFmtId="49" fontId="11" fillId="0" borderId="5" xfId="52" applyNumberFormat="1" applyFont="1" applyFill="1" applyBorder="1" applyAlignment="1">
      <alignment horizontal="center" vertical="center" wrapText="1"/>
    </xf>
    <xf numFmtId="49" fontId="11" fillId="0" borderId="2" xfId="52" applyNumberFormat="1" applyFont="1" applyFill="1" applyBorder="1" applyAlignment="1">
      <alignment horizontal="center" vertical="center" wrapText="1"/>
    </xf>
    <xf numFmtId="49" fontId="19" fillId="0" borderId="5" xfId="52" applyNumberFormat="1" applyFont="1" applyFill="1" applyBorder="1" applyAlignment="1">
      <alignment horizontal="center" vertical="center" wrapText="1"/>
    </xf>
    <xf numFmtId="49" fontId="19" fillId="0" borderId="2" xfId="52"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7" fillId="0" borderId="0" xfId="0" applyFont="1" applyFill="1" applyBorder="1" applyAlignment="1"/>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8" fillId="0" borderId="1" xfId="0" applyFont="1" applyFill="1" applyBorder="1" applyAlignment="1">
      <alignment vertical="center" wrapText="1"/>
    </xf>
    <xf numFmtId="49" fontId="11" fillId="0" borderId="3" xfId="52" applyNumberFormat="1" applyFont="1" applyFill="1" applyBorder="1" applyAlignment="1">
      <alignment horizontal="center" vertical="center" wrapText="1"/>
    </xf>
    <xf numFmtId="49" fontId="11" fillId="0" borderId="4" xfId="52" applyNumberFormat="1" applyFont="1" applyFill="1" applyBorder="1" applyAlignment="1">
      <alignment horizontal="center" vertical="center" wrapText="1"/>
    </xf>
    <xf numFmtId="49" fontId="19" fillId="0" borderId="3" xfId="52" applyNumberFormat="1" applyFont="1" applyFill="1" applyBorder="1" applyAlignment="1">
      <alignment horizontal="left" vertical="center" wrapText="1"/>
    </xf>
    <xf numFmtId="49" fontId="19" fillId="0" borderId="4" xfId="52"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1" fillId="0" borderId="0" xfId="0" applyFont="1" applyFill="1" applyBorder="1" applyAlignment="1">
      <alignment horizontal="left" vertical="center"/>
    </xf>
    <xf numFmtId="0" fontId="22" fillId="0" borderId="0" xfId="0" applyFont="1" applyFill="1" applyBorder="1" applyAlignment="1"/>
    <xf numFmtId="0" fontId="22" fillId="0" borderId="0" xfId="0" applyFont="1" applyFill="1" applyBorder="1" applyAlignment="1">
      <alignment horizontal="center"/>
    </xf>
    <xf numFmtId="0" fontId="22" fillId="0" borderId="0" xfId="50" applyFill="1" applyBorder="1" applyAlignment="1">
      <alignment vertical="center"/>
    </xf>
    <xf numFmtId="0" fontId="22" fillId="0" borderId="0" xfId="50" applyFill="1" applyBorder="1" applyAlignment="1">
      <alignment vertical="center" wrapText="1"/>
    </xf>
    <xf numFmtId="0" fontId="23" fillId="0" borderId="0" xfId="0" applyFont="1" applyFill="1" applyBorder="1" applyAlignment="1">
      <alignment horizontal="center"/>
    </xf>
    <xf numFmtId="0" fontId="24"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3" fillId="0" borderId="0" xfId="0" applyFont="1" applyFill="1" applyBorder="1" applyAlignment="1">
      <alignment horizontal="center" wrapText="1"/>
    </xf>
    <xf numFmtId="0" fontId="22"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xf>
    <xf numFmtId="177" fontId="1" fillId="0" borderId="1" xfId="0" applyNumberFormat="1" applyFont="1" applyFill="1" applyBorder="1" applyAlignment="1">
      <alignment horizontal="right" vertical="center" wrapText="1" shrinkToFit="1"/>
    </xf>
    <xf numFmtId="177" fontId="22" fillId="0" borderId="1" xfId="0" applyNumberFormat="1" applyFont="1" applyFill="1" applyBorder="1" applyAlignment="1">
      <alignment horizontal="center" vertical="center"/>
    </xf>
    <xf numFmtId="177" fontId="22" fillId="0" borderId="1" xfId="0" applyNumberFormat="1" applyFont="1" applyFill="1" applyBorder="1" applyAlignment="1"/>
    <xf numFmtId="0" fontId="13"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22" fillId="0" borderId="0" xfId="0" applyFont="1" applyAlignment="1"/>
    <xf numFmtId="0" fontId="26" fillId="0" borderId="15" xfId="0" applyNumberFormat="1" applyFont="1" applyBorder="1" applyAlignment="1">
      <alignment horizontal="center" vertical="center"/>
    </xf>
    <xf numFmtId="0" fontId="26" fillId="0" borderId="15" xfId="0" applyNumberFormat="1" applyFont="1" applyBorder="1" applyAlignment="1">
      <alignment horizontal="left" vertical="center"/>
    </xf>
    <xf numFmtId="0" fontId="26" fillId="0" borderId="15" xfId="0" applyNumberFormat="1" applyFont="1" applyBorder="1" applyAlignment="1">
      <alignment horizontal="right" vertical="center"/>
    </xf>
    <xf numFmtId="0" fontId="26" fillId="0" borderId="15" xfId="0" applyNumberFormat="1" applyFont="1" applyBorder="1" applyAlignment="1">
      <alignment horizontal="left" vertical="center" wrapText="1"/>
    </xf>
    <xf numFmtId="0" fontId="27" fillId="0" borderId="0" xfId="0" applyFont="1" applyAlignment="1"/>
    <xf numFmtId="0" fontId="26" fillId="0" borderId="15" xfId="0" applyNumberFormat="1" applyFont="1" applyBorder="1" applyAlignment="1">
      <alignment horizontal="center" vertical="center" wrapText="1"/>
    </xf>
    <xf numFmtId="0" fontId="28" fillId="0" borderId="15" xfId="0" applyNumberFormat="1" applyFont="1" applyBorder="1" applyAlignment="1">
      <alignment horizontal="left" vertical="center" wrapText="1"/>
    </xf>
    <xf numFmtId="0" fontId="26" fillId="0" borderId="15" xfId="0" applyNumberFormat="1" applyFont="1" applyBorder="1" applyAlignment="1">
      <alignment horizontal="right" vertical="center" wrapText="1"/>
    </xf>
    <xf numFmtId="0" fontId="29" fillId="0" borderId="0" xfId="0" applyFont="1" applyAlignment="1">
      <alignment horizontal="center" vertical="center"/>
    </xf>
    <xf numFmtId="0" fontId="29" fillId="0" borderId="0" xfId="0" applyFont="1" applyAlignment="1"/>
    <xf numFmtId="0" fontId="8" fillId="0" borderId="0" xfId="0" applyFont="1" applyAlignment="1"/>
    <xf numFmtId="177" fontId="26" fillId="0" borderId="15" xfId="0" applyNumberFormat="1" applyFont="1" applyBorder="1" applyAlignment="1">
      <alignment horizontal="right" vertical="center"/>
    </xf>
    <xf numFmtId="177" fontId="1" fillId="0" borderId="1" xfId="0" applyNumberFormat="1" applyFont="1" applyFill="1" applyBorder="1" applyAlignment="1" applyProtection="1">
      <alignment horizontal="right" vertical="center"/>
    </xf>
    <xf numFmtId="177" fontId="26" fillId="0" borderId="15" xfId="0" applyNumberFormat="1" applyFont="1" applyFill="1" applyBorder="1" applyAlignment="1">
      <alignment horizontal="right" vertical="center"/>
    </xf>
    <xf numFmtId="0" fontId="11" fillId="0" borderId="2" xfId="0" applyNumberFormat="1" applyFont="1" applyFill="1" applyBorder="1" applyAlignment="1" quotePrefix="1">
      <alignment horizontal="center" vertical="center" wrapText="1"/>
    </xf>
    <xf numFmtId="0" fontId="6" fillId="0" borderId="5" xfId="51" applyFont="1" applyFill="1" applyBorder="1" applyAlignment="1" quotePrefix="1">
      <alignment horizontal="center" vertical="center" wrapText="1"/>
    </xf>
    <xf numFmtId="0" fontId="5" fillId="0" borderId="1" xfId="5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04-分类改革-预算表"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9" activePane="bottomLeft" state="frozen"/>
      <selection/>
      <selection pane="bottomLeft" activeCell="I15" sqref="I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2" t="s">
        <v>0</v>
      </c>
    </row>
    <row r="2" ht="14.25" spans="6:6">
      <c r="F2" s="163" t="s">
        <v>1</v>
      </c>
    </row>
    <row r="3" ht="14.25" spans="1:6">
      <c r="A3" s="163" t="s">
        <v>2</v>
      </c>
      <c r="F3" s="163"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77">
        <v>534</v>
      </c>
      <c r="D7" s="165" t="s">
        <v>14</v>
      </c>
      <c r="E7" s="164" t="s">
        <v>15</v>
      </c>
      <c r="F7" s="177">
        <v>0</v>
      </c>
    </row>
    <row r="8" ht="19.5" customHeight="1" spans="1:6">
      <c r="A8" s="165" t="s">
        <v>16</v>
      </c>
      <c r="B8" s="164" t="s">
        <v>12</v>
      </c>
      <c r="C8" s="177">
        <v>0</v>
      </c>
      <c r="D8" s="165" t="s">
        <v>17</v>
      </c>
      <c r="E8" s="164" t="s">
        <v>18</v>
      </c>
      <c r="F8" s="177">
        <v>0</v>
      </c>
    </row>
    <row r="9" ht="19.5" customHeight="1" spans="1:6">
      <c r="A9" s="165" t="s">
        <v>19</v>
      </c>
      <c r="B9" s="164" t="s">
        <v>20</v>
      </c>
      <c r="C9" s="177">
        <v>0</v>
      </c>
      <c r="D9" s="165" t="s">
        <v>21</v>
      </c>
      <c r="E9" s="164" t="s">
        <v>22</v>
      </c>
      <c r="F9" s="177">
        <v>0</v>
      </c>
    </row>
    <row r="10" ht="19.5" customHeight="1" spans="1:6">
      <c r="A10" s="165" t="s">
        <v>23</v>
      </c>
      <c r="B10" s="164" t="s">
        <v>24</v>
      </c>
      <c r="C10" s="177">
        <v>0</v>
      </c>
      <c r="D10" s="165" t="s">
        <v>25</v>
      </c>
      <c r="E10" s="164" t="s">
        <v>26</v>
      </c>
      <c r="F10" s="177">
        <v>0</v>
      </c>
    </row>
    <row r="11" ht="19.5" customHeight="1" spans="1:6">
      <c r="A11" s="165" t="s">
        <v>27</v>
      </c>
      <c r="B11" s="164" t="s">
        <v>28</v>
      </c>
      <c r="C11" s="177">
        <v>0</v>
      </c>
      <c r="D11" s="165" t="s">
        <v>29</v>
      </c>
      <c r="E11" s="164" t="s">
        <v>30</v>
      </c>
      <c r="F11" s="177">
        <v>18.04</v>
      </c>
    </row>
    <row r="12" ht="19.5" customHeight="1" spans="1:6">
      <c r="A12" s="165" t="s">
        <v>31</v>
      </c>
      <c r="B12" s="164" t="s">
        <v>32</v>
      </c>
      <c r="C12" s="177">
        <v>0</v>
      </c>
      <c r="D12" s="165" t="s">
        <v>33</v>
      </c>
      <c r="E12" s="164" t="s">
        <v>34</v>
      </c>
      <c r="F12" s="177">
        <v>0</v>
      </c>
    </row>
    <row r="13" ht="19.5" customHeight="1" spans="1:6">
      <c r="A13" s="165" t="s">
        <v>35</v>
      </c>
      <c r="B13" s="164" t="s">
        <v>36</v>
      </c>
      <c r="C13" s="177">
        <v>0</v>
      </c>
      <c r="D13" s="165" t="s">
        <v>37</v>
      </c>
      <c r="E13" s="164" t="s">
        <v>38</v>
      </c>
      <c r="F13" s="177">
        <v>353.96</v>
      </c>
    </row>
    <row r="14" ht="19.5" customHeight="1" spans="1:6">
      <c r="A14" s="165" t="s">
        <v>39</v>
      </c>
      <c r="B14" s="164" t="s">
        <v>40</v>
      </c>
      <c r="C14" s="177">
        <v>0</v>
      </c>
      <c r="D14" s="165" t="s">
        <v>41</v>
      </c>
      <c r="E14" s="164" t="s">
        <v>42</v>
      </c>
      <c r="F14" s="177">
        <v>100.14</v>
      </c>
    </row>
    <row r="15" ht="19.5" customHeight="1" spans="1:6">
      <c r="A15" s="165"/>
      <c r="B15" s="164" t="s">
        <v>43</v>
      </c>
      <c r="C15" s="166"/>
      <c r="D15" s="165" t="s">
        <v>44</v>
      </c>
      <c r="E15" s="164" t="s">
        <v>45</v>
      </c>
      <c r="F15" s="177">
        <v>30.05</v>
      </c>
    </row>
    <row r="16" ht="19.5" customHeight="1" spans="1:6">
      <c r="A16" s="165"/>
      <c r="B16" s="164" t="s">
        <v>46</v>
      </c>
      <c r="C16" s="166"/>
      <c r="D16" s="165" t="s">
        <v>47</v>
      </c>
      <c r="E16" s="164" t="s">
        <v>48</v>
      </c>
      <c r="F16" s="177">
        <v>0</v>
      </c>
    </row>
    <row r="17" ht="19.5" customHeight="1" spans="1:6">
      <c r="A17" s="165"/>
      <c r="B17" s="164" t="s">
        <v>49</v>
      </c>
      <c r="C17" s="166"/>
      <c r="D17" s="165" t="s">
        <v>50</v>
      </c>
      <c r="E17" s="164" t="s">
        <v>51</v>
      </c>
      <c r="F17" s="177">
        <v>0</v>
      </c>
    </row>
    <row r="18" ht="19.5" customHeight="1" spans="1:6">
      <c r="A18" s="165"/>
      <c r="B18" s="164" t="s">
        <v>52</v>
      </c>
      <c r="C18" s="166"/>
      <c r="D18" s="165" t="s">
        <v>53</v>
      </c>
      <c r="E18" s="164" t="s">
        <v>54</v>
      </c>
      <c r="F18" s="177">
        <v>0</v>
      </c>
    </row>
    <row r="19" ht="19.5" customHeight="1" spans="1:6">
      <c r="A19" s="165"/>
      <c r="B19" s="164" t="s">
        <v>55</v>
      </c>
      <c r="C19" s="166"/>
      <c r="D19" s="165" t="s">
        <v>56</v>
      </c>
      <c r="E19" s="164" t="s">
        <v>57</v>
      </c>
      <c r="F19" s="177">
        <v>0</v>
      </c>
    </row>
    <row r="20" ht="19.5" customHeight="1" spans="1:6">
      <c r="A20" s="165"/>
      <c r="B20" s="164" t="s">
        <v>58</v>
      </c>
      <c r="C20" s="166"/>
      <c r="D20" s="165" t="s">
        <v>59</v>
      </c>
      <c r="E20" s="164" t="s">
        <v>60</v>
      </c>
      <c r="F20" s="177">
        <v>0</v>
      </c>
    </row>
    <row r="21" ht="19.5" customHeight="1" spans="1:6">
      <c r="A21" s="165"/>
      <c r="B21" s="164" t="s">
        <v>61</v>
      </c>
      <c r="C21" s="166"/>
      <c r="D21" s="165" t="s">
        <v>62</v>
      </c>
      <c r="E21" s="164" t="s">
        <v>63</v>
      </c>
      <c r="F21" s="177">
        <v>0</v>
      </c>
    </row>
    <row r="22" ht="19.5" customHeight="1" spans="1:6">
      <c r="A22" s="165"/>
      <c r="B22" s="164" t="s">
        <v>64</v>
      </c>
      <c r="C22" s="166"/>
      <c r="D22" s="165" t="s">
        <v>65</v>
      </c>
      <c r="E22" s="164" t="s">
        <v>66</v>
      </c>
      <c r="F22" s="177">
        <v>0</v>
      </c>
    </row>
    <row r="23" ht="19.5" customHeight="1" spans="1:6">
      <c r="A23" s="165"/>
      <c r="B23" s="164" t="s">
        <v>67</v>
      </c>
      <c r="C23" s="166"/>
      <c r="D23" s="165" t="s">
        <v>68</v>
      </c>
      <c r="E23" s="164" t="s">
        <v>69</v>
      </c>
      <c r="F23" s="177">
        <v>0</v>
      </c>
    </row>
    <row r="24" ht="19.5" customHeight="1" spans="1:6">
      <c r="A24" s="165"/>
      <c r="B24" s="164" t="s">
        <v>70</v>
      </c>
      <c r="C24" s="166"/>
      <c r="D24" s="165" t="s">
        <v>71</v>
      </c>
      <c r="E24" s="164" t="s">
        <v>72</v>
      </c>
      <c r="F24" s="177">
        <v>0</v>
      </c>
    </row>
    <row r="25" ht="19.5" customHeight="1" spans="1:6">
      <c r="A25" s="165"/>
      <c r="B25" s="164" t="s">
        <v>73</v>
      </c>
      <c r="C25" s="166"/>
      <c r="D25" s="165" t="s">
        <v>74</v>
      </c>
      <c r="E25" s="164" t="s">
        <v>75</v>
      </c>
      <c r="F25" s="177">
        <v>31.81</v>
      </c>
    </row>
    <row r="26" ht="19.5" customHeight="1" spans="1:6">
      <c r="A26" s="165"/>
      <c r="B26" s="164" t="s">
        <v>76</v>
      </c>
      <c r="C26" s="166"/>
      <c r="D26" s="165" t="s">
        <v>77</v>
      </c>
      <c r="E26" s="164" t="s">
        <v>78</v>
      </c>
      <c r="F26" s="177">
        <v>0</v>
      </c>
    </row>
    <row r="27" ht="19.5" customHeight="1" spans="1:6">
      <c r="A27" s="165"/>
      <c r="B27" s="164" t="s">
        <v>79</v>
      </c>
      <c r="C27" s="166"/>
      <c r="D27" s="165" t="s">
        <v>80</v>
      </c>
      <c r="E27" s="164" t="s">
        <v>81</v>
      </c>
      <c r="F27" s="177">
        <v>0</v>
      </c>
    </row>
    <row r="28" ht="19.5" customHeight="1" spans="1:6">
      <c r="A28" s="165"/>
      <c r="B28" s="164" t="s">
        <v>82</v>
      </c>
      <c r="C28" s="166"/>
      <c r="D28" s="165" t="s">
        <v>83</v>
      </c>
      <c r="E28" s="164" t="s">
        <v>84</v>
      </c>
      <c r="F28" s="177">
        <v>0</v>
      </c>
    </row>
    <row r="29" ht="19.5" customHeight="1" spans="1:6">
      <c r="A29" s="165"/>
      <c r="B29" s="164" t="s">
        <v>85</v>
      </c>
      <c r="C29" s="166"/>
      <c r="D29" s="165" t="s">
        <v>86</v>
      </c>
      <c r="E29" s="164" t="s">
        <v>87</v>
      </c>
      <c r="F29" s="177">
        <v>0</v>
      </c>
    </row>
    <row r="30" ht="19.5" customHeight="1" spans="1:6">
      <c r="A30" s="164"/>
      <c r="B30" s="164" t="s">
        <v>88</v>
      </c>
      <c r="C30" s="166"/>
      <c r="D30" s="165" t="s">
        <v>89</v>
      </c>
      <c r="E30" s="164" t="s">
        <v>90</v>
      </c>
      <c r="F30" s="177">
        <v>0</v>
      </c>
    </row>
    <row r="31" ht="19.5" customHeight="1" spans="1:6">
      <c r="A31" s="164"/>
      <c r="B31" s="164" t="s">
        <v>91</v>
      </c>
      <c r="C31" s="166"/>
      <c r="D31" s="165" t="s">
        <v>92</v>
      </c>
      <c r="E31" s="164" t="s">
        <v>93</v>
      </c>
      <c r="F31" s="177">
        <v>0</v>
      </c>
    </row>
    <row r="32" ht="19.5" customHeight="1" spans="1:6">
      <c r="A32" s="164"/>
      <c r="B32" s="164" t="s">
        <v>94</v>
      </c>
      <c r="C32" s="166"/>
      <c r="D32" s="165" t="s">
        <v>95</v>
      </c>
      <c r="E32" s="164" t="s">
        <v>96</v>
      </c>
      <c r="F32" s="177">
        <v>0</v>
      </c>
    </row>
    <row r="33" ht="19.5" customHeight="1" spans="1:6">
      <c r="A33" s="164" t="s">
        <v>97</v>
      </c>
      <c r="B33" s="164" t="s">
        <v>98</v>
      </c>
      <c r="C33" s="177">
        <v>534</v>
      </c>
      <c r="D33" s="164" t="s">
        <v>99</v>
      </c>
      <c r="E33" s="164" t="s">
        <v>100</v>
      </c>
      <c r="F33" s="177">
        <v>534</v>
      </c>
    </row>
    <row r="34" ht="19.5" customHeight="1" spans="1:6">
      <c r="A34" s="165" t="s">
        <v>101</v>
      </c>
      <c r="B34" s="164" t="s">
        <v>102</v>
      </c>
      <c r="C34" s="177">
        <v>0</v>
      </c>
      <c r="D34" s="165" t="s">
        <v>103</v>
      </c>
      <c r="E34" s="164" t="s">
        <v>104</v>
      </c>
      <c r="F34" s="177">
        <v>0</v>
      </c>
    </row>
    <row r="35" ht="19.5" customHeight="1" spans="1:6">
      <c r="A35" s="165" t="s">
        <v>105</v>
      </c>
      <c r="B35" s="164" t="s">
        <v>106</v>
      </c>
      <c r="C35" s="177">
        <v>0</v>
      </c>
      <c r="D35" s="165" t="s">
        <v>107</v>
      </c>
      <c r="E35" s="164" t="s">
        <v>108</v>
      </c>
      <c r="F35" s="177">
        <v>0</v>
      </c>
    </row>
    <row r="36" ht="19.5" customHeight="1" spans="1:6">
      <c r="A36" s="164" t="s">
        <v>109</v>
      </c>
      <c r="B36" s="164" t="s">
        <v>110</v>
      </c>
      <c r="C36" s="177">
        <v>534</v>
      </c>
      <c r="D36" s="164" t="s">
        <v>109</v>
      </c>
      <c r="E36" s="164" t="s">
        <v>111</v>
      </c>
      <c r="F36" s="177">
        <v>534</v>
      </c>
    </row>
    <row r="37" ht="19.5" customHeight="1" spans="1:6">
      <c r="A37" s="165" t="s">
        <v>112</v>
      </c>
      <c r="B37" s="165"/>
      <c r="C37" s="165"/>
      <c r="D37" s="165"/>
      <c r="E37" s="165"/>
      <c r="F37" s="165"/>
    </row>
    <row r="38" ht="19.5" customHeight="1" spans="1:6">
      <c r="A38" s="165" t="s">
        <v>113</v>
      </c>
      <c r="B38" s="165"/>
      <c r="C38" s="165"/>
      <c r="D38" s="165"/>
      <c r="E38" s="165"/>
      <c r="F38" s="16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I30" sqref="I30"/>
    </sheetView>
  </sheetViews>
  <sheetFormatPr defaultColWidth="9" defaultRowHeight="13.5" outlineLevelCol="4"/>
  <cols>
    <col min="1" max="1" width="41.25" customWidth="1"/>
    <col min="2" max="2" width="10" customWidth="1"/>
    <col min="3" max="5" width="27.125" customWidth="1"/>
  </cols>
  <sheetData>
    <row r="1" ht="25.5" spans="3:3">
      <c r="C1" s="162" t="s">
        <v>467</v>
      </c>
    </row>
    <row r="2" ht="14.25" spans="5:5">
      <c r="E2" s="163" t="s">
        <v>468</v>
      </c>
    </row>
    <row r="3" ht="14.25" spans="1:5">
      <c r="A3" s="163" t="s">
        <v>2</v>
      </c>
      <c r="E3" s="163" t="s">
        <v>469</v>
      </c>
    </row>
    <row r="4" ht="15" customHeight="1" spans="1:5">
      <c r="A4" s="169" t="s">
        <v>470</v>
      </c>
      <c r="B4" s="169" t="s">
        <v>7</v>
      </c>
      <c r="C4" s="169" t="s">
        <v>471</v>
      </c>
      <c r="D4" s="169" t="s">
        <v>472</v>
      </c>
      <c r="E4" s="169" t="s">
        <v>473</v>
      </c>
    </row>
    <row r="5" ht="15" customHeight="1" spans="1:5">
      <c r="A5" s="169" t="s">
        <v>474</v>
      </c>
      <c r="B5" s="169"/>
      <c r="C5" s="169" t="s">
        <v>11</v>
      </c>
      <c r="D5" s="169" t="s">
        <v>12</v>
      </c>
      <c r="E5" s="169" t="s">
        <v>20</v>
      </c>
    </row>
    <row r="6" ht="15" customHeight="1" spans="1:5">
      <c r="A6" s="170" t="s">
        <v>475</v>
      </c>
      <c r="B6" s="169" t="s">
        <v>11</v>
      </c>
      <c r="C6" s="169" t="s">
        <v>476</v>
      </c>
      <c r="D6" s="169" t="s">
        <v>476</v>
      </c>
      <c r="E6" s="169" t="s">
        <v>476</v>
      </c>
    </row>
    <row r="7" ht="15" customHeight="1" spans="1:5">
      <c r="A7" s="167" t="s">
        <v>477</v>
      </c>
      <c r="B7" s="169" t="s">
        <v>12</v>
      </c>
      <c r="C7" s="171" t="s">
        <v>478</v>
      </c>
      <c r="D7" s="171" t="s">
        <v>390</v>
      </c>
      <c r="E7" s="171" t="s">
        <v>390</v>
      </c>
    </row>
    <row r="8" ht="15" customHeight="1" spans="1:5">
      <c r="A8" s="167" t="s">
        <v>479</v>
      </c>
      <c r="B8" s="169" t="s">
        <v>20</v>
      </c>
      <c r="C8" s="171">
        <v>0</v>
      </c>
      <c r="D8" s="171">
        <v>0</v>
      </c>
      <c r="E8" s="171">
        <v>0</v>
      </c>
    </row>
    <row r="9" ht="15" customHeight="1" spans="1:5">
      <c r="A9" s="167" t="s">
        <v>480</v>
      </c>
      <c r="B9" s="169" t="s">
        <v>24</v>
      </c>
      <c r="C9" s="171" t="s">
        <v>478</v>
      </c>
      <c r="D9" s="171" t="s">
        <v>390</v>
      </c>
      <c r="E9" s="171" t="s">
        <v>390</v>
      </c>
    </row>
    <row r="10" ht="15" customHeight="1" spans="1:5">
      <c r="A10" s="167" t="s">
        <v>481</v>
      </c>
      <c r="B10" s="169" t="s">
        <v>28</v>
      </c>
      <c r="C10" s="171">
        <v>0</v>
      </c>
      <c r="D10" s="171">
        <v>0</v>
      </c>
      <c r="E10" s="171">
        <v>0</v>
      </c>
    </row>
    <row r="11" ht="15" customHeight="1" spans="1:5">
      <c r="A11" s="167" t="s">
        <v>482</v>
      </c>
      <c r="B11" s="169" t="s">
        <v>32</v>
      </c>
      <c r="C11" s="171" t="s">
        <v>478</v>
      </c>
      <c r="D11" s="171" t="s">
        <v>390</v>
      </c>
      <c r="E11" s="171" t="s">
        <v>390</v>
      </c>
    </row>
    <row r="12" ht="15" customHeight="1" spans="1:5">
      <c r="A12" s="167" t="s">
        <v>483</v>
      </c>
      <c r="B12" s="169" t="s">
        <v>36</v>
      </c>
      <c r="C12" s="171">
        <v>0</v>
      </c>
      <c r="D12" s="171">
        <v>0</v>
      </c>
      <c r="E12" s="171">
        <v>0</v>
      </c>
    </row>
    <row r="13" ht="15" customHeight="1" spans="1:5">
      <c r="A13" s="167" t="s">
        <v>484</v>
      </c>
      <c r="B13" s="169" t="s">
        <v>40</v>
      </c>
      <c r="C13" s="169" t="s">
        <v>476</v>
      </c>
      <c r="D13" s="169" t="s">
        <v>476</v>
      </c>
      <c r="E13" s="171">
        <v>0</v>
      </c>
    </row>
    <row r="14" ht="15" customHeight="1" spans="1:5">
      <c r="A14" s="167" t="s">
        <v>485</v>
      </c>
      <c r="B14" s="169" t="s">
        <v>43</v>
      </c>
      <c r="C14" s="169" t="s">
        <v>476</v>
      </c>
      <c r="D14" s="169" t="s">
        <v>476</v>
      </c>
      <c r="E14" s="171">
        <v>0</v>
      </c>
    </row>
    <row r="15" ht="15" customHeight="1" spans="1:5">
      <c r="A15" s="167" t="s">
        <v>486</v>
      </c>
      <c r="B15" s="169" t="s">
        <v>46</v>
      </c>
      <c r="C15" s="169" t="s">
        <v>476</v>
      </c>
      <c r="D15" s="169" t="s">
        <v>476</v>
      </c>
      <c r="E15" s="171">
        <v>0</v>
      </c>
    </row>
    <row r="16" ht="15" customHeight="1" spans="1:5">
      <c r="A16" s="167" t="s">
        <v>487</v>
      </c>
      <c r="B16" s="169" t="s">
        <v>49</v>
      </c>
      <c r="C16" s="169" t="s">
        <v>476</v>
      </c>
      <c r="D16" s="169" t="s">
        <v>476</v>
      </c>
      <c r="E16" s="169" t="s">
        <v>476</v>
      </c>
    </row>
    <row r="17" ht="15" customHeight="1" spans="1:5">
      <c r="A17" s="167" t="s">
        <v>488</v>
      </c>
      <c r="B17" s="169" t="s">
        <v>52</v>
      </c>
      <c r="C17" s="169" t="s">
        <v>476</v>
      </c>
      <c r="D17" s="169" t="s">
        <v>476</v>
      </c>
      <c r="E17" s="171">
        <v>0</v>
      </c>
    </row>
    <row r="18" ht="15" customHeight="1" spans="1:5">
      <c r="A18" s="167" t="s">
        <v>489</v>
      </c>
      <c r="B18" s="169" t="s">
        <v>55</v>
      </c>
      <c r="C18" s="169" t="s">
        <v>476</v>
      </c>
      <c r="D18" s="169" t="s">
        <v>476</v>
      </c>
      <c r="E18" s="171">
        <v>0</v>
      </c>
    </row>
    <row r="19" ht="15" customHeight="1" spans="1:5">
      <c r="A19" s="167" t="s">
        <v>490</v>
      </c>
      <c r="B19" s="169" t="s">
        <v>58</v>
      </c>
      <c r="C19" s="169" t="s">
        <v>476</v>
      </c>
      <c r="D19" s="169" t="s">
        <v>476</v>
      </c>
      <c r="E19" s="171">
        <v>0</v>
      </c>
    </row>
    <row r="20" ht="15" customHeight="1" spans="1:5">
      <c r="A20" s="167" t="s">
        <v>491</v>
      </c>
      <c r="B20" s="169" t="s">
        <v>61</v>
      </c>
      <c r="C20" s="169" t="s">
        <v>476</v>
      </c>
      <c r="D20" s="169" t="s">
        <v>476</v>
      </c>
      <c r="E20" s="171" t="s">
        <v>492</v>
      </c>
    </row>
    <row r="21" ht="15" customHeight="1" spans="1:5">
      <c r="A21" s="167" t="s">
        <v>493</v>
      </c>
      <c r="B21" s="169" t="s">
        <v>64</v>
      </c>
      <c r="C21" s="169" t="s">
        <v>476</v>
      </c>
      <c r="D21" s="169" t="s">
        <v>476</v>
      </c>
      <c r="E21" s="171">
        <v>0</v>
      </c>
    </row>
    <row r="22" ht="15" customHeight="1" spans="1:5">
      <c r="A22" s="167" t="s">
        <v>494</v>
      </c>
      <c r="B22" s="169" t="s">
        <v>67</v>
      </c>
      <c r="C22" s="169" t="s">
        <v>476</v>
      </c>
      <c r="D22" s="169" t="s">
        <v>476</v>
      </c>
      <c r="E22" s="171">
        <v>0</v>
      </c>
    </row>
    <row r="23" ht="15" customHeight="1" spans="1:5">
      <c r="A23" s="167" t="s">
        <v>495</v>
      </c>
      <c r="B23" s="169" t="s">
        <v>70</v>
      </c>
      <c r="C23" s="169" t="s">
        <v>476</v>
      </c>
      <c r="D23" s="169" t="s">
        <v>476</v>
      </c>
      <c r="E23" s="171">
        <v>0</v>
      </c>
    </row>
    <row r="24" ht="15" customHeight="1" spans="1:5">
      <c r="A24" s="167" t="s">
        <v>496</v>
      </c>
      <c r="B24" s="169" t="s">
        <v>73</v>
      </c>
      <c r="C24" s="169" t="s">
        <v>476</v>
      </c>
      <c r="D24" s="169" t="s">
        <v>476</v>
      </c>
      <c r="E24" s="171">
        <v>0</v>
      </c>
    </row>
    <row r="25" ht="15" customHeight="1" spans="1:5">
      <c r="A25" s="167" t="s">
        <v>497</v>
      </c>
      <c r="B25" s="169" t="s">
        <v>76</v>
      </c>
      <c r="C25" s="169" t="s">
        <v>476</v>
      </c>
      <c r="D25" s="169" t="s">
        <v>476</v>
      </c>
      <c r="E25" s="171">
        <v>0</v>
      </c>
    </row>
    <row r="26" ht="15" customHeight="1" spans="1:5">
      <c r="A26" s="167" t="s">
        <v>498</v>
      </c>
      <c r="B26" s="169" t="s">
        <v>79</v>
      </c>
      <c r="C26" s="169" t="s">
        <v>476</v>
      </c>
      <c r="D26" s="169" t="s">
        <v>476</v>
      </c>
      <c r="E26" s="171">
        <v>0</v>
      </c>
    </row>
    <row r="27" ht="15" customHeight="1" spans="1:5">
      <c r="A27" s="170" t="s">
        <v>499</v>
      </c>
      <c r="B27" s="169" t="s">
        <v>82</v>
      </c>
      <c r="C27" s="169" t="s">
        <v>476</v>
      </c>
      <c r="D27" s="169" t="s">
        <v>476</v>
      </c>
      <c r="E27" s="171" t="s">
        <v>229</v>
      </c>
    </row>
    <row r="28" ht="15" customHeight="1" spans="1:5">
      <c r="A28" s="167" t="s">
        <v>500</v>
      </c>
      <c r="B28" s="169" t="s">
        <v>85</v>
      </c>
      <c r="C28" s="169" t="s">
        <v>476</v>
      </c>
      <c r="D28" s="169" t="s">
        <v>476</v>
      </c>
      <c r="E28" s="171" t="s">
        <v>229</v>
      </c>
    </row>
    <row r="29" ht="15" customHeight="1" spans="1:5">
      <c r="A29" s="167" t="s">
        <v>501</v>
      </c>
      <c r="B29" s="169" t="s">
        <v>88</v>
      </c>
      <c r="C29" s="169" t="s">
        <v>476</v>
      </c>
      <c r="D29" s="169" t="s">
        <v>476</v>
      </c>
      <c r="E29" s="171">
        <v>0</v>
      </c>
    </row>
    <row r="30" ht="41.25" customHeight="1" spans="1:5">
      <c r="A30" s="167" t="s">
        <v>502</v>
      </c>
      <c r="B30" s="167"/>
      <c r="C30" s="167"/>
      <c r="D30" s="167"/>
      <c r="E30" s="167"/>
    </row>
    <row r="31" ht="21" customHeight="1" spans="1:5">
      <c r="A31" s="167" t="s">
        <v>503</v>
      </c>
      <c r="B31" s="167"/>
      <c r="C31" s="167"/>
      <c r="D31" s="167"/>
      <c r="E31" s="167"/>
    </row>
    <row r="33" spans="3:3">
      <c r="C33" s="168"/>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20" sqref="G20"/>
    </sheetView>
  </sheetViews>
  <sheetFormatPr defaultColWidth="9" defaultRowHeight="13.5" outlineLevelCol="4"/>
  <cols>
    <col min="1" max="1" width="43.75" customWidth="1"/>
    <col min="2" max="2" width="11" customWidth="1"/>
    <col min="3" max="5" width="16.25" customWidth="1"/>
  </cols>
  <sheetData>
    <row r="1" ht="25.5" spans="2:2">
      <c r="B1" s="162" t="s">
        <v>504</v>
      </c>
    </row>
    <row r="2" ht="14.25" spans="5:5">
      <c r="E2" s="163" t="s">
        <v>505</v>
      </c>
    </row>
    <row r="3" ht="14.25" spans="1:5">
      <c r="A3" s="163" t="s">
        <v>2</v>
      </c>
      <c r="E3" s="163" t="s">
        <v>3</v>
      </c>
    </row>
    <row r="4" ht="15" customHeight="1" spans="1:5">
      <c r="A4" s="164" t="s">
        <v>470</v>
      </c>
      <c r="B4" s="164" t="s">
        <v>7</v>
      </c>
      <c r="C4" s="164" t="s">
        <v>471</v>
      </c>
      <c r="D4" s="164" t="s">
        <v>472</v>
      </c>
      <c r="E4" s="164" t="s">
        <v>473</v>
      </c>
    </row>
    <row r="5" ht="15" customHeight="1" spans="1:5">
      <c r="A5" s="165" t="s">
        <v>474</v>
      </c>
      <c r="B5" s="164"/>
      <c r="C5" s="164" t="s">
        <v>11</v>
      </c>
      <c r="D5" s="164" t="s">
        <v>12</v>
      </c>
      <c r="E5" s="164" t="s">
        <v>20</v>
      </c>
    </row>
    <row r="6" ht="15" customHeight="1" spans="1:5">
      <c r="A6" s="165" t="s">
        <v>506</v>
      </c>
      <c r="B6" s="164" t="s">
        <v>11</v>
      </c>
      <c r="C6" s="164" t="s">
        <v>476</v>
      </c>
      <c r="D6" s="164" t="s">
        <v>476</v>
      </c>
      <c r="E6" s="164" t="s">
        <v>476</v>
      </c>
    </row>
    <row r="7" ht="15" customHeight="1" spans="1:5">
      <c r="A7" s="165" t="s">
        <v>477</v>
      </c>
      <c r="B7" s="164" t="s">
        <v>12</v>
      </c>
      <c r="C7" s="166" t="s">
        <v>478</v>
      </c>
      <c r="D7" s="166" t="s">
        <v>390</v>
      </c>
      <c r="E7" s="166" t="s">
        <v>390</v>
      </c>
    </row>
    <row r="8" ht="15" customHeight="1" spans="1:5">
      <c r="A8" s="165" t="s">
        <v>479</v>
      </c>
      <c r="B8" s="164" t="s">
        <v>20</v>
      </c>
      <c r="C8" s="166">
        <v>0</v>
      </c>
      <c r="D8" s="166">
        <v>0</v>
      </c>
      <c r="E8" s="166" t="s">
        <v>232</v>
      </c>
    </row>
    <row r="9" ht="15" customHeight="1" spans="1:5">
      <c r="A9" s="165" t="s">
        <v>480</v>
      </c>
      <c r="B9" s="164" t="s">
        <v>24</v>
      </c>
      <c r="C9" s="166" t="s">
        <v>478</v>
      </c>
      <c r="D9" s="166" t="s">
        <v>390</v>
      </c>
      <c r="E9" s="166" t="s">
        <v>390</v>
      </c>
    </row>
    <row r="10" ht="15" customHeight="1" spans="1:5">
      <c r="A10" s="165" t="s">
        <v>481</v>
      </c>
      <c r="B10" s="164" t="s">
        <v>28</v>
      </c>
      <c r="C10" s="166">
        <v>0</v>
      </c>
      <c r="D10" s="166">
        <v>0</v>
      </c>
      <c r="E10" s="166" t="s">
        <v>232</v>
      </c>
    </row>
    <row r="11" ht="15" customHeight="1" spans="1:5">
      <c r="A11" s="165" t="s">
        <v>482</v>
      </c>
      <c r="B11" s="164" t="s">
        <v>32</v>
      </c>
      <c r="C11" s="166" t="s">
        <v>478</v>
      </c>
      <c r="D11" s="166" t="s">
        <v>390</v>
      </c>
      <c r="E11" s="166" t="s">
        <v>390</v>
      </c>
    </row>
    <row r="12" ht="15" customHeight="1" spans="1:5">
      <c r="A12" s="165" t="s">
        <v>483</v>
      </c>
      <c r="B12" s="164" t="s">
        <v>36</v>
      </c>
      <c r="C12" s="166">
        <v>0</v>
      </c>
      <c r="D12" s="166">
        <v>0</v>
      </c>
      <c r="E12" s="166" t="s">
        <v>232</v>
      </c>
    </row>
    <row r="13" ht="15" customHeight="1" spans="1:5">
      <c r="A13" s="165" t="s">
        <v>484</v>
      </c>
      <c r="B13" s="164" t="s">
        <v>40</v>
      </c>
      <c r="C13" s="164" t="s">
        <v>476</v>
      </c>
      <c r="D13" s="164" t="s">
        <v>476</v>
      </c>
      <c r="E13" s="166">
        <v>0</v>
      </c>
    </row>
    <row r="14" ht="15" customHeight="1" spans="1:5">
      <c r="A14" s="165" t="s">
        <v>485</v>
      </c>
      <c r="B14" s="164" t="s">
        <v>43</v>
      </c>
      <c r="C14" s="164" t="s">
        <v>476</v>
      </c>
      <c r="D14" s="164" t="s">
        <v>476</v>
      </c>
      <c r="E14" s="166">
        <v>0</v>
      </c>
    </row>
    <row r="15" ht="15" customHeight="1" spans="1:5">
      <c r="A15" s="165" t="s">
        <v>486</v>
      </c>
      <c r="B15" s="164" t="s">
        <v>46</v>
      </c>
      <c r="C15" s="164" t="s">
        <v>476</v>
      </c>
      <c r="D15" s="164" t="s">
        <v>476</v>
      </c>
      <c r="E15" s="166">
        <v>0</v>
      </c>
    </row>
    <row r="16" ht="48" customHeight="1" spans="1:5">
      <c r="A16" s="167" t="s">
        <v>507</v>
      </c>
      <c r="B16" s="167"/>
      <c r="C16" s="167"/>
      <c r="D16" s="167"/>
      <c r="E16" s="167"/>
    </row>
    <row r="18" spans="2:2">
      <c r="B18" s="168"/>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1" sqref="I11"/>
    </sheetView>
  </sheetViews>
  <sheetFormatPr defaultColWidth="9" defaultRowHeight="14.25"/>
  <cols>
    <col min="1" max="1" width="6.25" style="125" customWidth="1"/>
    <col min="2" max="2" width="5.125" style="125" customWidth="1"/>
    <col min="3" max="3" width="12.375" style="125" customWidth="1"/>
    <col min="4" max="4" width="12.5" style="125" customWidth="1"/>
    <col min="5" max="5" width="12.375" style="125" customWidth="1"/>
    <col min="6" max="6" width="15" style="125" customWidth="1"/>
    <col min="7" max="7" width="12.375" style="125" customWidth="1"/>
    <col min="8" max="8" width="10" style="125" customWidth="1"/>
    <col min="9" max="9" width="9.875" style="125" customWidth="1"/>
    <col min="10" max="10" width="9.625" style="125" customWidth="1"/>
    <col min="11" max="11" width="6.75" style="125" customWidth="1"/>
    <col min="12" max="12" width="8.5" style="125" customWidth="1"/>
    <col min="13" max="13" width="7.875" style="125" customWidth="1"/>
    <col min="14" max="14" width="13.25" style="126" customWidth="1"/>
    <col min="15" max="15" width="14.875" style="125" customWidth="1"/>
    <col min="16" max="16" width="9.125" style="125" customWidth="1"/>
    <col min="17" max="17" width="9" style="125"/>
    <col min="18" max="20" width="7.375" style="125" customWidth="1"/>
    <col min="21" max="21" width="6.75" style="125" customWidth="1"/>
    <col min="22" max="16384" width="9" style="125"/>
  </cols>
  <sheetData>
    <row r="1" s="123" customFormat="1" ht="36" customHeight="1" spans="1:21">
      <c r="A1" s="127" t="s">
        <v>508</v>
      </c>
      <c r="B1" s="127"/>
      <c r="C1" s="127"/>
      <c r="D1" s="127"/>
      <c r="E1" s="127"/>
      <c r="F1" s="127"/>
      <c r="G1" s="127"/>
      <c r="H1" s="127"/>
      <c r="I1" s="127"/>
      <c r="J1" s="127"/>
      <c r="K1" s="127"/>
      <c r="L1" s="127"/>
      <c r="M1" s="127"/>
      <c r="N1" s="144"/>
      <c r="O1" s="127"/>
      <c r="P1" s="127"/>
      <c r="Q1" s="127"/>
      <c r="R1" s="127"/>
      <c r="S1" s="127"/>
      <c r="T1" s="127"/>
      <c r="U1" s="127"/>
    </row>
    <row r="2" s="123" customFormat="1" ht="18" customHeight="1" spans="1:21">
      <c r="A2" s="128"/>
      <c r="B2" s="128"/>
      <c r="C2" s="128"/>
      <c r="D2" s="128"/>
      <c r="E2" s="128"/>
      <c r="F2" s="128"/>
      <c r="G2" s="128"/>
      <c r="H2" s="128"/>
      <c r="I2" s="128"/>
      <c r="J2" s="128"/>
      <c r="K2" s="128"/>
      <c r="L2" s="128"/>
      <c r="M2" s="128"/>
      <c r="N2" s="145"/>
      <c r="U2" s="156" t="s">
        <v>509</v>
      </c>
    </row>
    <row r="3" s="123" customFormat="1" ht="18" customHeight="1" spans="1:21">
      <c r="A3" s="129" t="s">
        <v>2</v>
      </c>
      <c r="B3" s="128"/>
      <c r="C3" s="128"/>
      <c r="D3" s="128"/>
      <c r="E3" s="130"/>
      <c r="F3" s="130"/>
      <c r="G3" s="128"/>
      <c r="H3" s="128"/>
      <c r="I3" s="128"/>
      <c r="J3" s="128"/>
      <c r="K3" s="128"/>
      <c r="L3" s="128"/>
      <c r="M3" s="128"/>
      <c r="N3" s="145"/>
      <c r="U3" s="156" t="s">
        <v>3</v>
      </c>
    </row>
    <row r="4" s="123" customFormat="1" ht="24" customHeight="1" spans="1:21">
      <c r="A4" s="131" t="s">
        <v>6</v>
      </c>
      <c r="B4" s="131" t="s">
        <v>7</v>
      </c>
      <c r="C4" s="132" t="s">
        <v>510</v>
      </c>
      <c r="D4" s="133" t="s">
        <v>511</v>
      </c>
      <c r="E4" s="131" t="s">
        <v>512</v>
      </c>
      <c r="F4" s="134" t="s">
        <v>513</v>
      </c>
      <c r="G4" s="135"/>
      <c r="H4" s="135"/>
      <c r="I4" s="135"/>
      <c r="J4" s="135"/>
      <c r="K4" s="135"/>
      <c r="L4" s="135"/>
      <c r="M4" s="135"/>
      <c r="N4" s="146"/>
      <c r="O4" s="147"/>
      <c r="P4" s="148" t="s">
        <v>514</v>
      </c>
      <c r="Q4" s="131" t="s">
        <v>515</v>
      </c>
      <c r="R4" s="132" t="s">
        <v>516</v>
      </c>
      <c r="S4" s="157"/>
      <c r="T4" s="158" t="s">
        <v>517</v>
      </c>
      <c r="U4" s="157"/>
    </row>
    <row r="5" s="123" customFormat="1" ht="36" customHeight="1" spans="1:21">
      <c r="A5" s="131"/>
      <c r="B5" s="131"/>
      <c r="C5" s="136"/>
      <c r="D5" s="133"/>
      <c r="E5" s="131"/>
      <c r="F5" s="137" t="s">
        <v>124</v>
      </c>
      <c r="G5" s="137"/>
      <c r="H5" s="137" t="s">
        <v>518</v>
      </c>
      <c r="I5" s="137"/>
      <c r="J5" s="149" t="s">
        <v>519</v>
      </c>
      <c r="K5" s="150"/>
      <c r="L5" s="151" t="s">
        <v>520</v>
      </c>
      <c r="M5" s="151"/>
      <c r="N5" s="152" t="s">
        <v>521</v>
      </c>
      <c r="O5" s="152"/>
      <c r="P5" s="148"/>
      <c r="Q5" s="131"/>
      <c r="R5" s="138"/>
      <c r="S5" s="159"/>
      <c r="T5" s="160"/>
      <c r="U5" s="159"/>
    </row>
    <row r="6" s="123" customFormat="1" ht="24" customHeight="1" spans="1:21">
      <c r="A6" s="131"/>
      <c r="B6" s="131"/>
      <c r="C6" s="138"/>
      <c r="D6" s="133"/>
      <c r="E6" s="131"/>
      <c r="F6" s="137" t="s">
        <v>522</v>
      </c>
      <c r="G6" s="139" t="s">
        <v>523</v>
      </c>
      <c r="H6" s="137" t="s">
        <v>522</v>
      </c>
      <c r="I6" s="139" t="s">
        <v>523</v>
      </c>
      <c r="J6" s="137" t="s">
        <v>522</v>
      </c>
      <c r="K6" s="139" t="s">
        <v>523</v>
      </c>
      <c r="L6" s="137" t="s">
        <v>522</v>
      </c>
      <c r="M6" s="139" t="s">
        <v>523</v>
      </c>
      <c r="N6" s="137" t="s">
        <v>522</v>
      </c>
      <c r="O6" s="139" t="s">
        <v>523</v>
      </c>
      <c r="P6" s="148"/>
      <c r="Q6" s="131"/>
      <c r="R6" s="137" t="s">
        <v>522</v>
      </c>
      <c r="S6" s="161" t="s">
        <v>523</v>
      </c>
      <c r="T6" s="137" t="s">
        <v>522</v>
      </c>
      <c r="U6" s="139" t="s">
        <v>523</v>
      </c>
    </row>
    <row r="7" s="124" customFormat="1" ht="24" customHeight="1" spans="1:21">
      <c r="A7" s="131" t="s">
        <v>10</v>
      </c>
      <c r="B7" s="131"/>
      <c r="C7" s="131">
        <v>1</v>
      </c>
      <c r="D7" s="139" t="s">
        <v>12</v>
      </c>
      <c r="E7" s="131">
        <v>3</v>
      </c>
      <c r="F7" s="131">
        <v>4</v>
      </c>
      <c r="G7" s="139" t="s">
        <v>28</v>
      </c>
      <c r="H7" s="131">
        <v>6</v>
      </c>
      <c r="I7" s="131">
        <v>7</v>
      </c>
      <c r="J7" s="139" t="s">
        <v>40</v>
      </c>
      <c r="K7" s="131">
        <v>9</v>
      </c>
      <c r="L7" s="131">
        <v>10</v>
      </c>
      <c r="M7" s="139" t="s">
        <v>49</v>
      </c>
      <c r="N7" s="131">
        <v>12</v>
      </c>
      <c r="O7" s="131">
        <v>13</v>
      </c>
      <c r="P7" s="139" t="s">
        <v>58</v>
      </c>
      <c r="Q7" s="131">
        <v>15</v>
      </c>
      <c r="R7" s="131">
        <v>16</v>
      </c>
      <c r="S7" s="139" t="s">
        <v>67</v>
      </c>
      <c r="T7" s="131">
        <v>18</v>
      </c>
      <c r="U7" s="131">
        <v>19</v>
      </c>
    </row>
    <row r="8" s="123" customFormat="1" ht="24" customHeight="1" spans="1:21">
      <c r="A8" s="140" t="s">
        <v>129</v>
      </c>
      <c r="B8" s="131">
        <v>1</v>
      </c>
      <c r="C8" s="141">
        <v>94.04</v>
      </c>
      <c r="D8" s="142">
        <v>210.18</v>
      </c>
      <c r="E8" s="142">
        <v>84.51</v>
      </c>
      <c r="F8" s="142">
        <v>125.67</v>
      </c>
      <c r="G8" s="142">
        <v>9.53</v>
      </c>
      <c r="H8" s="142">
        <v>20</v>
      </c>
      <c r="I8" s="142">
        <v>1.67</v>
      </c>
      <c r="J8" s="142">
        <v>13.72</v>
      </c>
      <c r="K8" s="142">
        <v>0</v>
      </c>
      <c r="L8" s="142"/>
      <c r="M8" s="142"/>
      <c r="N8" s="153">
        <v>91.95</v>
      </c>
      <c r="O8" s="154">
        <v>7.86</v>
      </c>
      <c r="P8" s="155"/>
      <c r="Q8" s="155"/>
      <c r="R8" s="155"/>
      <c r="S8" s="155"/>
      <c r="T8" s="155"/>
      <c r="U8" s="155"/>
    </row>
    <row r="9" s="123" customFormat="1" ht="49" customHeight="1" spans="1:21">
      <c r="A9" s="143" t="s">
        <v>524</v>
      </c>
      <c r="B9" s="143"/>
      <c r="C9" s="143"/>
      <c r="D9" s="143"/>
      <c r="E9" s="143"/>
      <c r="F9" s="143"/>
      <c r="G9" s="143"/>
      <c r="H9" s="143"/>
      <c r="I9" s="143"/>
      <c r="J9" s="143"/>
      <c r="K9" s="143"/>
      <c r="L9" s="143"/>
      <c r="M9" s="143"/>
      <c r="N9" s="143"/>
      <c r="O9" s="143"/>
      <c r="P9" s="143"/>
      <c r="Q9" s="143"/>
      <c r="R9" s="143"/>
      <c r="S9" s="143"/>
      <c r="T9" s="143"/>
      <c r="U9" s="143"/>
    </row>
    <row r="10" s="125" customFormat="1" ht="26.25" customHeight="1" spans="14:14">
      <c r="N10" s="126"/>
    </row>
    <row r="11" s="125" customFormat="1" ht="26.25" customHeight="1" spans="14:14">
      <c r="N11" s="126"/>
    </row>
    <row r="12" s="125" customFormat="1" ht="26.25" customHeight="1" spans="14:14">
      <c r="N12" s="126"/>
    </row>
    <row r="13" s="125" customFormat="1" ht="26.25" customHeight="1" spans="14:14">
      <c r="N13" s="126"/>
    </row>
    <row r="14" s="125" customFormat="1" ht="26.25" customHeight="1" spans="14:14">
      <c r="N14" s="126"/>
    </row>
    <row r="15" s="125" customFormat="1" ht="26.25" customHeight="1" spans="14:14">
      <c r="N15" s="126"/>
    </row>
    <row r="16" s="125" customFormat="1" ht="26.25" customHeight="1" spans="14:14">
      <c r="N16" s="126"/>
    </row>
    <row r="17" s="125" customFormat="1" ht="26.25" customHeight="1" spans="14:14">
      <c r="N17" s="126"/>
    </row>
    <row r="18" s="125" customFormat="1" ht="26.25" customHeight="1" spans="14:14">
      <c r="N18" s="126"/>
    </row>
    <row r="19" s="125" customFormat="1" ht="26.25" customHeight="1" spans="14:14">
      <c r="N19" s="126"/>
    </row>
    <row r="20" s="125" customFormat="1" ht="26.25" customHeight="1" spans="14:14">
      <c r="N20" s="126"/>
    </row>
    <row r="21" s="125" customFormat="1" ht="26.25" customHeight="1" spans="14:14">
      <c r="N21" s="126"/>
    </row>
    <row r="22" s="125" customFormat="1" ht="26.25" customHeight="1" spans="14:14">
      <c r="N22" s="126"/>
    </row>
    <row r="23" s="125" customFormat="1" ht="26.25" customHeight="1" spans="14:14">
      <c r="N23" s="126"/>
    </row>
    <row r="24" s="125" customFormat="1" ht="26.25" customHeight="1" spans="14:14">
      <c r="N24" s="126"/>
    </row>
    <row r="25" s="125" customFormat="1" ht="26.25" customHeight="1" spans="14:14">
      <c r="N25" s="126"/>
    </row>
    <row r="26" s="125" customFormat="1" ht="26.25" customHeight="1" spans="14:14">
      <c r="N26" s="126"/>
    </row>
    <row r="27" s="125" customFormat="1" ht="26.25" customHeight="1" spans="14:14">
      <c r="N27" s="126"/>
    </row>
    <row r="28" s="125" customFormat="1" ht="26.25" customHeight="1" spans="14:14">
      <c r="N28" s="126"/>
    </row>
    <row r="29" s="125" customFormat="1" ht="26.25" customHeight="1" spans="14:14">
      <c r="N29" s="126"/>
    </row>
    <row r="30" s="125" customFormat="1" ht="26.25" customHeight="1" spans="14:14">
      <c r="N30" s="126"/>
    </row>
    <row r="31" s="125" customFormat="1" ht="26.25" customHeight="1" spans="14:14">
      <c r="N31" s="126"/>
    </row>
    <row r="32" s="125" customFormat="1" ht="26.25" customHeight="1" spans="14:14">
      <c r="N32" s="126"/>
    </row>
    <row r="33" s="125" customFormat="1" ht="26.25" customHeight="1" spans="14:14">
      <c r="N33" s="126"/>
    </row>
    <row r="34" s="125" customFormat="1" ht="26.25" customHeight="1" spans="14:14">
      <c r="N34" s="126"/>
    </row>
    <row r="35" s="125" customFormat="1" ht="26.25" customHeight="1" spans="14:14">
      <c r="N35" s="126"/>
    </row>
    <row r="36" s="125" customFormat="1" ht="26.25" customHeight="1" spans="14:14">
      <c r="N36" s="126"/>
    </row>
    <row r="37" s="125" customFormat="1" ht="26.25" customHeight="1" spans="14:14">
      <c r="N37" s="126"/>
    </row>
    <row r="38" s="125" customFormat="1" ht="26.25" customHeight="1" spans="14:14">
      <c r="N38" s="126"/>
    </row>
    <row r="39" s="125" customFormat="1" ht="26.25" customHeight="1" spans="14:14">
      <c r="N39" s="126"/>
    </row>
    <row r="40" s="125" customFormat="1" ht="26.25" customHeight="1" spans="14:14">
      <c r="N40" s="126"/>
    </row>
    <row r="41" s="125" customFormat="1" ht="26.25" customHeight="1" spans="14:14">
      <c r="N41" s="126"/>
    </row>
    <row r="42" s="125" customFormat="1" ht="26.25" customHeight="1" spans="14:14">
      <c r="N42" s="126"/>
    </row>
    <row r="43" s="125" customFormat="1" ht="26.25" customHeight="1" spans="14:14">
      <c r="N43" s="126"/>
    </row>
    <row r="44" s="125" customFormat="1" ht="26.25" customHeight="1" spans="14:14">
      <c r="N44" s="126"/>
    </row>
    <row r="45" s="125" customFormat="1" ht="26.25" customHeight="1" spans="14:14">
      <c r="N45" s="126"/>
    </row>
    <row r="46" s="125" customFormat="1" ht="26.25" customHeight="1" spans="14:14">
      <c r="N46" s="126"/>
    </row>
    <row r="47" s="125" customFormat="1" ht="26.25" customHeight="1" spans="14:14">
      <c r="N47" s="126"/>
    </row>
    <row r="48" s="125" customFormat="1" ht="26.25" customHeight="1" spans="14:14">
      <c r="N48" s="126"/>
    </row>
    <row r="49" s="125" customFormat="1" ht="26.25" customHeight="1" spans="14:14">
      <c r="N49" s="126"/>
    </row>
    <row r="50" s="125" customFormat="1" ht="26.25" customHeight="1" spans="14:14">
      <c r="N50" s="126"/>
    </row>
    <row r="51" s="125" customFormat="1" ht="26.25" customHeight="1" spans="14:14">
      <c r="N51" s="126"/>
    </row>
    <row r="52" s="125" customFormat="1" ht="26.25" customHeight="1" spans="14:14">
      <c r="N52" s="126"/>
    </row>
    <row r="53" s="125" customFormat="1" ht="26.25" customHeight="1" spans="14:14">
      <c r="N53" s="126"/>
    </row>
    <row r="54" s="125" customFormat="1" ht="26.25" customHeight="1" spans="14:14">
      <c r="N54" s="126"/>
    </row>
    <row r="55" s="125" customFormat="1" ht="26.25" customHeight="1" spans="14:14">
      <c r="N55" s="126"/>
    </row>
    <row r="56" s="125" customFormat="1" ht="26.25" customHeight="1" spans="14:14">
      <c r="N56" s="126"/>
    </row>
    <row r="57" s="125" customFormat="1" ht="26.25" customHeight="1" spans="14:14">
      <c r="N57" s="126"/>
    </row>
    <row r="58" s="125" customFormat="1" ht="26.25" customHeight="1" spans="14:14">
      <c r="N58" s="126"/>
    </row>
    <row r="59" s="125" customFormat="1" ht="26.25" customHeight="1" spans="14:14">
      <c r="N59" s="126"/>
    </row>
    <row r="60" s="125" customFormat="1" ht="26.25" customHeight="1" spans="14:14">
      <c r="N60" s="126"/>
    </row>
    <row r="61" s="125" customFormat="1" ht="26.25" customHeight="1" spans="14:14">
      <c r="N61" s="126"/>
    </row>
    <row r="62" s="125" customFormat="1" ht="26.25" customHeight="1" spans="14:14">
      <c r="N62" s="126"/>
    </row>
    <row r="63" s="125" customFormat="1" ht="26.25" customHeight="1" spans="14:14">
      <c r="N63" s="126"/>
    </row>
    <row r="64" s="125" customFormat="1" ht="26.25" customHeight="1" spans="14:14">
      <c r="N64" s="126"/>
    </row>
    <row r="65" s="125" customFormat="1" ht="26.25" customHeight="1" spans="14:14">
      <c r="N65" s="126"/>
    </row>
    <row r="66" s="125" customFormat="1" ht="26.25" customHeight="1" spans="14:14">
      <c r="N66" s="126"/>
    </row>
    <row r="67" s="125" customFormat="1" ht="26.25" customHeight="1" spans="14:14">
      <c r="N67" s="126"/>
    </row>
    <row r="68" s="125" customFormat="1" ht="26.25" customHeight="1" spans="14:14">
      <c r="N68" s="126"/>
    </row>
    <row r="69" s="125" customFormat="1" ht="26.25" customHeight="1" spans="14:14">
      <c r="N69" s="126"/>
    </row>
    <row r="70" s="125" customFormat="1" ht="26.25" customHeight="1" spans="14:14">
      <c r="N70" s="126"/>
    </row>
    <row r="71" s="125" customFormat="1" ht="26.25" customHeight="1" spans="14:14">
      <c r="N71" s="126"/>
    </row>
    <row r="72" s="125" customFormat="1" ht="26.25" customHeight="1" spans="14:14">
      <c r="N72" s="126"/>
    </row>
    <row r="73" s="125" customFormat="1" ht="26.25" customHeight="1" spans="14:14">
      <c r="N73" s="126"/>
    </row>
    <row r="74" s="125" customFormat="1" ht="26.25" customHeight="1" spans="14:14">
      <c r="N74" s="126"/>
    </row>
    <row r="75" s="125" customFormat="1" ht="26.25" customHeight="1" spans="14:14">
      <c r="N75" s="126"/>
    </row>
    <row r="76" s="125" customFormat="1" ht="26.25" customHeight="1" spans="14:14">
      <c r="N76" s="126"/>
    </row>
    <row r="77" s="125" customFormat="1" ht="26.25" customHeight="1" spans="14:14">
      <c r="N77" s="126"/>
    </row>
    <row r="78" s="125" customFormat="1" ht="26.25" customHeight="1" spans="14:14">
      <c r="N78" s="126"/>
    </row>
    <row r="79" s="125" customFormat="1" ht="26.25" customHeight="1" spans="14:14">
      <c r="N79" s="126"/>
    </row>
    <row r="80" s="125" customFormat="1" ht="26.25" customHeight="1" spans="14:14">
      <c r="N80" s="126"/>
    </row>
    <row r="81" s="125" customFormat="1" ht="26.25" customHeight="1" spans="14:14">
      <c r="N81" s="126"/>
    </row>
    <row r="82" s="125" customFormat="1" ht="26.25" customHeight="1" spans="14:14">
      <c r="N82" s="126"/>
    </row>
    <row r="83" s="125" customFormat="1" ht="26.25" customHeight="1" spans="14:14">
      <c r="N83" s="126"/>
    </row>
    <row r="84" s="125" customFormat="1" ht="26.25" customHeight="1" spans="14:14">
      <c r="N84" s="126"/>
    </row>
    <row r="85" s="125" customFormat="1" ht="26.25" customHeight="1" spans="14:14">
      <c r="N85" s="126"/>
    </row>
    <row r="86" s="125" customFormat="1" ht="26.25" customHeight="1" spans="14:14">
      <c r="N86" s="126"/>
    </row>
    <row r="87" s="125" customFormat="1" ht="26.25" customHeight="1" spans="14:14">
      <c r="N87" s="126"/>
    </row>
    <row r="88" s="125" customFormat="1" ht="26.25" customHeight="1" spans="14:14">
      <c r="N88" s="126"/>
    </row>
    <row r="89" s="125" customFormat="1" ht="26.25" customHeight="1" spans="14:14">
      <c r="N89" s="126"/>
    </row>
    <row r="90" s="125" customFormat="1" ht="26.25" customHeight="1" spans="14:14">
      <c r="N90" s="126"/>
    </row>
    <row r="91" s="125" customFormat="1" ht="26.25" customHeight="1" spans="14:14">
      <c r="N91" s="126"/>
    </row>
    <row r="92" s="125" customFormat="1" ht="26.25" customHeight="1" spans="14:14">
      <c r="N92" s="126"/>
    </row>
    <row r="93" s="125" customFormat="1" ht="26.25" customHeight="1" spans="14:14">
      <c r="N93" s="126"/>
    </row>
    <row r="94" s="125" customFormat="1" ht="26.25" customHeight="1" spans="14:14">
      <c r="N94" s="126"/>
    </row>
    <row r="95" s="125" customFormat="1" ht="26.25" customHeight="1" spans="14:14">
      <c r="N95" s="126"/>
    </row>
    <row r="96" s="125" customFormat="1" ht="26.25" customHeight="1" spans="14:14">
      <c r="N96" s="126"/>
    </row>
    <row r="97" s="125" customFormat="1" ht="26.25" customHeight="1" spans="14:14">
      <c r="N97" s="126"/>
    </row>
    <row r="98" s="125" customFormat="1" ht="26.25" customHeight="1" spans="14:14">
      <c r="N98" s="126"/>
    </row>
    <row r="99" s="125" customFormat="1" ht="26.25" customHeight="1" spans="14:14">
      <c r="N99" s="126"/>
    </row>
    <row r="100" s="125" customFormat="1" ht="26.25" customHeight="1" spans="14:14">
      <c r="N100" s="126"/>
    </row>
    <row r="101" s="125" customFormat="1" ht="26.25" customHeight="1" spans="14:14">
      <c r="N101" s="126"/>
    </row>
    <row r="102" s="125" customFormat="1" ht="26.25" customHeight="1" spans="14:14">
      <c r="N102" s="126"/>
    </row>
    <row r="103" s="125" customFormat="1" ht="26.25" customHeight="1" spans="14:14">
      <c r="N103" s="126"/>
    </row>
    <row r="104" s="125" customFormat="1" ht="26.25" customHeight="1" spans="14:14">
      <c r="N104" s="126"/>
    </row>
    <row r="105" s="125" customFormat="1" ht="26.25" customHeight="1" spans="14:14">
      <c r="N105" s="126"/>
    </row>
    <row r="106" s="125" customFormat="1" ht="26.25" customHeight="1" spans="14:14">
      <c r="N106" s="126"/>
    </row>
    <row r="107" s="125" customFormat="1" ht="26.25" customHeight="1" spans="14:14">
      <c r="N107" s="126"/>
    </row>
    <row r="108" s="125" customFormat="1" ht="26.25" customHeight="1" spans="14:14">
      <c r="N108" s="126"/>
    </row>
    <row r="109" s="125" customFormat="1" ht="26.25" customHeight="1" spans="14:14">
      <c r="N109" s="126"/>
    </row>
    <row r="110" s="125" customFormat="1" ht="26.25" customHeight="1" spans="14:14">
      <c r="N110" s="126"/>
    </row>
    <row r="111" s="125" customFormat="1" ht="26.25" customHeight="1" spans="14:14">
      <c r="N111" s="126"/>
    </row>
    <row r="112" s="125" customFormat="1" ht="26.25" customHeight="1" spans="14:14">
      <c r="N112" s="126"/>
    </row>
    <row r="113" s="125" customFormat="1" ht="26.25" customHeight="1" spans="14:14">
      <c r="N113" s="126"/>
    </row>
    <row r="114" s="125" customFormat="1" ht="26.25" customHeight="1" spans="14:14">
      <c r="N114" s="126"/>
    </row>
    <row r="115" s="125" customFormat="1" ht="26.25" customHeight="1" spans="14:14">
      <c r="N115" s="126"/>
    </row>
    <row r="116" s="125" customFormat="1" ht="26.25" customHeight="1" spans="14:14">
      <c r="N116" s="126"/>
    </row>
    <row r="117" s="125" customFormat="1" ht="26.25" customHeight="1" spans="14:14">
      <c r="N117" s="126"/>
    </row>
    <row r="118" s="125" customFormat="1" ht="26.25" customHeight="1" spans="14:14">
      <c r="N118" s="126"/>
    </row>
    <row r="119" s="125" customFormat="1" ht="26.25" customHeight="1" spans="14:14">
      <c r="N119" s="126"/>
    </row>
    <row r="120" s="125" customFormat="1" ht="26.25" customHeight="1" spans="14:14">
      <c r="N120" s="126"/>
    </row>
    <row r="121" s="125" customFormat="1" ht="26.25" customHeight="1" spans="14:14">
      <c r="N121" s="126"/>
    </row>
    <row r="122" s="125" customFormat="1" ht="26.25" customHeight="1" spans="14:14">
      <c r="N122" s="126"/>
    </row>
    <row r="123" s="125" customFormat="1" ht="26.25" customHeight="1" spans="14:14">
      <c r="N123" s="126"/>
    </row>
    <row r="124" s="125" customFormat="1" ht="26.25" customHeight="1" spans="14:14">
      <c r="N124" s="126"/>
    </row>
    <row r="125" s="125" customFormat="1" ht="26.25" customHeight="1" spans="14:14">
      <c r="N125" s="126"/>
    </row>
    <row r="126" s="125" customFormat="1" ht="26.25" customHeight="1" spans="14:14">
      <c r="N126" s="126"/>
    </row>
    <row r="127" s="125" customFormat="1" ht="26.25" customHeight="1" spans="14:14">
      <c r="N127" s="126"/>
    </row>
    <row r="128" s="125" customFormat="1" ht="26.25" customHeight="1" spans="14:14">
      <c r="N128" s="126"/>
    </row>
    <row r="129" s="125" customFormat="1" ht="26.25" customHeight="1" spans="14:14">
      <c r="N129" s="126"/>
    </row>
    <row r="130" s="125" customFormat="1" ht="26.25" customHeight="1" spans="14:14">
      <c r="N130" s="126"/>
    </row>
    <row r="131" s="125" customFormat="1" ht="26.25" customHeight="1" spans="14:14">
      <c r="N131" s="126"/>
    </row>
    <row r="132" s="125" customFormat="1" ht="26.25" customHeight="1" spans="14:14">
      <c r="N132" s="126"/>
    </row>
    <row r="133" s="125" customFormat="1" ht="26.25" customHeight="1" spans="14:14">
      <c r="N133" s="126"/>
    </row>
    <row r="134" s="125" customFormat="1" ht="26.25" customHeight="1" spans="14:14">
      <c r="N134" s="126"/>
    </row>
    <row r="135" s="125" customFormat="1" ht="26.25" customHeight="1" spans="14:14">
      <c r="N135" s="126"/>
    </row>
    <row r="136" s="125" customFormat="1" ht="26.25" customHeight="1" spans="14:14">
      <c r="N136" s="126"/>
    </row>
    <row r="137" s="125" customFormat="1" ht="26.25" customHeight="1" spans="14:14">
      <c r="N137" s="126"/>
    </row>
    <row r="138" s="125" customFormat="1" ht="26.25" customHeight="1" spans="14:14">
      <c r="N138" s="126"/>
    </row>
    <row r="139" s="125" customFormat="1" ht="26.25" customHeight="1" spans="14:14">
      <c r="N139" s="126"/>
    </row>
    <row r="140" s="125" customFormat="1" ht="26.25" customHeight="1" spans="14:14">
      <c r="N140" s="126"/>
    </row>
    <row r="141" s="125" customFormat="1" ht="26.25" customHeight="1" spans="14:14">
      <c r="N141" s="126"/>
    </row>
    <row r="142" s="125" customFormat="1" ht="26.25" customHeight="1" spans="14:14">
      <c r="N142" s="126"/>
    </row>
    <row r="143" s="125" customFormat="1" ht="26.25" customHeight="1" spans="14:14">
      <c r="N143" s="126"/>
    </row>
    <row r="144" s="125" customFormat="1" ht="26.25" customHeight="1" spans="14:14">
      <c r="N144" s="126"/>
    </row>
    <row r="145" s="125" customFormat="1" ht="26.25" customHeight="1" spans="14:14">
      <c r="N145" s="126"/>
    </row>
    <row r="146" s="125" customFormat="1" ht="26.25" customHeight="1" spans="14:14">
      <c r="N146" s="126"/>
    </row>
    <row r="147" s="125" customFormat="1" ht="26.25" customHeight="1" spans="14:14">
      <c r="N147" s="126"/>
    </row>
    <row r="148" s="125" customFormat="1" ht="26.25" customHeight="1" spans="14:14">
      <c r="N148" s="126"/>
    </row>
    <row r="149" s="125" customFormat="1" ht="26.25" customHeight="1" spans="14:14">
      <c r="N149" s="126"/>
    </row>
    <row r="150" s="125" customFormat="1" ht="26.25" customHeight="1" spans="14:14">
      <c r="N150" s="126"/>
    </row>
    <row r="151" s="125" customFormat="1" ht="26.25" customHeight="1" spans="14:14">
      <c r="N151" s="126"/>
    </row>
    <row r="152" s="125" customFormat="1" ht="19.9" customHeight="1" spans="14:14">
      <c r="N152" s="126"/>
    </row>
    <row r="153" s="125" customFormat="1" ht="19.9" customHeight="1" spans="14:14">
      <c r="N153" s="126"/>
    </row>
    <row r="154" s="125" customFormat="1" ht="19.9" customHeight="1" spans="14:14">
      <c r="N154" s="126"/>
    </row>
    <row r="155" s="125" customFormat="1" ht="19.9" customHeight="1" spans="14:14">
      <c r="N155" s="12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3" workbookViewId="0">
      <selection activeCell="C27" sqref="C27"/>
    </sheetView>
  </sheetViews>
  <sheetFormatPr defaultColWidth="9" defaultRowHeight="13.5" outlineLevelCol="6"/>
  <cols>
    <col min="1" max="3" width="20.6333333333333" style="47" customWidth="1"/>
    <col min="4" max="4" width="59.6333333333333" style="47" customWidth="1"/>
    <col min="5" max="16384" width="9" style="47"/>
  </cols>
  <sheetData>
    <row r="1" s="47" customFormat="1" spans="1:1">
      <c r="A1" s="47" t="s">
        <v>525</v>
      </c>
    </row>
    <row r="2" s="47" customFormat="1" ht="29.5" customHeight="1" spans="1:4">
      <c r="A2" s="51" t="s">
        <v>526</v>
      </c>
      <c r="B2" s="51"/>
      <c r="C2" s="51"/>
      <c r="D2" s="51"/>
    </row>
    <row r="3" s="48" customFormat="1" ht="12" spans="1:7">
      <c r="A3" s="52" t="s">
        <v>2</v>
      </c>
      <c r="B3" s="52"/>
      <c r="C3" s="53"/>
      <c r="D3" s="54" t="s">
        <v>527</v>
      </c>
      <c r="E3" s="53"/>
      <c r="F3" s="53"/>
      <c r="G3" s="55"/>
    </row>
    <row r="4" s="47" customFormat="1" ht="51" customHeight="1" spans="1:4">
      <c r="A4" s="110" t="s">
        <v>528</v>
      </c>
      <c r="B4" s="111" t="s">
        <v>529</v>
      </c>
      <c r="C4" s="112"/>
      <c r="D4" s="113"/>
    </row>
    <row r="5" s="47" customFormat="1" ht="51" customHeight="1" spans="1:4">
      <c r="A5" s="114"/>
      <c r="B5" s="111" t="s">
        <v>530</v>
      </c>
      <c r="C5" s="112"/>
      <c r="D5" s="113"/>
    </row>
    <row r="6" s="47" customFormat="1" ht="51" customHeight="1" spans="1:4">
      <c r="A6" s="114"/>
      <c r="B6" s="111" t="s">
        <v>531</v>
      </c>
      <c r="C6" s="112"/>
      <c r="D6" s="113"/>
    </row>
    <row r="7" s="47" customFormat="1" ht="51" customHeight="1" spans="1:4">
      <c r="A7" s="114"/>
      <c r="B7" s="111" t="s">
        <v>532</v>
      </c>
      <c r="C7" s="112"/>
      <c r="D7" s="113"/>
    </row>
    <row r="8" s="47" customFormat="1" ht="51" customHeight="1" spans="1:4">
      <c r="A8" s="115"/>
      <c r="B8" s="111" t="s">
        <v>533</v>
      </c>
      <c r="C8" s="112"/>
      <c r="D8" s="113"/>
    </row>
    <row r="9" s="47" customFormat="1" ht="57" customHeight="1" spans="1:4">
      <c r="A9" s="110" t="s">
        <v>534</v>
      </c>
      <c r="B9" s="111" t="s">
        <v>535</v>
      </c>
      <c r="C9" s="112"/>
      <c r="D9" s="113"/>
    </row>
    <row r="10" s="47" customFormat="1" ht="57" customHeight="1" spans="1:4">
      <c r="A10" s="114"/>
      <c r="B10" s="110" t="s">
        <v>536</v>
      </c>
      <c r="C10" s="116" t="s">
        <v>537</v>
      </c>
      <c r="D10" s="113"/>
    </row>
    <row r="11" s="47" customFormat="1" ht="57" customHeight="1" spans="1:4">
      <c r="A11" s="115"/>
      <c r="B11" s="115"/>
      <c r="C11" s="116" t="s">
        <v>538</v>
      </c>
      <c r="D11" s="113"/>
    </row>
    <row r="12" s="47" customFormat="1" ht="60" customHeight="1" spans="1:4">
      <c r="A12" s="111" t="s">
        <v>539</v>
      </c>
      <c r="B12" s="117"/>
      <c r="C12" s="112"/>
      <c r="D12" s="113"/>
    </row>
    <row r="13" s="47" customFormat="1" ht="60" customHeight="1" spans="1:4">
      <c r="A13" s="111" t="s">
        <v>540</v>
      </c>
      <c r="B13" s="117"/>
      <c r="C13" s="112"/>
      <c r="D13" s="113"/>
    </row>
    <row r="14" s="47" customFormat="1" ht="60" customHeight="1" spans="1:4">
      <c r="A14" s="111" t="s">
        <v>541</v>
      </c>
      <c r="B14" s="117"/>
      <c r="C14" s="112"/>
      <c r="D14" s="113"/>
    </row>
    <row r="15" s="47" customFormat="1" ht="60" customHeight="1" spans="1:4">
      <c r="A15" s="118" t="s">
        <v>542</v>
      </c>
      <c r="B15" s="119"/>
      <c r="C15" s="120"/>
      <c r="D15" s="121"/>
    </row>
    <row r="16" s="47" customFormat="1" ht="60" customHeight="1" spans="1:4">
      <c r="A16" s="118" t="s">
        <v>543</v>
      </c>
      <c r="B16" s="119"/>
      <c r="C16" s="120"/>
      <c r="D16" s="121"/>
    </row>
    <row r="18" s="47" customFormat="1" ht="28" customHeight="1" spans="1:4">
      <c r="A18" s="122" t="s">
        <v>544</v>
      </c>
      <c r="B18" s="122"/>
      <c r="C18" s="122"/>
      <c r="D18" s="122"/>
    </row>
    <row r="19" s="47" customFormat="1" spans="1:1">
      <c r="A19" s="47" t="s">
        <v>545</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5" workbookViewId="0">
      <selection activeCell="E39" sqref="E39"/>
    </sheetView>
  </sheetViews>
  <sheetFormatPr defaultColWidth="9" defaultRowHeight="13.5"/>
  <cols>
    <col min="1" max="1" width="17.1833333333333" style="47" customWidth="1"/>
    <col min="2" max="2" width="15.45" style="47" customWidth="1"/>
    <col min="3" max="3" width="13.45" style="47" customWidth="1"/>
    <col min="4" max="4" width="12.1833333333333" style="47" customWidth="1"/>
    <col min="5" max="5" width="12.6333333333333" style="47" customWidth="1"/>
    <col min="6" max="6" width="12.0916666666667" style="47" customWidth="1"/>
    <col min="7" max="7" width="14.3666666666667" style="47" customWidth="1"/>
    <col min="8" max="8" width="14.1833333333333" style="47" customWidth="1"/>
    <col min="9" max="9" width="13.725" style="47" customWidth="1"/>
    <col min="10" max="10" width="18.725" style="47" customWidth="1"/>
    <col min="11" max="16384" width="9" style="47"/>
  </cols>
  <sheetData>
    <row r="1" s="47" customFormat="1" spans="1:1">
      <c r="A1" s="47" t="s">
        <v>546</v>
      </c>
    </row>
    <row r="2" s="47" customFormat="1" ht="33" customHeight="1" spans="1:10">
      <c r="A2" s="51" t="s">
        <v>547</v>
      </c>
      <c r="B2" s="51"/>
      <c r="C2" s="51"/>
      <c r="D2" s="51"/>
      <c r="E2" s="51"/>
      <c r="F2" s="51"/>
      <c r="G2" s="51"/>
      <c r="H2" s="51"/>
      <c r="I2" s="51"/>
      <c r="J2" s="51"/>
    </row>
    <row r="3" s="48" customFormat="1" ht="12" spans="1:10">
      <c r="A3" s="52"/>
      <c r="B3" s="52"/>
      <c r="C3" s="53"/>
      <c r="D3" s="54"/>
      <c r="E3" s="53"/>
      <c r="F3" s="53"/>
      <c r="G3" s="55"/>
      <c r="J3" s="41" t="s">
        <v>548</v>
      </c>
    </row>
    <row r="4" s="47" customFormat="1" ht="30" customHeight="1" spans="1:10">
      <c r="A4" s="56" t="s">
        <v>549</v>
      </c>
      <c r="B4" s="57" t="s">
        <v>550</v>
      </c>
      <c r="C4" s="58"/>
      <c r="D4" s="58"/>
      <c r="E4" s="58"/>
      <c r="F4" s="58"/>
      <c r="G4" s="58"/>
      <c r="H4" s="58"/>
      <c r="I4" s="58"/>
      <c r="J4" s="58"/>
    </row>
    <row r="5" s="47" customFormat="1" ht="32.15" customHeight="1" spans="1:10">
      <c r="A5" s="56" t="s">
        <v>551</v>
      </c>
      <c r="B5" s="56"/>
      <c r="C5" s="56"/>
      <c r="D5" s="56"/>
      <c r="E5" s="56"/>
      <c r="F5" s="56"/>
      <c r="G5" s="56"/>
      <c r="H5" s="56"/>
      <c r="I5" s="56"/>
      <c r="J5" s="56" t="s">
        <v>552</v>
      </c>
    </row>
    <row r="6" s="47" customFormat="1" ht="99.9" customHeight="1" spans="1:10">
      <c r="A6" s="56" t="s">
        <v>553</v>
      </c>
      <c r="B6" s="59" t="s">
        <v>554</v>
      </c>
      <c r="C6" s="60"/>
      <c r="D6" s="60"/>
      <c r="E6" s="60"/>
      <c r="F6" s="60"/>
      <c r="G6" s="60"/>
      <c r="H6" s="60"/>
      <c r="I6" s="60"/>
      <c r="J6" s="59"/>
    </row>
    <row r="7" s="47" customFormat="1" ht="99.9" customHeight="1" spans="1:10">
      <c r="A7" s="56"/>
      <c r="B7" s="59" t="s">
        <v>555</v>
      </c>
      <c r="C7" s="60"/>
      <c r="D7" s="60"/>
      <c r="E7" s="60"/>
      <c r="F7" s="60"/>
      <c r="G7" s="60"/>
      <c r="H7" s="60"/>
      <c r="I7" s="60"/>
      <c r="J7" s="59"/>
    </row>
    <row r="8" s="47" customFormat="1" ht="32.15" customHeight="1" spans="1:10">
      <c r="A8" s="58" t="s">
        <v>556</v>
      </c>
      <c r="B8" s="58"/>
      <c r="C8" s="58"/>
      <c r="D8" s="58"/>
      <c r="E8" s="58"/>
      <c r="F8" s="58"/>
      <c r="G8" s="58"/>
      <c r="H8" s="58"/>
      <c r="I8" s="58"/>
      <c r="J8" s="58"/>
    </row>
    <row r="9" s="47" customFormat="1" ht="32.15" customHeight="1" spans="1:10">
      <c r="A9" s="61" t="s">
        <v>557</v>
      </c>
      <c r="B9" s="62" t="s">
        <v>558</v>
      </c>
      <c r="C9" s="62"/>
      <c r="D9" s="62"/>
      <c r="E9" s="62"/>
      <c r="F9" s="62"/>
      <c r="G9" s="63" t="s">
        <v>559</v>
      </c>
      <c r="H9" s="63"/>
      <c r="I9" s="63"/>
      <c r="J9" s="63"/>
    </row>
    <row r="10" s="47" customFormat="1" ht="75" customHeight="1" spans="1:10">
      <c r="A10" s="64" t="s">
        <v>560</v>
      </c>
      <c r="B10" s="65"/>
      <c r="C10" s="66"/>
      <c r="D10" s="66"/>
      <c r="E10" s="66"/>
      <c r="F10" s="67"/>
      <c r="G10" s="65"/>
      <c r="H10" s="66"/>
      <c r="I10" s="66"/>
      <c r="J10" s="67"/>
    </row>
    <row r="11" s="47" customFormat="1" ht="75" customHeight="1" spans="1:10">
      <c r="A11" s="64" t="s">
        <v>561</v>
      </c>
      <c r="B11" s="68"/>
      <c r="C11" s="69"/>
      <c r="D11" s="69"/>
      <c r="E11" s="69"/>
      <c r="F11" s="70"/>
      <c r="G11" s="178" t="s">
        <v>562</v>
      </c>
      <c r="H11" s="69"/>
      <c r="I11" s="69"/>
      <c r="J11" s="70"/>
    </row>
    <row r="12" s="47" customFormat="1" ht="75" customHeight="1" spans="1:10">
      <c r="A12" s="64" t="s">
        <v>563</v>
      </c>
      <c r="B12" s="68"/>
      <c r="C12" s="69"/>
      <c r="D12" s="69"/>
      <c r="E12" s="69"/>
      <c r="F12" s="70"/>
      <c r="G12" s="178" t="s">
        <v>562</v>
      </c>
      <c r="H12" s="69"/>
      <c r="I12" s="69"/>
      <c r="J12" s="70"/>
    </row>
    <row r="13" s="47" customFormat="1" ht="32.15" customHeight="1" spans="1:10">
      <c r="A13" s="71" t="s">
        <v>564</v>
      </c>
      <c r="B13" s="71"/>
      <c r="C13" s="71"/>
      <c r="D13" s="71"/>
      <c r="E13" s="71"/>
      <c r="F13" s="71"/>
      <c r="G13" s="71"/>
      <c r="H13" s="71"/>
      <c r="I13" s="71"/>
      <c r="J13" s="71"/>
    </row>
    <row r="14" s="47" customFormat="1" ht="32.15" customHeight="1" spans="1:10">
      <c r="A14" s="61" t="s">
        <v>565</v>
      </c>
      <c r="B14" s="61" t="s">
        <v>566</v>
      </c>
      <c r="C14" s="72" t="s">
        <v>567</v>
      </c>
      <c r="D14" s="73"/>
      <c r="E14" s="74" t="s">
        <v>568</v>
      </c>
      <c r="F14" s="75"/>
      <c r="G14" s="76"/>
      <c r="H14" s="77" t="s">
        <v>569</v>
      </c>
      <c r="I14" s="100" t="s">
        <v>570</v>
      </c>
      <c r="J14" s="77" t="s">
        <v>571</v>
      </c>
    </row>
    <row r="15" s="47" customFormat="1" ht="32.15" customHeight="1" spans="1:10">
      <c r="A15" s="61"/>
      <c r="B15" s="61"/>
      <c r="C15" s="78"/>
      <c r="D15" s="79"/>
      <c r="E15" s="61" t="s">
        <v>572</v>
      </c>
      <c r="F15" s="61" t="s">
        <v>573</v>
      </c>
      <c r="G15" s="61" t="s">
        <v>574</v>
      </c>
      <c r="H15" s="80"/>
      <c r="I15" s="80"/>
      <c r="J15" s="101"/>
    </row>
    <row r="16" s="47" customFormat="1" ht="28" customHeight="1" spans="1:10">
      <c r="A16" s="81"/>
      <c r="B16" s="82"/>
      <c r="C16" s="83"/>
      <c r="D16" s="84"/>
      <c r="E16" s="85"/>
      <c r="F16" s="85"/>
      <c r="G16" s="85"/>
      <c r="H16" s="86"/>
      <c r="I16" s="102"/>
      <c r="J16" s="87"/>
    </row>
    <row r="17" s="47" customFormat="1" ht="28" customHeight="1" spans="1:10">
      <c r="A17" s="81"/>
      <c r="B17" s="82"/>
      <c r="C17" s="83"/>
      <c r="D17" s="84"/>
      <c r="E17" s="85"/>
      <c r="F17" s="85"/>
      <c r="G17" s="85"/>
      <c r="H17" s="87"/>
      <c r="I17" s="87"/>
      <c r="J17" s="87"/>
    </row>
    <row r="18" s="47" customFormat="1" ht="28" customHeight="1" spans="1:10">
      <c r="A18" s="81"/>
      <c r="B18" s="82"/>
      <c r="C18" s="83"/>
      <c r="D18" s="84"/>
      <c r="E18" s="85"/>
      <c r="F18" s="85"/>
      <c r="G18" s="85"/>
      <c r="H18" s="87"/>
      <c r="I18" s="87"/>
      <c r="J18" s="87"/>
    </row>
    <row r="19" s="47" customFormat="1" ht="32.15" customHeight="1" spans="1:10">
      <c r="A19" s="71" t="s">
        <v>575</v>
      </c>
      <c r="B19" s="71"/>
      <c r="C19" s="71"/>
      <c r="D19" s="71"/>
      <c r="E19" s="71"/>
      <c r="F19" s="71"/>
      <c r="G19" s="71"/>
      <c r="H19" s="71"/>
      <c r="I19" s="71"/>
      <c r="J19" s="71"/>
    </row>
    <row r="20" s="49" customFormat="1" ht="32.15" customHeight="1" spans="1:10">
      <c r="A20" s="88" t="s">
        <v>576</v>
      </c>
      <c r="B20" s="89" t="s">
        <v>577</v>
      </c>
      <c r="C20" s="89" t="s">
        <v>578</v>
      </c>
      <c r="D20" s="88" t="s">
        <v>579</v>
      </c>
      <c r="E20" s="90" t="s">
        <v>580</v>
      </c>
      <c r="F20" s="90" t="s">
        <v>581</v>
      </c>
      <c r="G20" s="90" t="s">
        <v>582</v>
      </c>
      <c r="H20" s="91" t="s">
        <v>583</v>
      </c>
      <c r="I20" s="103"/>
      <c r="J20" s="104"/>
    </row>
    <row r="21" s="49" customFormat="1" ht="32.15" customHeight="1" spans="1:10">
      <c r="A21" s="25" t="s">
        <v>584</v>
      </c>
      <c r="B21" s="26" t="s">
        <v>585</v>
      </c>
      <c r="C21" s="27"/>
      <c r="D21" s="179" t="s">
        <v>586</v>
      </c>
      <c r="E21" s="92"/>
      <c r="F21" s="92"/>
      <c r="G21" s="92"/>
      <c r="H21" s="93"/>
      <c r="I21" s="105"/>
      <c r="J21" s="106"/>
    </row>
    <row r="22" s="49" customFormat="1" ht="32.15" customHeight="1" spans="1:10">
      <c r="A22" s="25"/>
      <c r="B22" s="26" t="s">
        <v>587</v>
      </c>
      <c r="C22" s="27"/>
      <c r="D22" s="30"/>
      <c r="E22" s="92"/>
      <c r="F22" s="92"/>
      <c r="G22" s="92"/>
      <c r="H22" s="93"/>
      <c r="I22" s="105"/>
      <c r="J22" s="106"/>
    </row>
    <row r="23" s="50" customFormat="1" ht="32.15" customHeight="1" spans="1:10">
      <c r="A23" s="25"/>
      <c r="B23" s="26" t="s">
        <v>588</v>
      </c>
      <c r="C23" s="27"/>
      <c r="D23" s="30"/>
      <c r="E23" s="94"/>
      <c r="F23" s="94"/>
      <c r="G23" s="94"/>
      <c r="H23" s="95"/>
      <c r="I23" s="107"/>
      <c r="J23" s="108"/>
    </row>
    <row r="24" s="50" customFormat="1" ht="32.15" customHeight="1" spans="1:10">
      <c r="A24" s="25"/>
      <c r="B24" s="25" t="s">
        <v>589</v>
      </c>
      <c r="C24" s="27"/>
      <c r="D24" s="30"/>
      <c r="E24" s="94"/>
      <c r="F24" s="94"/>
      <c r="G24" s="94"/>
      <c r="H24" s="95"/>
      <c r="I24" s="107"/>
      <c r="J24" s="108"/>
    </row>
    <row r="25" s="50" customFormat="1" ht="32.15" customHeight="1" spans="1:10">
      <c r="A25" s="25" t="s">
        <v>590</v>
      </c>
      <c r="B25" s="25" t="s">
        <v>591</v>
      </c>
      <c r="C25" s="27"/>
      <c r="D25" s="30"/>
      <c r="E25" s="94"/>
      <c r="F25" s="94"/>
      <c r="G25" s="94"/>
      <c r="H25" s="95"/>
      <c r="I25" s="107"/>
      <c r="J25" s="108"/>
    </row>
    <row r="26" s="50" customFormat="1" ht="32.15" customHeight="1" spans="1:10">
      <c r="A26" s="25"/>
      <c r="B26" s="25" t="s">
        <v>592</v>
      </c>
      <c r="C26" s="27"/>
      <c r="D26" s="30"/>
      <c r="E26" s="94"/>
      <c r="F26" s="94"/>
      <c r="G26" s="94"/>
      <c r="H26" s="95"/>
      <c r="I26" s="107"/>
      <c r="J26" s="108"/>
    </row>
    <row r="27" s="50" customFormat="1" ht="32.15" customHeight="1" spans="1:10">
      <c r="A27" s="25"/>
      <c r="B27" s="25" t="s">
        <v>593</v>
      </c>
      <c r="C27" s="27"/>
      <c r="D27" s="30"/>
      <c r="E27" s="94"/>
      <c r="F27" s="94"/>
      <c r="G27" s="94"/>
      <c r="H27" s="95"/>
      <c r="I27" s="107"/>
      <c r="J27" s="108"/>
    </row>
    <row r="28" s="50" customFormat="1" ht="32.15" customHeight="1" spans="1:10">
      <c r="A28" s="25"/>
      <c r="B28" s="32" t="s">
        <v>594</v>
      </c>
      <c r="C28" s="27"/>
      <c r="D28" s="30"/>
      <c r="E28" s="94"/>
      <c r="F28" s="94"/>
      <c r="G28" s="94"/>
      <c r="H28" s="95"/>
      <c r="I28" s="107"/>
      <c r="J28" s="108"/>
    </row>
    <row r="29" s="50" customFormat="1" ht="32.15" customHeight="1" spans="1:10">
      <c r="A29" s="33" t="s">
        <v>595</v>
      </c>
      <c r="B29" s="34" t="s">
        <v>596</v>
      </c>
      <c r="C29" s="27"/>
      <c r="D29" s="30"/>
      <c r="E29" s="94"/>
      <c r="F29" s="94"/>
      <c r="G29" s="94"/>
      <c r="H29" s="95"/>
      <c r="I29" s="107"/>
      <c r="J29" s="108"/>
    </row>
    <row r="30" s="47" customFormat="1" ht="52.5" customHeight="1" spans="1:10">
      <c r="A30" s="96" t="s">
        <v>597</v>
      </c>
      <c r="B30" s="97"/>
      <c r="C30" s="98"/>
      <c r="D30" s="98"/>
      <c r="E30" s="98"/>
      <c r="F30" s="98"/>
      <c r="G30" s="98"/>
      <c r="H30" s="98"/>
      <c r="I30" s="98"/>
      <c r="J30" s="109"/>
    </row>
    <row r="31" s="47" customFormat="1" spans="1:10">
      <c r="A31" s="99"/>
      <c r="B31" s="99"/>
      <c r="C31" s="99"/>
      <c r="D31" s="99"/>
      <c r="E31" s="99"/>
      <c r="F31" s="99"/>
      <c r="G31" s="99"/>
      <c r="H31" s="99"/>
      <c r="I31" s="99"/>
      <c r="J31" s="99"/>
    </row>
    <row r="32" s="47" customFormat="1" ht="26" customHeight="1" spans="1:10">
      <c r="A32" s="39" t="s">
        <v>598</v>
      </c>
      <c r="B32" s="38"/>
      <c r="C32" s="38"/>
      <c r="D32" s="38"/>
      <c r="E32" s="38"/>
      <c r="F32" s="38"/>
      <c r="G32" s="38"/>
      <c r="H32" s="38"/>
      <c r="I32" s="38"/>
      <c r="J32" s="45"/>
    </row>
    <row r="33" s="47" customFormat="1" ht="26" customHeight="1" spans="1:10">
      <c r="A33" s="39" t="s">
        <v>599</v>
      </c>
      <c r="B33" s="39"/>
      <c r="C33" s="39"/>
      <c r="D33" s="39"/>
      <c r="E33" s="39"/>
      <c r="F33" s="39"/>
      <c r="G33" s="39"/>
      <c r="H33" s="39"/>
      <c r="I33" s="39"/>
      <c r="J33" s="39"/>
    </row>
    <row r="34" s="47" customFormat="1" ht="26" customHeight="1" spans="1:10">
      <c r="A34" s="39" t="s">
        <v>600</v>
      </c>
      <c r="B34" s="39"/>
      <c r="C34" s="39"/>
      <c r="D34" s="39"/>
      <c r="E34" s="39"/>
      <c r="F34" s="39"/>
      <c r="G34" s="39"/>
      <c r="H34" s="39"/>
      <c r="I34" s="39"/>
      <c r="J34" s="39"/>
    </row>
    <row r="35" s="47" customFormat="1" ht="21" customHeight="1" spans="1:10">
      <c r="A35" s="39" t="s">
        <v>601</v>
      </c>
      <c r="B35" s="39"/>
      <c r="C35" s="39"/>
      <c r="D35" s="39"/>
      <c r="E35" s="39"/>
      <c r="F35" s="39"/>
      <c r="G35" s="39"/>
      <c r="H35" s="39"/>
      <c r="I35" s="39"/>
      <c r="J35" s="39"/>
    </row>
    <row r="36" s="47" customFormat="1" spans="1:10">
      <c r="A36" s="99" t="s">
        <v>602</v>
      </c>
      <c r="B36" s="99"/>
      <c r="C36" s="99"/>
      <c r="D36" s="99"/>
      <c r="E36" s="99"/>
      <c r="F36" s="99"/>
      <c r="G36" s="99"/>
      <c r="H36" s="99"/>
      <c r="I36" s="99"/>
      <c r="J36" s="99"/>
    </row>
    <row r="37" s="47" customFormat="1" spans="1:10">
      <c r="A37" s="99"/>
      <c r="B37" s="99"/>
      <c r="C37" s="99"/>
      <c r="D37" s="99"/>
      <c r="E37" s="99"/>
      <c r="F37" s="99"/>
      <c r="G37" s="99"/>
      <c r="H37" s="99"/>
      <c r="I37" s="99"/>
      <c r="J37" s="99"/>
    </row>
    <row r="38" s="47" customFormat="1" spans="1:10">
      <c r="A38" s="99"/>
      <c r="B38" s="99"/>
      <c r="C38" s="99"/>
      <c r="D38" s="99"/>
      <c r="E38" s="99"/>
      <c r="F38" s="99"/>
      <c r="G38" s="99"/>
      <c r="H38" s="99"/>
      <c r="I38" s="99"/>
      <c r="J38" s="99"/>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N24" sqref="N2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605</v>
      </c>
    </row>
    <row r="4" s="2" customFormat="1" ht="18" customHeight="1" spans="1:256">
      <c r="A4" s="5" t="s">
        <v>606</v>
      </c>
      <c r="B4" s="5"/>
      <c r="C4" s="6" t="s">
        <v>607</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29.28</v>
      </c>
      <c r="E7" s="9">
        <f t="shared" si="0"/>
        <v>29.28</v>
      </c>
      <c r="F7" s="9">
        <f t="shared" si="0"/>
        <v>28.53</v>
      </c>
      <c r="G7" s="5">
        <v>10</v>
      </c>
      <c r="H7" s="10">
        <f>F7/E7</f>
        <v>0.974385245901639</v>
      </c>
      <c r="I7" s="14">
        <f>H7*G7</f>
        <v>9.74385245901639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c r="E8" s="9"/>
      <c r="F8" s="9"/>
      <c r="G8" s="5" t="s">
        <v>476</v>
      </c>
      <c r="H8" s="10"/>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v>29.28</v>
      </c>
      <c r="E9" s="11">
        <v>29.28</v>
      </c>
      <c r="F9" s="11">
        <v>28.53</v>
      </c>
      <c r="G9" s="12" t="s">
        <v>476</v>
      </c>
      <c r="H9" s="10">
        <f>F9/E9</f>
        <v>0.974385245901639</v>
      </c>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59" customHeight="1" spans="1:10">
      <c r="A12" s="5"/>
      <c r="B12" s="15" t="s">
        <v>623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27" customHeight="1" spans="1:10">
      <c r="A15" s="25" t="s">
        <v>584</v>
      </c>
      <c r="B15" s="26" t="s">
        <v>585</v>
      </c>
      <c r="C15" s="27" t="s">
        <v>627</v>
      </c>
      <c r="D15" s="179" t="s">
        <v>586</v>
      </c>
      <c r="E15" s="180" t="s">
        <v>628</v>
      </c>
      <c r="F15" s="28" t="s">
        <v>629</v>
      </c>
      <c r="G15" s="29" t="s">
        <v>624</v>
      </c>
      <c r="H15" s="29">
        <v>50</v>
      </c>
      <c r="I15" s="29">
        <v>50</v>
      </c>
      <c r="J15" s="29"/>
    </row>
    <row r="16" s="1" customFormat="1" ht="18" customHeight="1" spans="1:10">
      <c r="A16" s="25"/>
      <c r="B16" s="26" t="s">
        <v>587</v>
      </c>
      <c r="C16" s="27"/>
      <c r="D16" s="30"/>
      <c r="E16" s="12"/>
      <c r="F16" s="28"/>
      <c r="G16" s="29"/>
      <c r="H16" s="29"/>
      <c r="I16" s="29"/>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0" customHeight="1" spans="1:10">
      <c r="A20" s="25"/>
      <c r="B20" s="25" t="s">
        <v>592</v>
      </c>
      <c r="C20" s="27" t="s">
        <v>630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99.7438524590164</v>
      </c>
      <c r="J25" s="43"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1"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642</v>
      </c>
    </row>
    <row r="4" s="2" customFormat="1" ht="18" customHeight="1" spans="1:256">
      <c r="A4" s="5" t="s">
        <v>606</v>
      </c>
      <c r="B4" s="5"/>
      <c r="C4" s="6" t="s">
        <v>643</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48.22</v>
      </c>
      <c r="E7" s="9">
        <f t="shared" si="0"/>
        <v>48.22</v>
      </c>
      <c r="F7" s="9">
        <f t="shared" si="0"/>
        <v>41.08</v>
      </c>
      <c r="G7" s="5">
        <v>10</v>
      </c>
      <c r="H7" s="10">
        <f>F7/E7</f>
        <v>0.851928660306927</v>
      </c>
      <c r="I7" s="14">
        <f>H7*G7</f>
        <v>8.51928660306927</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c r="E8" s="9"/>
      <c r="F8" s="9"/>
      <c r="G8" s="5" t="s">
        <v>476</v>
      </c>
      <c r="H8" s="10"/>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v>48.22</v>
      </c>
      <c r="E9" s="11">
        <v>48.22</v>
      </c>
      <c r="F9" s="11">
        <v>41.08</v>
      </c>
      <c r="G9" s="12" t="s">
        <v>476</v>
      </c>
      <c r="H9" s="10">
        <f>F9/E9</f>
        <v>0.851928660306927</v>
      </c>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51" customHeight="1" spans="1:10">
      <c r="A12" s="5"/>
      <c r="B12" s="15" t="s">
        <v>623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24" customHeight="1" spans="1:10">
      <c r="A15" s="25" t="s">
        <v>584</v>
      </c>
      <c r="B15" s="26" t="s">
        <v>585</v>
      </c>
      <c r="C15" s="27" t="s">
        <v>627</v>
      </c>
      <c r="D15" s="179" t="s">
        <v>586</v>
      </c>
      <c r="E15" s="180" t="s">
        <v>628</v>
      </c>
      <c r="F15" s="28" t="s">
        <v>629</v>
      </c>
      <c r="G15" s="29" t="s">
        <v>624</v>
      </c>
      <c r="H15" s="29">
        <v>50</v>
      </c>
      <c r="I15" s="29">
        <v>50</v>
      </c>
      <c r="J15" s="29"/>
    </row>
    <row r="16" s="1" customFormat="1" ht="18" customHeight="1" spans="1:10">
      <c r="A16" s="25"/>
      <c r="B16" s="26" t="s">
        <v>587</v>
      </c>
      <c r="C16" s="27"/>
      <c r="D16" s="30"/>
      <c r="E16" s="12"/>
      <c r="F16" s="28"/>
      <c r="G16" s="29"/>
      <c r="H16" s="29"/>
      <c r="I16" s="29"/>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0" customHeight="1" spans="1:10">
      <c r="A20" s="25"/>
      <c r="B20" s="25" t="s">
        <v>592</v>
      </c>
      <c r="C20" s="27" t="s">
        <v>630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98.5192866030693</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L11" sqref="L11"/>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644</v>
      </c>
    </row>
    <row r="4" s="2" customFormat="1" ht="18" customHeight="1" spans="1:256">
      <c r="A4" s="5" t="s">
        <v>606</v>
      </c>
      <c r="B4" s="5"/>
      <c r="C4" s="6" t="s">
        <v>645</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3</v>
      </c>
      <c r="E7" s="9">
        <f t="shared" si="0"/>
        <v>3</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c r="E8" s="9"/>
      <c r="F8" s="9"/>
      <c r="G8" s="5" t="s">
        <v>476</v>
      </c>
      <c r="H8" s="10"/>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v>3</v>
      </c>
      <c r="E9" s="11">
        <v>3</v>
      </c>
      <c r="F9" s="11">
        <v>0</v>
      </c>
      <c r="G9" s="12" t="s">
        <v>476</v>
      </c>
      <c r="H9" s="10">
        <f>F9/E9</f>
        <v>0</v>
      </c>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46" customHeight="1" spans="1:10">
      <c r="A12" s="5"/>
      <c r="B12" s="15" t="s">
        <v>646</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9"/>
      <c r="H15" s="29"/>
      <c r="I15" s="29"/>
      <c r="J15" s="29"/>
    </row>
    <row r="16" s="1" customFormat="1" ht="32" customHeight="1" spans="1:10">
      <c r="A16" s="25"/>
      <c r="B16" s="26" t="s">
        <v>587</v>
      </c>
      <c r="C16" s="27" t="s">
        <v>647</v>
      </c>
      <c r="D16" s="30"/>
      <c r="E16" s="12" t="s">
        <v>631</v>
      </c>
      <c r="F16" s="28" t="s">
        <v>648</v>
      </c>
      <c r="G16" s="29" t="s">
        <v>624</v>
      </c>
      <c r="H16" s="29">
        <v>50</v>
      </c>
      <c r="I16" s="29">
        <v>50</v>
      </c>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8" customHeight="1" spans="1:10">
      <c r="A20" s="25"/>
      <c r="B20" s="25" t="s">
        <v>592</v>
      </c>
      <c r="C20" s="27" t="s">
        <v>649</v>
      </c>
      <c r="D20" s="30"/>
      <c r="E20" s="12" t="s">
        <v>631</v>
      </c>
      <c r="F20" s="46">
        <v>0.05</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650</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651</v>
      </c>
    </row>
    <row r="4" s="2" customFormat="1" ht="18" customHeight="1" spans="1:256">
      <c r="A4" s="5" t="s">
        <v>606</v>
      </c>
      <c r="B4" s="5"/>
      <c r="C4" s="6" t="s">
        <v>652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64</v>
      </c>
      <c r="E7" s="9">
        <f t="shared" si="0"/>
        <v>64</v>
      </c>
      <c r="F7" s="9">
        <f t="shared" si="0"/>
        <v>8</v>
      </c>
      <c r="G7" s="5">
        <v>10</v>
      </c>
      <c r="H7" s="10">
        <f>F7/E7</f>
        <v>0.125</v>
      </c>
      <c r="I7" s="14">
        <f>H7*G7</f>
        <v>1.25</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64</v>
      </c>
      <c r="E8" s="9">
        <v>64</v>
      </c>
      <c r="F8" s="9">
        <v>8</v>
      </c>
      <c r="G8" s="5" t="s">
        <v>476</v>
      </c>
      <c r="H8" s="10">
        <f>F8/E8</f>
        <v>0.125</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54" customHeight="1" spans="1:10">
      <c r="A12" s="5"/>
      <c r="B12" s="15" t="s">
        <v>623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32" customHeight="1" spans="1:10">
      <c r="A15" s="25" t="s">
        <v>584</v>
      </c>
      <c r="B15" s="26" t="s">
        <v>585</v>
      </c>
      <c r="C15" s="27" t="s">
        <v>627</v>
      </c>
      <c r="D15" s="179" t="s">
        <v>586</v>
      </c>
      <c r="E15" s="180" t="s">
        <v>628</v>
      </c>
      <c r="F15" s="28" t="s">
        <v>629</v>
      </c>
      <c r="G15" s="29" t="s">
        <v>624</v>
      </c>
      <c r="H15" s="29">
        <v>50</v>
      </c>
      <c r="I15" s="29">
        <v>50</v>
      </c>
      <c r="J15" s="29"/>
    </row>
    <row r="16" s="1" customFormat="1" ht="18" customHeight="1" spans="1:10">
      <c r="A16" s="25"/>
      <c r="B16" s="26" t="s">
        <v>587</v>
      </c>
      <c r="C16" s="27"/>
      <c r="D16" s="30"/>
      <c r="E16" s="12"/>
      <c r="F16" s="28"/>
      <c r="G16" s="29"/>
      <c r="H16" s="29"/>
      <c r="I16" s="29"/>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0" customHeight="1" spans="1:10">
      <c r="A20" s="25"/>
      <c r="B20" s="25" t="s">
        <v>592</v>
      </c>
      <c r="C20" s="27" t="s">
        <v>630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91.25</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653</v>
      </c>
    </row>
    <row r="4" s="2" customFormat="1" ht="18" customHeight="1" spans="1:256">
      <c r="A4" s="5" t="s">
        <v>606</v>
      </c>
      <c r="B4" s="5"/>
      <c r="C4" s="6" t="s">
        <v>654</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47.03</v>
      </c>
      <c r="E7" s="9">
        <f t="shared" si="0"/>
        <v>47.03</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47.03</v>
      </c>
      <c r="E8" s="9">
        <v>47.03</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57" customHeight="1" spans="1:10">
      <c r="A12" s="5"/>
      <c r="B12" s="15" t="s">
        <v>623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29" customHeight="1" spans="1:10">
      <c r="A15" s="25" t="s">
        <v>584</v>
      </c>
      <c r="B15" s="26" t="s">
        <v>585</v>
      </c>
      <c r="C15" s="27" t="s">
        <v>627</v>
      </c>
      <c r="D15" s="179" t="s">
        <v>586</v>
      </c>
      <c r="E15" s="180" t="s">
        <v>628</v>
      </c>
      <c r="F15" s="28" t="s">
        <v>629</v>
      </c>
      <c r="G15" s="29" t="s">
        <v>624</v>
      </c>
      <c r="H15" s="29">
        <v>50</v>
      </c>
      <c r="I15" s="29">
        <v>50</v>
      </c>
      <c r="J15" s="29"/>
    </row>
    <row r="16" s="1" customFormat="1" ht="18" customHeight="1" spans="1:10">
      <c r="A16" s="25"/>
      <c r="B16" s="26" t="s">
        <v>587</v>
      </c>
      <c r="C16" s="27"/>
      <c r="D16" s="30"/>
      <c r="E16" s="12"/>
      <c r="F16" s="28"/>
      <c r="G16" s="29"/>
      <c r="H16" s="29"/>
      <c r="I16" s="29"/>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0" customHeight="1" spans="1:10">
      <c r="A20" s="25"/>
      <c r="B20" s="25" t="s">
        <v>592</v>
      </c>
      <c r="C20" s="27" t="s">
        <v>630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2" activePane="bottomRight" state="frozen"/>
      <selection/>
      <selection pane="topRight"/>
      <selection pane="bottomLeft"/>
      <selection pane="bottomRight" activeCell="E3" sqref="E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2" t="s">
        <v>114</v>
      </c>
    </row>
    <row r="2" ht="14.25" spans="12:12">
      <c r="L2" s="163" t="s">
        <v>115</v>
      </c>
    </row>
    <row r="3" ht="14.25" spans="1:12">
      <c r="A3" s="163" t="s">
        <v>2</v>
      </c>
      <c r="L3" s="163" t="s">
        <v>3</v>
      </c>
    </row>
    <row r="4" ht="19.5" customHeight="1" spans="1:12">
      <c r="A4" s="164" t="s">
        <v>6</v>
      </c>
      <c r="B4" s="164"/>
      <c r="C4" s="164"/>
      <c r="D4" s="164"/>
      <c r="E4" s="169" t="s">
        <v>97</v>
      </c>
      <c r="F4" s="169" t="s">
        <v>116</v>
      </c>
      <c r="G4" s="169" t="s">
        <v>117</v>
      </c>
      <c r="H4" s="169" t="s">
        <v>118</v>
      </c>
      <c r="I4" s="169"/>
      <c r="J4" s="169" t="s">
        <v>119</v>
      </c>
      <c r="K4" s="169" t="s">
        <v>120</v>
      </c>
      <c r="L4" s="169" t="s">
        <v>121</v>
      </c>
    </row>
    <row r="5" ht="19.5" customHeight="1" spans="1:12">
      <c r="A5" s="169" t="s">
        <v>122</v>
      </c>
      <c r="B5" s="169"/>
      <c r="C5" s="169"/>
      <c r="D5" s="164" t="s">
        <v>123</v>
      </c>
      <c r="E5" s="169"/>
      <c r="F5" s="169"/>
      <c r="G5" s="169"/>
      <c r="H5" s="169" t="s">
        <v>124</v>
      </c>
      <c r="I5" s="169" t="s">
        <v>125</v>
      </c>
      <c r="J5" s="169"/>
      <c r="K5" s="169"/>
      <c r="L5" s="169" t="s">
        <v>124</v>
      </c>
    </row>
    <row r="6" ht="19.5" customHeight="1" spans="1:12">
      <c r="A6" s="169"/>
      <c r="B6" s="169"/>
      <c r="C6" s="169"/>
      <c r="D6" s="164"/>
      <c r="E6" s="169"/>
      <c r="F6" s="169"/>
      <c r="G6" s="169"/>
      <c r="H6" s="169"/>
      <c r="I6" s="169"/>
      <c r="J6" s="169"/>
      <c r="K6" s="169"/>
      <c r="L6" s="169"/>
    </row>
    <row r="7" ht="19.5" customHeight="1" spans="1:12">
      <c r="A7" s="169"/>
      <c r="B7" s="169"/>
      <c r="C7" s="169"/>
      <c r="D7" s="164"/>
      <c r="E7" s="169"/>
      <c r="F7" s="169"/>
      <c r="G7" s="169"/>
      <c r="H7" s="169"/>
      <c r="I7" s="169"/>
      <c r="J7" s="169"/>
      <c r="K7" s="169"/>
      <c r="L7" s="169"/>
    </row>
    <row r="8" ht="19.5" customHeight="1" spans="1:12">
      <c r="A8" s="164" t="s">
        <v>126</v>
      </c>
      <c r="B8" s="164" t="s">
        <v>127</v>
      </c>
      <c r="C8" s="164" t="s">
        <v>128</v>
      </c>
      <c r="D8" s="164" t="s">
        <v>10</v>
      </c>
      <c r="E8" s="169" t="s">
        <v>11</v>
      </c>
      <c r="F8" s="169" t="s">
        <v>12</v>
      </c>
      <c r="G8" s="169" t="s">
        <v>20</v>
      </c>
      <c r="H8" s="169" t="s">
        <v>24</v>
      </c>
      <c r="I8" s="169" t="s">
        <v>28</v>
      </c>
      <c r="J8" s="169" t="s">
        <v>32</v>
      </c>
      <c r="K8" s="169" t="s">
        <v>36</v>
      </c>
      <c r="L8" s="169" t="s">
        <v>40</v>
      </c>
    </row>
    <row r="9" ht="19.5" customHeight="1" spans="1:12">
      <c r="A9" s="164"/>
      <c r="B9" s="164"/>
      <c r="C9" s="164"/>
      <c r="D9" s="164" t="s">
        <v>129</v>
      </c>
      <c r="E9" s="177">
        <f t="shared" ref="E9:L9" si="0">E10+E13+E20+E28+E32</f>
        <v>534</v>
      </c>
      <c r="F9" s="177">
        <f t="shared" si="0"/>
        <v>534</v>
      </c>
      <c r="G9" s="177">
        <f t="shared" si="0"/>
        <v>0</v>
      </c>
      <c r="H9" s="177">
        <f t="shared" si="0"/>
        <v>0</v>
      </c>
      <c r="I9" s="177">
        <f t="shared" si="0"/>
        <v>0</v>
      </c>
      <c r="J9" s="177">
        <f t="shared" si="0"/>
        <v>0</v>
      </c>
      <c r="K9" s="177">
        <f t="shared" si="0"/>
        <v>0</v>
      </c>
      <c r="L9" s="177">
        <f t="shared" si="0"/>
        <v>0</v>
      </c>
    </row>
    <row r="10" ht="19.5" customHeight="1" spans="1:12">
      <c r="A10" s="165" t="s">
        <v>130</v>
      </c>
      <c r="B10" s="165"/>
      <c r="C10" s="165"/>
      <c r="D10" s="165" t="s">
        <v>131</v>
      </c>
      <c r="E10" s="177">
        <v>18.04</v>
      </c>
      <c r="F10" s="177">
        <v>18.04</v>
      </c>
      <c r="G10" s="177">
        <v>0</v>
      </c>
      <c r="H10" s="177">
        <v>0</v>
      </c>
      <c r="I10" s="177">
        <v>0</v>
      </c>
      <c r="J10" s="177">
        <v>0</v>
      </c>
      <c r="K10" s="177">
        <v>0</v>
      </c>
      <c r="L10" s="177">
        <v>0</v>
      </c>
    </row>
    <row r="11" ht="19.5" customHeight="1" spans="1:12">
      <c r="A11" s="165" t="s">
        <v>132</v>
      </c>
      <c r="B11" s="165"/>
      <c r="C11" s="165"/>
      <c r="D11" s="165" t="s">
        <v>133</v>
      </c>
      <c r="E11" s="177">
        <v>18.04</v>
      </c>
      <c r="F11" s="177">
        <v>18.04</v>
      </c>
      <c r="G11" s="177">
        <v>0</v>
      </c>
      <c r="H11" s="177">
        <v>0</v>
      </c>
      <c r="I11" s="177">
        <v>0</v>
      </c>
      <c r="J11" s="177">
        <v>0</v>
      </c>
      <c r="K11" s="177">
        <v>0</v>
      </c>
      <c r="L11" s="177">
        <v>0</v>
      </c>
    </row>
    <row r="12" ht="19.5" customHeight="1" spans="1:12">
      <c r="A12" s="165" t="s">
        <v>134</v>
      </c>
      <c r="B12" s="165"/>
      <c r="C12" s="165"/>
      <c r="D12" s="165" t="s">
        <v>135</v>
      </c>
      <c r="E12" s="177">
        <v>18.04</v>
      </c>
      <c r="F12" s="177">
        <v>18.04</v>
      </c>
      <c r="G12" s="177">
        <v>0</v>
      </c>
      <c r="H12" s="177">
        <v>0</v>
      </c>
      <c r="I12" s="177">
        <v>0</v>
      </c>
      <c r="J12" s="177">
        <v>0</v>
      </c>
      <c r="K12" s="177">
        <v>0</v>
      </c>
      <c r="L12" s="177">
        <v>0</v>
      </c>
    </row>
    <row r="13" ht="19.5" customHeight="1" spans="1:12">
      <c r="A13" s="165" t="s">
        <v>136</v>
      </c>
      <c r="B13" s="165"/>
      <c r="C13" s="165"/>
      <c r="D13" s="165" t="s">
        <v>137</v>
      </c>
      <c r="E13" s="177">
        <v>353.96</v>
      </c>
      <c r="F13" s="177">
        <v>353.96</v>
      </c>
      <c r="G13" s="177">
        <v>0</v>
      </c>
      <c r="H13" s="177">
        <v>0</v>
      </c>
      <c r="I13" s="177">
        <v>0</v>
      </c>
      <c r="J13" s="177">
        <v>0</v>
      </c>
      <c r="K13" s="177">
        <v>0</v>
      </c>
      <c r="L13" s="177">
        <v>0</v>
      </c>
    </row>
    <row r="14" ht="19.5" customHeight="1" spans="1:12">
      <c r="A14" s="165" t="s">
        <v>138</v>
      </c>
      <c r="B14" s="165"/>
      <c r="C14" s="165"/>
      <c r="D14" s="165" t="s">
        <v>139</v>
      </c>
      <c r="E14" s="177">
        <v>345.96</v>
      </c>
      <c r="F14" s="177">
        <v>345.96</v>
      </c>
      <c r="G14" s="177">
        <v>0</v>
      </c>
      <c r="H14" s="177">
        <v>0</v>
      </c>
      <c r="I14" s="177">
        <v>0</v>
      </c>
      <c r="J14" s="177">
        <v>0</v>
      </c>
      <c r="K14" s="177">
        <v>0</v>
      </c>
      <c r="L14" s="177">
        <v>0</v>
      </c>
    </row>
    <row r="15" ht="19.5" customHeight="1" spans="1:12">
      <c r="A15" s="165" t="s">
        <v>140</v>
      </c>
      <c r="B15" s="165"/>
      <c r="C15" s="165"/>
      <c r="D15" s="165" t="s">
        <v>135</v>
      </c>
      <c r="E15" s="177">
        <v>270.76</v>
      </c>
      <c r="F15" s="177">
        <v>270.76</v>
      </c>
      <c r="G15" s="177">
        <v>0</v>
      </c>
      <c r="H15" s="177">
        <v>0</v>
      </c>
      <c r="I15" s="177">
        <v>0</v>
      </c>
      <c r="J15" s="177">
        <v>0</v>
      </c>
      <c r="K15" s="177">
        <v>0</v>
      </c>
      <c r="L15" s="177">
        <v>0</v>
      </c>
    </row>
    <row r="16" ht="19.5" customHeight="1" spans="1:12">
      <c r="A16" s="165" t="s">
        <v>141</v>
      </c>
      <c r="B16" s="165"/>
      <c r="C16" s="165"/>
      <c r="D16" s="165" t="s">
        <v>142</v>
      </c>
      <c r="E16" s="177">
        <v>5.6</v>
      </c>
      <c r="F16" s="177">
        <v>5.6</v>
      </c>
      <c r="G16" s="177">
        <v>0</v>
      </c>
      <c r="H16" s="177">
        <v>0</v>
      </c>
      <c r="I16" s="177">
        <v>0</v>
      </c>
      <c r="J16" s="177">
        <v>0</v>
      </c>
      <c r="K16" s="177">
        <v>0</v>
      </c>
      <c r="L16" s="177">
        <v>0</v>
      </c>
    </row>
    <row r="17" ht="19.5" customHeight="1" spans="1:12">
      <c r="A17" s="165" t="s">
        <v>143</v>
      </c>
      <c r="B17" s="165"/>
      <c r="C17" s="165"/>
      <c r="D17" s="165" t="s">
        <v>144</v>
      </c>
      <c r="E17" s="177">
        <v>69.6</v>
      </c>
      <c r="F17" s="177">
        <v>69.6</v>
      </c>
      <c r="G17" s="177">
        <v>0</v>
      </c>
      <c r="H17" s="177">
        <v>0</v>
      </c>
      <c r="I17" s="177">
        <v>0</v>
      </c>
      <c r="J17" s="177">
        <v>0</v>
      </c>
      <c r="K17" s="177">
        <v>0</v>
      </c>
      <c r="L17" s="177">
        <v>0</v>
      </c>
    </row>
    <row r="18" ht="19.5" customHeight="1" spans="1:12">
      <c r="A18" s="165" t="s">
        <v>145</v>
      </c>
      <c r="B18" s="165"/>
      <c r="C18" s="165"/>
      <c r="D18" s="165" t="s">
        <v>146</v>
      </c>
      <c r="E18" s="177">
        <v>8</v>
      </c>
      <c r="F18" s="177">
        <v>8</v>
      </c>
      <c r="G18" s="177">
        <v>0</v>
      </c>
      <c r="H18" s="177">
        <v>0</v>
      </c>
      <c r="I18" s="177">
        <v>0</v>
      </c>
      <c r="J18" s="177">
        <v>0</v>
      </c>
      <c r="K18" s="177">
        <v>0</v>
      </c>
      <c r="L18" s="177">
        <v>0</v>
      </c>
    </row>
    <row r="19" ht="19.5" customHeight="1" spans="1:12">
      <c r="A19" s="165" t="s">
        <v>147</v>
      </c>
      <c r="B19" s="165"/>
      <c r="C19" s="165"/>
      <c r="D19" s="165" t="s">
        <v>146</v>
      </c>
      <c r="E19" s="177">
        <v>8</v>
      </c>
      <c r="F19" s="177">
        <v>8</v>
      </c>
      <c r="G19" s="177">
        <v>0</v>
      </c>
      <c r="H19" s="177">
        <v>0</v>
      </c>
      <c r="I19" s="177">
        <v>0</v>
      </c>
      <c r="J19" s="177">
        <v>0</v>
      </c>
      <c r="K19" s="177">
        <v>0</v>
      </c>
      <c r="L19" s="177">
        <v>0</v>
      </c>
    </row>
    <row r="20" ht="19.5" customHeight="1" spans="1:12">
      <c r="A20" s="165" t="s">
        <v>148</v>
      </c>
      <c r="B20" s="165"/>
      <c r="C20" s="165"/>
      <c r="D20" s="165" t="s">
        <v>149</v>
      </c>
      <c r="E20" s="177">
        <v>100.14</v>
      </c>
      <c r="F20" s="177">
        <v>100.14</v>
      </c>
      <c r="G20" s="177">
        <v>0</v>
      </c>
      <c r="H20" s="177">
        <v>0</v>
      </c>
      <c r="I20" s="177">
        <v>0</v>
      </c>
      <c r="J20" s="177">
        <v>0</v>
      </c>
      <c r="K20" s="177">
        <v>0</v>
      </c>
      <c r="L20" s="177">
        <v>0</v>
      </c>
    </row>
    <row r="21" ht="19.5" customHeight="1" spans="1:12">
      <c r="A21" s="165" t="s">
        <v>150</v>
      </c>
      <c r="B21" s="165"/>
      <c r="C21" s="165"/>
      <c r="D21" s="165" t="s">
        <v>151</v>
      </c>
      <c r="E21" s="177">
        <v>72.8</v>
      </c>
      <c r="F21" s="177">
        <v>72.8</v>
      </c>
      <c r="G21" s="177">
        <v>0</v>
      </c>
      <c r="H21" s="177">
        <v>0</v>
      </c>
      <c r="I21" s="177">
        <v>0</v>
      </c>
      <c r="J21" s="177">
        <v>0</v>
      </c>
      <c r="K21" s="177">
        <v>0</v>
      </c>
      <c r="L21" s="177">
        <v>0</v>
      </c>
    </row>
    <row r="22" ht="19.5" customHeight="1" spans="1:12">
      <c r="A22" s="165" t="s">
        <v>152</v>
      </c>
      <c r="B22" s="165"/>
      <c r="C22" s="165"/>
      <c r="D22" s="165" t="s">
        <v>153</v>
      </c>
      <c r="E22" s="177">
        <v>36.07</v>
      </c>
      <c r="F22" s="177">
        <v>36.07</v>
      </c>
      <c r="G22" s="177">
        <v>0</v>
      </c>
      <c r="H22" s="177">
        <v>0</v>
      </c>
      <c r="I22" s="177">
        <v>0</v>
      </c>
      <c r="J22" s="177">
        <v>0</v>
      </c>
      <c r="K22" s="177">
        <v>0</v>
      </c>
      <c r="L22" s="177">
        <v>0</v>
      </c>
    </row>
    <row r="23" ht="19.5" customHeight="1" spans="1:12">
      <c r="A23" s="165" t="s">
        <v>154</v>
      </c>
      <c r="B23" s="165"/>
      <c r="C23" s="165"/>
      <c r="D23" s="165" t="s">
        <v>155</v>
      </c>
      <c r="E23" s="177">
        <v>36.73</v>
      </c>
      <c r="F23" s="177">
        <v>36.73</v>
      </c>
      <c r="G23" s="177">
        <v>0</v>
      </c>
      <c r="H23" s="177">
        <v>0</v>
      </c>
      <c r="I23" s="177">
        <v>0</v>
      </c>
      <c r="J23" s="177">
        <v>0</v>
      </c>
      <c r="K23" s="177">
        <v>0</v>
      </c>
      <c r="L23" s="177">
        <v>0</v>
      </c>
    </row>
    <row r="24" ht="19.5" customHeight="1" spans="1:12">
      <c r="A24" s="165" t="s">
        <v>156</v>
      </c>
      <c r="B24" s="165"/>
      <c r="C24" s="165"/>
      <c r="D24" s="165" t="s">
        <v>157</v>
      </c>
      <c r="E24" s="177">
        <v>27.2</v>
      </c>
      <c r="F24" s="177">
        <v>27.2</v>
      </c>
      <c r="G24" s="177">
        <v>0</v>
      </c>
      <c r="H24" s="177">
        <v>0</v>
      </c>
      <c r="I24" s="177">
        <v>0</v>
      </c>
      <c r="J24" s="177">
        <v>0</v>
      </c>
      <c r="K24" s="177">
        <v>0</v>
      </c>
      <c r="L24" s="177">
        <v>0</v>
      </c>
    </row>
    <row r="25" ht="19.5" customHeight="1" spans="1:12">
      <c r="A25" s="165" t="s">
        <v>158</v>
      </c>
      <c r="B25" s="165"/>
      <c r="C25" s="165"/>
      <c r="D25" s="165" t="s">
        <v>159</v>
      </c>
      <c r="E25" s="177">
        <v>27.2</v>
      </c>
      <c r="F25" s="177">
        <v>27.2</v>
      </c>
      <c r="G25" s="177">
        <v>0</v>
      </c>
      <c r="H25" s="177">
        <v>0</v>
      </c>
      <c r="I25" s="177">
        <v>0</v>
      </c>
      <c r="J25" s="177">
        <v>0</v>
      </c>
      <c r="K25" s="177">
        <v>0</v>
      </c>
      <c r="L25" s="177">
        <v>0</v>
      </c>
    </row>
    <row r="26" ht="19.5" customHeight="1" spans="1:12">
      <c r="A26" s="165" t="s">
        <v>160</v>
      </c>
      <c r="B26" s="165"/>
      <c r="C26" s="165"/>
      <c r="D26" s="165" t="s">
        <v>161</v>
      </c>
      <c r="E26" s="177">
        <v>0.14</v>
      </c>
      <c r="F26" s="177">
        <v>0.14</v>
      </c>
      <c r="G26" s="177">
        <v>0</v>
      </c>
      <c r="H26" s="177">
        <v>0</v>
      </c>
      <c r="I26" s="177">
        <v>0</v>
      </c>
      <c r="J26" s="177">
        <v>0</v>
      </c>
      <c r="K26" s="177">
        <v>0</v>
      </c>
      <c r="L26" s="177">
        <v>0</v>
      </c>
    </row>
    <row r="27" ht="19.5" customHeight="1" spans="1:12">
      <c r="A27" s="165" t="s">
        <v>162</v>
      </c>
      <c r="B27" s="165"/>
      <c r="C27" s="165"/>
      <c r="D27" s="165" t="s">
        <v>161</v>
      </c>
      <c r="E27" s="177">
        <v>0.14</v>
      </c>
      <c r="F27" s="177">
        <v>0.14</v>
      </c>
      <c r="G27" s="177">
        <v>0</v>
      </c>
      <c r="H27" s="177">
        <v>0</v>
      </c>
      <c r="I27" s="177">
        <v>0</v>
      </c>
      <c r="J27" s="177">
        <v>0</v>
      </c>
      <c r="K27" s="177">
        <v>0</v>
      </c>
      <c r="L27" s="177">
        <v>0</v>
      </c>
    </row>
    <row r="28" ht="19.5" customHeight="1" spans="1:12">
      <c r="A28" s="165" t="s">
        <v>163</v>
      </c>
      <c r="B28" s="165"/>
      <c r="C28" s="165"/>
      <c r="D28" s="165" t="s">
        <v>164</v>
      </c>
      <c r="E28" s="177">
        <v>30.05</v>
      </c>
      <c r="F28" s="177">
        <v>30.05</v>
      </c>
      <c r="G28" s="177">
        <v>0</v>
      </c>
      <c r="H28" s="177">
        <v>0</v>
      </c>
      <c r="I28" s="177">
        <v>0</v>
      </c>
      <c r="J28" s="177">
        <v>0</v>
      </c>
      <c r="K28" s="177">
        <v>0</v>
      </c>
      <c r="L28" s="177">
        <v>0</v>
      </c>
    </row>
    <row r="29" ht="19.5" customHeight="1" spans="1:12">
      <c r="A29" s="165" t="s">
        <v>165</v>
      </c>
      <c r="B29" s="165"/>
      <c r="C29" s="165"/>
      <c r="D29" s="165" t="s">
        <v>166</v>
      </c>
      <c r="E29" s="177">
        <v>30.05</v>
      </c>
      <c r="F29" s="177">
        <v>30.05</v>
      </c>
      <c r="G29" s="177">
        <v>0</v>
      </c>
      <c r="H29" s="177">
        <v>0</v>
      </c>
      <c r="I29" s="177">
        <v>0</v>
      </c>
      <c r="J29" s="177">
        <v>0</v>
      </c>
      <c r="K29" s="177">
        <v>0</v>
      </c>
      <c r="L29" s="177">
        <v>0</v>
      </c>
    </row>
    <row r="30" ht="19.5" customHeight="1" spans="1:12">
      <c r="A30" s="165" t="s">
        <v>167</v>
      </c>
      <c r="B30" s="165"/>
      <c r="C30" s="165"/>
      <c r="D30" s="165" t="s">
        <v>168</v>
      </c>
      <c r="E30" s="177">
        <v>29.66</v>
      </c>
      <c r="F30" s="177">
        <v>29.66</v>
      </c>
      <c r="G30" s="177">
        <v>0</v>
      </c>
      <c r="H30" s="177">
        <v>0</v>
      </c>
      <c r="I30" s="177">
        <v>0</v>
      </c>
      <c r="J30" s="177">
        <v>0</v>
      </c>
      <c r="K30" s="177">
        <v>0</v>
      </c>
      <c r="L30" s="177">
        <v>0</v>
      </c>
    </row>
    <row r="31" ht="19.5" customHeight="1" spans="1:12">
      <c r="A31" s="165" t="s">
        <v>169</v>
      </c>
      <c r="B31" s="165"/>
      <c r="C31" s="165"/>
      <c r="D31" s="165" t="s">
        <v>170</v>
      </c>
      <c r="E31" s="177">
        <v>0.39</v>
      </c>
      <c r="F31" s="177">
        <v>0.39</v>
      </c>
      <c r="G31" s="177">
        <v>0</v>
      </c>
      <c r="H31" s="177">
        <v>0</v>
      </c>
      <c r="I31" s="177">
        <v>0</v>
      </c>
      <c r="J31" s="177">
        <v>0</v>
      </c>
      <c r="K31" s="177">
        <v>0</v>
      </c>
      <c r="L31" s="177">
        <v>0</v>
      </c>
    </row>
    <row r="32" ht="19.5" customHeight="1" spans="1:12">
      <c r="A32" s="165" t="s">
        <v>171</v>
      </c>
      <c r="B32" s="165"/>
      <c r="C32" s="165"/>
      <c r="D32" s="165" t="s">
        <v>172</v>
      </c>
      <c r="E32" s="177">
        <v>31.81</v>
      </c>
      <c r="F32" s="177">
        <v>31.81</v>
      </c>
      <c r="G32" s="177">
        <v>0</v>
      </c>
      <c r="H32" s="177">
        <v>0</v>
      </c>
      <c r="I32" s="177">
        <v>0</v>
      </c>
      <c r="J32" s="177">
        <v>0</v>
      </c>
      <c r="K32" s="177">
        <v>0</v>
      </c>
      <c r="L32" s="177">
        <v>0</v>
      </c>
    </row>
    <row r="33" ht="19.5" customHeight="1" spans="1:12">
      <c r="A33" s="165" t="s">
        <v>173</v>
      </c>
      <c r="B33" s="165"/>
      <c r="C33" s="165"/>
      <c r="D33" s="165" t="s">
        <v>174</v>
      </c>
      <c r="E33" s="177">
        <v>31.81</v>
      </c>
      <c r="F33" s="177">
        <v>31.81</v>
      </c>
      <c r="G33" s="177">
        <v>0</v>
      </c>
      <c r="H33" s="177">
        <v>0</v>
      </c>
      <c r="I33" s="177">
        <v>0</v>
      </c>
      <c r="J33" s="177">
        <v>0</v>
      </c>
      <c r="K33" s="177">
        <v>0</v>
      </c>
      <c r="L33" s="177">
        <v>0</v>
      </c>
    </row>
    <row r="34" ht="19.5" customHeight="1" spans="1:12">
      <c r="A34" s="165" t="s">
        <v>175</v>
      </c>
      <c r="B34" s="165"/>
      <c r="C34" s="165"/>
      <c r="D34" s="165" t="s">
        <v>176</v>
      </c>
      <c r="E34" s="177">
        <v>31.81</v>
      </c>
      <c r="F34" s="177">
        <v>31.81</v>
      </c>
      <c r="G34" s="177">
        <v>0</v>
      </c>
      <c r="H34" s="177">
        <v>0</v>
      </c>
      <c r="I34" s="177">
        <v>0</v>
      </c>
      <c r="J34" s="177">
        <v>0</v>
      </c>
      <c r="K34" s="177">
        <v>0</v>
      </c>
      <c r="L34" s="177">
        <v>0</v>
      </c>
    </row>
    <row r="35" ht="19.5" customHeight="1" spans="1:12">
      <c r="A35" s="165" t="s">
        <v>177</v>
      </c>
      <c r="B35" s="165"/>
      <c r="C35" s="165"/>
      <c r="D35" s="165"/>
      <c r="E35" s="165"/>
      <c r="F35" s="165"/>
      <c r="G35" s="165"/>
      <c r="H35" s="165"/>
      <c r="I35" s="165"/>
      <c r="J35" s="165"/>
      <c r="K35" s="165"/>
      <c r="L35" s="16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5"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655</v>
      </c>
    </row>
    <row r="4" s="2" customFormat="1" ht="18" customHeight="1" spans="1:256">
      <c r="A4" s="5" t="s">
        <v>606</v>
      </c>
      <c r="B4" s="5"/>
      <c r="C4" s="6" t="s">
        <v>656</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74.8</v>
      </c>
      <c r="E7" s="9">
        <f t="shared" si="0"/>
        <v>74.8</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74.8</v>
      </c>
      <c r="E8" s="9">
        <v>74.8</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57" customHeight="1" spans="1:10">
      <c r="A12" s="5"/>
      <c r="B12" s="15" t="s">
        <v>623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29" customHeight="1" spans="1:10">
      <c r="A15" s="25" t="s">
        <v>584</v>
      </c>
      <c r="B15" s="26" t="s">
        <v>585</v>
      </c>
      <c r="C15" s="27" t="s">
        <v>627</v>
      </c>
      <c r="D15" s="179" t="s">
        <v>586</v>
      </c>
      <c r="E15" s="180" t="s">
        <v>628</v>
      </c>
      <c r="F15" s="28" t="s">
        <v>629</v>
      </c>
      <c r="G15" s="29" t="s">
        <v>624</v>
      </c>
      <c r="H15" s="29">
        <v>50</v>
      </c>
      <c r="I15" s="29">
        <v>50</v>
      </c>
      <c r="J15" s="29"/>
    </row>
    <row r="16" s="1" customFormat="1" ht="18" customHeight="1" spans="1:10">
      <c r="A16" s="25"/>
      <c r="B16" s="26" t="s">
        <v>587</v>
      </c>
      <c r="C16" s="27"/>
      <c r="D16" s="30"/>
      <c r="E16" s="12"/>
      <c r="F16" s="28"/>
      <c r="G16" s="29"/>
      <c r="H16" s="29"/>
      <c r="I16" s="29"/>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0" customHeight="1" spans="1:10">
      <c r="A20" s="25"/>
      <c r="B20" s="25" t="s">
        <v>592</v>
      </c>
      <c r="C20" s="27" t="s">
        <v>630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4" workbookViewId="0">
      <selection activeCell="J25" sqref="J25"/>
    </sheetView>
  </sheetViews>
  <sheetFormatPr defaultColWidth="9" defaultRowHeight="13.5"/>
  <cols>
    <col min="1" max="2" width="11.125" style="1" customWidth="1"/>
    <col min="3" max="3" width="22.75"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657</v>
      </c>
    </row>
    <row r="4" s="2" customFormat="1" ht="18" customHeight="1" spans="1:256">
      <c r="A4" s="5" t="s">
        <v>606</v>
      </c>
      <c r="B4" s="5"/>
      <c r="C4" s="6" t="s">
        <v>658</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50</v>
      </c>
      <c r="E7" s="9">
        <f t="shared" si="0"/>
        <v>50</v>
      </c>
      <c r="F7" s="9">
        <f t="shared" si="0"/>
        <v>0.43</v>
      </c>
      <c r="G7" s="5">
        <v>10</v>
      </c>
      <c r="H7" s="10">
        <f>F7/E7</f>
        <v>0.0086</v>
      </c>
      <c r="I7" s="14">
        <f>H7*G7</f>
        <v>0.086</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50</v>
      </c>
      <c r="E8" s="9">
        <v>50</v>
      </c>
      <c r="F8" s="9">
        <v>0.43</v>
      </c>
      <c r="G8" s="5" t="s">
        <v>476</v>
      </c>
      <c r="H8" s="10">
        <f>F8/E8</f>
        <v>0.0086</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46" customHeight="1" spans="1:10">
      <c r="A12" s="5"/>
      <c r="B12" s="15" t="s">
        <v>623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8"/>
      <c r="H15" s="28"/>
      <c r="I15" s="28"/>
      <c r="J15" s="29"/>
    </row>
    <row r="16" s="1" customFormat="1" ht="28" customHeight="1" spans="1:10">
      <c r="A16" s="25"/>
      <c r="B16" s="26" t="s">
        <v>587</v>
      </c>
      <c r="C16" s="27" t="s">
        <v>659</v>
      </c>
      <c r="D16" s="30"/>
      <c r="E16" s="12" t="s">
        <v>631</v>
      </c>
      <c r="F16" s="46">
        <v>0.9</v>
      </c>
      <c r="G16" s="29" t="s">
        <v>624</v>
      </c>
      <c r="H16" s="29">
        <v>50</v>
      </c>
      <c r="I16" s="29">
        <v>50</v>
      </c>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44" customHeight="1" spans="1:10">
      <c r="A20" s="25"/>
      <c r="B20" s="25" t="s">
        <v>592</v>
      </c>
      <c r="C20" s="27" t="s">
        <v>660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90.086</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661</v>
      </c>
    </row>
    <row r="4" s="2" customFormat="1" ht="18" customHeight="1" spans="1:256">
      <c r="A4" s="5" t="s">
        <v>606</v>
      </c>
      <c r="B4" s="5"/>
      <c r="C4" s="6" t="s">
        <v>662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5</v>
      </c>
      <c r="E7" s="9">
        <f t="shared" si="0"/>
        <v>5</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5</v>
      </c>
      <c r="E8" s="9">
        <v>5</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46" customHeight="1" spans="1:10">
      <c r="A12" s="5"/>
      <c r="B12" s="15" t="s">
        <v>663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8"/>
      <c r="H15" s="28"/>
      <c r="I15" s="28"/>
      <c r="J15" s="29"/>
    </row>
    <row r="16" s="1" customFormat="1" ht="33" customHeight="1" spans="1:10">
      <c r="A16" s="25"/>
      <c r="B16" s="26" t="s">
        <v>587</v>
      </c>
      <c r="C16" s="27" t="s">
        <v>664</v>
      </c>
      <c r="D16" s="30"/>
      <c r="E16" s="12" t="s">
        <v>631</v>
      </c>
      <c r="F16" s="46">
        <v>0.8</v>
      </c>
      <c r="G16" s="29" t="s">
        <v>624</v>
      </c>
      <c r="H16" s="29">
        <v>50</v>
      </c>
      <c r="I16" s="29">
        <v>50</v>
      </c>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49" customHeight="1" spans="1:10">
      <c r="A20" s="25"/>
      <c r="B20" s="25" t="s">
        <v>592</v>
      </c>
      <c r="C20" s="27" t="s">
        <v>665</v>
      </c>
      <c r="D20" s="30"/>
      <c r="E20" s="12" t="s">
        <v>631</v>
      </c>
      <c r="F20" s="46">
        <v>0.8</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7" workbookViewId="0">
      <selection activeCell="J25" sqref="J25"/>
    </sheetView>
  </sheetViews>
  <sheetFormatPr defaultColWidth="9" defaultRowHeight="13.5"/>
  <cols>
    <col min="1" max="2" width="11.125" style="1" customWidth="1"/>
    <col min="3" max="3" width="17.125"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666</v>
      </c>
    </row>
    <row r="4" s="2" customFormat="1" ht="18" customHeight="1" spans="1:256">
      <c r="A4" s="5" t="s">
        <v>606</v>
      </c>
      <c r="B4" s="5"/>
      <c r="C4" s="6" t="s">
        <v>667</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10</v>
      </c>
      <c r="E7" s="9">
        <f t="shared" si="0"/>
        <v>10</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10</v>
      </c>
      <c r="E8" s="9">
        <v>10</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98" customHeight="1" spans="1:10">
      <c r="A12" s="5"/>
      <c r="B12" s="15" t="s">
        <v>668</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8"/>
      <c r="H15" s="28"/>
      <c r="I15" s="28"/>
      <c r="J15" s="29"/>
    </row>
    <row r="16" s="1" customFormat="1" ht="63" customHeight="1" spans="1:10">
      <c r="A16" s="25"/>
      <c r="B16" s="26" t="s">
        <v>587</v>
      </c>
      <c r="C16" s="27" t="s">
        <v>669</v>
      </c>
      <c r="D16" s="30"/>
      <c r="E16" s="12" t="s">
        <v>631</v>
      </c>
      <c r="F16" s="46">
        <v>0.9</v>
      </c>
      <c r="G16" s="29" t="s">
        <v>624</v>
      </c>
      <c r="H16" s="29">
        <v>50</v>
      </c>
      <c r="I16" s="29">
        <v>50</v>
      </c>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45" customHeight="1" spans="1:10">
      <c r="A20" s="25"/>
      <c r="B20" s="25" t="s">
        <v>592</v>
      </c>
      <c r="C20" s="27" t="s">
        <v>670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632</v>
      </c>
      <c r="D23" s="30"/>
      <c r="E23" s="35" t="s">
        <v>631</v>
      </c>
      <c r="F23" s="46">
        <v>0.95</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4"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671</v>
      </c>
    </row>
    <row r="4" s="2" customFormat="1" ht="18" customHeight="1" spans="1:256">
      <c r="A4" s="5" t="s">
        <v>606</v>
      </c>
      <c r="B4" s="5"/>
      <c r="C4" s="6" t="s">
        <v>672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10</v>
      </c>
      <c r="E7" s="9">
        <f t="shared" si="0"/>
        <v>10</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10</v>
      </c>
      <c r="E8" s="9">
        <v>10</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46" customHeight="1" spans="1:10">
      <c r="A12" s="5"/>
      <c r="B12" s="15" t="s">
        <v>673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8"/>
      <c r="H15" s="28"/>
      <c r="I15" s="28"/>
      <c r="J15" s="29"/>
    </row>
    <row r="16" s="1" customFormat="1" ht="36" customHeight="1" spans="1:10">
      <c r="A16" s="25"/>
      <c r="B16" s="26" t="s">
        <v>587</v>
      </c>
      <c r="C16" s="27" t="s">
        <v>674</v>
      </c>
      <c r="D16" s="30"/>
      <c r="E16" s="12" t="s">
        <v>631</v>
      </c>
      <c r="F16" s="46" t="s">
        <v>675</v>
      </c>
      <c r="G16" s="29" t="s">
        <v>624</v>
      </c>
      <c r="H16" s="29">
        <v>50</v>
      </c>
      <c r="I16" s="29">
        <v>50</v>
      </c>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7" customHeight="1" spans="1:10">
      <c r="A20" s="25"/>
      <c r="B20" s="25" t="s">
        <v>592</v>
      </c>
      <c r="C20" s="27" t="s">
        <v>676</v>
      </c>
      <c r="D20" s="30"/>
      <c r="E20" s="12" t="s">
        <v>631</v>
      </c>
      <c r="F20" s="46" t="s">
        <v>677</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678</v>
      </c>
      <c r="D23" s="30"/>
      <c r="E23" s="35" t="s">
        <v>631</v>
      </c>
      <c r="F23" s="46" t="s">
        <v>678</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4"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679</v>
      </c>
    </row>
    <row r="4" s="2" customFormat="1" ht="18" customHeight="1" spans="1:256">
      <c r="A4" s="5" t="s">
        <v>606</v>
      </c>
      <c r="B4" s="5"/>
      <c r="C4" s="6" t="s">
        <v>680</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5</v>
      </c>
      <c r="E7" s="9">
        <f t="shared" si="0"/>
        <v>5</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5</v>
      </c>
      <c r="E8" s="9">
        <v>5</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64" customHeight="1" spans="1:10">
      <c r="A12" s="5"/>
      <c r="B12" s="15" t="s">
        <v>681</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8"/>
      <c r="H15" s="28"/>
      <c r="I15" s="28"/>
      <c r="J15" s="29"/>
    </row>
    <row r="16" s="1" customFormat="1" ht="41" customHeight="1" spans="1:10">
      <c r="A16" s="25"/>
      <c r="B16" s="26" t="s">
        <v>587</v>
      </c>
      <c r="C16" s="27" t="s">
        <v>682</v>
      </c>
      <c r="D16" s="30"/>
      <c r="E16" s="12" t="s">
        <v>631</v>
      </c>
      <c r="F16" s="46" t="s">
        <v>683</v>
      </c>
      <c r="G16" s="29" t="s">
        <v>624</v>
      </c>
      <c r="H16" s="29">
        <v>50</v>
      </c>
      <c r="I16" s="29">
        <v>50</v>
      </c>
      <c r="J16" s="29"/>
    </row>
    <row r="17" s="1" customFormat="1" ht="18" customHeight="1" spans="1:10">
      <c r="A17" s="25"/>
      <c r="B17" s="26" t="s">
        <v>588</v>
      </c>
      <c r="C17" s="27"/>
      <c r="D17" s="30"/>
      <c r="E17" s="12"/>
      <c r="F17" s="28"/>
      <c r="G17" s="29"/>
      <c r="H17" s="29"/>
      <c r="I17" s="29"/>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30" customHeight="1" spans="1:10">
      <c r="A20" s="25"/>
      <c r="B20" s="25" t="s">
        <v>592</v>
      </c>
      <c r="C20" s="27" t="s">
        <v>684</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685</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H27" sqref="H2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686</v>
      </c>
    </row>
    <row r="4" s="2" customFormat="1" ht="18" customHeight="1" spans="1:256">
      <c r="A4" s="5" t="s">
        <v>606</v>
      </c>
      <c r="B4" s="5"/>
      <c r="C4" s="6" t="s">
        <v>687</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5</v>
      </c>
      <c r="E7" s="9">
        <f t="shared" si="0"/>
        <v>5</v>
      </c>
      <c r="F7" s="9">
        <f t="shared" si="0"/>
        <v>0</v>
      </c>
      <c r="G7" s="5">
        <v>10</v>
      </c>
      <c r="H7" s="10">
        <f>F7/E7</f>
        <v>0</v>
      </c>
      <c r="I7" s="14">
        <f>H7*G7</f>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5</v>
      </c>
      <c r="E8" s="9">
        <v>5</v>
      </c>
      <c r="F8" s="9">
        <v>0</v>
      </c>
      <c r="G8" s="5" t="s">
        <v>476</v>
      </c>
      <c r="H8" s="10">
        <f>F8/E8</f>
        <v>0</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46" customHeight="1" spans="1:10">
      <c r="A12" s="5"/>
      <c r="B12" s="15" t="s">
        <v>688</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25" customHeight="1" spans="1:10">
      <c r="A15" s="25" t="s">
        <v>584</v>
      </c>
      <c r="B15" s="26" t="s">
        <v>585</v>
      </c>
      <c r="C15" s="27" t="s">
        <v>689</v>
      </c>
      <c r="D15" s="179" t="s">
        <v>586</v>
      </c>
      <c r="E15" s="12" t="s">
        <v>631</v>
      </c>
      <c r="F15" s="28">
        <v>1</v>
      </c>
      <c r="G15" s="29" t="s">
        <v>624</v>
      </c>
      <c r="H15" s="29">
        <v>50</v>
      </c>
      <c r="I15" s="29">
        <v>50</v>
      </c>
      <c r="J15" s="29"/>
    </row>
    <row r="16" s="1" customFormat="1" ht="18" customHeight="1" spans="1:10">
      <c r="A16" s="25"/>
      <c r="B16" s="26" t="s">
        <v>587</v>
      </c>
      <c r="C16" s="27"/>
      <c r="D16" s="30"/>
      <c r="E16" s="12"/>
      <c r="F16" s="12"/>
      <c r="G16" s="12"/>
      <c r="H16" s="12"/>
      <c r="I16" s="12"/>
      <c r="J16" s="29"/>
    </row>
    <row r="17" s="1" customFormat="1" ht="18" customHeight="1" spans="1:10">
      <c r="A17" s="25"/>
      <c r="B17" s="26" t="s">
        <v>588</v>
      </c>
      <c r="C17" s="27"/>
      <c r="D17" s="30"/>
      <c r="E17" s="12"/>
      <c r="F17" s="12"/>
      <c r="G17" s="12"/>
      <c r="H17" s="12"/>
      <c r="I17" s="12"/>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45" customHeight="1" spans="1:10">
      <c r="A20" s="25"/>
      <c r="B20" s="25" t="s">
        <v>592</v>
      </c>
      <c r="C20" s="27" t="s">
        <v>690</v>
      </c>
      <c r="D20" s="30"/>
      <c r="E20" s="12" t="s">
        <v>631</v>
      </c>
      <c r="F20" s="46">
        <v>0.9</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691</v>
      </c>
      <c r="D23" s="30"/>
      <c r="E23" s="35" t="s">
        <v>631</v>
      </c>
      <c r="F23" s="46">
        <v>0.9</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90</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2" workbookViewId="0">
      <selection activeCell="J25" sqref="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692</v>
      </c>
    </row>
    <row r="4" s="2" customFormat="1" ht="18" customHeight="1" spans="1:256">
      <c r="A4" s="5" t="s">
        <v>606</v>
      </c>
      <c r="B4" s="5"/>
      <c r="C4" s="6" t="s">
        <v>693</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20</v>
      </c>
      <c r="E7" s="9">
        <f t="shared" si="0"/>
        <v>20</v>
      </c>
      <c r="F7" s="9">
        <f t="shared" si="0"/>
        <v>5.54</v>
      </c>
      <c r="G7" s="5">
        <v>10</v>
      </c>
      <c r="H7" s="10">
        <f>F7/E7</f>
        <v>0.277</v>
      </c>
      <c r="I7" s="14">
        <f>H7*G7</f>
        <v>2.77</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20</v>
      </c>
      <c r="E8" s="9">
        <v>20</v>
      </c>
      <c r="F8" s="9">
        <v>5.54</v>
      </c>
      <c r="G8" s="5" t="s">
        <v>476</v>
      </c>
      <c r="H8" s="10">
        <f>F8/E8</f>
        <v>0.277</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46" customHeight="1" spans="1:10">
      <c r="A12" s="5"/>
      <c r="B12" s="15" t="s">
        <v>694</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t="s">
        <v>695</v>
      </c>
      <c r="D15" s="179" t="s">
        <v>586</v>
      </c>
      <c r="E15" s="12" t="s">
        <v>631</v>
      </c>
      <c r="F15" s="28" t="s">
        <v>696</v>
      </c>
      <c r="G15" s="29" t="s">
        <v>624</v>
      </c>
      <c r="H15" s="29">
        <v>50</v>
      </c>
      <c r="I15" s="29">
        <v>50</v>
      </c>
      <c r="J15" s="29"/>
    </row>
    <row r="16" s="1" customFormat="1" ht="18" customHeight="1" spans="1:10">
      <c r="A16" s="25"/>
      <c r="B16" s="26" t="s">
        <v>587</v>
      </c>
      <c r="C16" s="27"/>
      <c r="D16" s="30"/>
      <c r="E16" s="12"/>
      <c r="F16" s="12"/>
      <c r="G16" s="12"/>
      <c r="H16" s="12"/>
      <c r="I16" s="12"/>
      <c r="J16" s="29"/>
    </row>
    <row r="17" s="1" customFormat="1" ht="18" customHeight="1" spans="1:10">
      <c r="A17" s="25"/>
      <c r="B17" s="26" t="s">
        <v>588</v>
      </c>
      <c r="C17" s="27"/>
      <c r="D17" s="30"/>
      <c r="E17" s="12"/>
      <c r="F17" s="12"/>
      <c r="G17" s="12"/>
      <c r="H17" s="12"/>
      <c r="I17" s="12"/>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42" customHeight="1" spans="1:10">
      <c r="A20" s="25"/>
      <c r="B20" s="25" t="s">
        <v>592</v>
      </c>
      <c r="C20" s="27" t="s">
        <v>697</v>
      </c>
      <c r="D20" s="30"/>
      <c r="E20" s="12" t="s">
        <v>631</v>
      </c>
      <c r="F20" s="46" t="s">
        <v>698</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699</v>
      </c>
      <c r="D23" s="30"/>
      <c r="E23" s="35" t="s">
        <v>700</v>
      </c>
      <c r="F23" s="46">
        <v>0.0015</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92.77</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3" workbookViewId="0">
      <selection activeCell="J25" sqref="J25"/>
    </sheetView>
  </sheetViews>
  <sheetFormatPr defaultColWidth="9" defaultRowHeight="13.5"/>
  <cols>
    <col min="1" max="2" width="11.125" style="1" customWidth="1"/>
    <col min="3" max="3" width="17.25" style="1" customWidth="1"/>
    <col min="4" max="5" width="11.3" style="1" customWidth="1"/>
    <col min="6" max="6" width="11.2" style="1" customWidth="1"/>
    <col min="7" max="7" width="10" style="1" customWidth="1"/>
    <col min="8" max="8" width="9" style="1"/>
    <col min="9" max="9" width="8.63333333333333" style="1" customWidth="1"/>
    <col min="10" max="10" width="12.625" style="1" customWidth="1"/>
    <col min="11" max="16384" width="9" style="1"/>
  </cols>
  <sheetData>
    <row r="1" s="1" customFormat="1" spans="1:1">
      <c r="A1" s="1" t="s">
        <v>603</v>
      </c>
    </row>
    <row r="2" s="1" customFormat="1" ht="26" customHeight="1" spans="1:10">
      <c r="A2" s="4" t="s">
        <v>604</v>
      </c>
      <c r="B2" s="4"/>
      <c r="C2" s="4"/>
      <c r="D2" s="4"/>
      <c r="E2" s="4"/>
      <c r="F2" s="4"/>
      <c r="G2" s="4"/>
      <c r="H2" s="4"/>
      <c r="I2" s="4"/>
      <c r="J2" s="4"/>
    </row>
    <row r="3" s="1" customFormat="1" ht="16" customHeight="1" spans="1:10">
      <c r="A3" s="4"/>
      <c r="B3" s="4"/>
      <c r="C3" s="4"/>
      <c r="D3" s="4"/>
      <c r="E3" s="4"/>
      <c r="F3" s="4"/>
      <c r="G3" s="4"/>
      <c r="H3" s="4"/>
      <c r="I3" s="4"/>
      <c r="J3" s="41" t="s">
        <v>701</v>
      </c>
    </row>
    <row r="4" s="2" customFormat="1" ht="18" customHeight="1" spans="1:256">
      <c r="A4" s="5" t="s">
        <v>606</v>
      </c>
      <c r="B4" s="5"/>
      <c r="C4" s="6" t="s">
        <v>702</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5" t="s">
        <v>608</v>
      </c>
      <c r="B5" s="5"/>
      <c r="C5" s="7" t="s">
        <v>609</v>
      </c>
      <c r="D5" s="7"/>
      <c r="E5" s="7"/>
      <c r="F5" s="5" t="s">
        <v>610</v>
      </c>
      <c r="G5" s="6" t="s">
        <v>550</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t="s">
        <v>611</v>
      </c>
      <c r="B6" s="5"/>
      <c r="C6" s="5"/>
      <c r="D6" s="5" t="s">
        <v>612</v>
      </c>
      <c r="E6" s="5" t="s">
        <v>472</v>
      </c>
      <c r="F6" s="5" t="s">
        <v>613</v>
      </c>
      <c r="G6" s="5" t="s">
        <v>614</v>
      </c>
      <c r="H6" s="5" t="s">
        <v>615</v>
      </c>
      <c r="I6" s="5" t="s">
        <v>616</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617</v>
      </c>
      <c r="D7" s="9">
        <f t="shared" ref="D7:F7" si="0">SUM(D8:D10)</f>
        <v>10</v>
      </c>
      <c r="E7" s="9">
        <f t="shared" si="0"/>
        <v>10</v>
      </c>
      <c r="F7" s="9">
        <f t="shared" si="0"/>
        <v>5.6</v>
      </c>
      <c r="G7" s="5">
        <v>10</v>
      </c>
      <c r="H7" s="10">
        <f>F7/E7</f>
        <v>0.56</v>
      </c>
      <c r="I7" s="14">
        <f>H7*G7</f>
        <v>5.6</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6" customHeight="1" spans="1:256">
      <c r="A8" s="5"/>
      <c r="B8" s="5"/>
      <c r="C8" s="8" t="s">
        <v>618</v>
      </c>
      <c r="D8" s="9">
        <v>10</v>
      </c>
      <c r="E8" s="9">
        <v>10</v>
      </c>
      <c r="F8" s="9">
        <v>5.6</v>
      </c>
      <c r="G8" s="5" t="s">
        <v>476</v>
      </c>
      <c r="H8" s="10">
        <f>F8/E8</f>
        <v>0.56</v>
      </c>
      <c r="I8" s="14" t="s">
        <v>476</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6" customHeight="1" spans="1:256">
      <c r="A9" s="5"/>
      <c r="B9" s="5"/>
      <c r="C9" s="8" t="s">
        <v>619</v>
      </c>
      <c r="D9" s="11"/>
      <c r="E9" s="11"/>
      <c r="F9" s="11"/>
      <c r="G9" s="12" t="s">
        <v>476</v>
      </c>
      <c r="H9" s="10"/>
      <c r="I9" s="13" t="s">
        <v>476</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5"/>
      <c r="B10" s="5"/>
      <c r="C10" s="8" t="s">
        <v>620</v>
      </c>
      <c r="D10" s="13" t="s">
        <v>476</v>
      </c>
      <c r="E10" s="13" t="s">
        <v>476</v>
      </c>
      <c r="F10" s="13" t="s">
        <v>476</v>
      </c>
      <c r="G10" s="12" t="s">
        <v>476</v>
      </c>
      <c r="H10" s="11"/>
      <c r="I10" s="13" t="s">
        <v>476</v>
      </c>
      <c r="J10" s="13"/>
    </row>
    <row r="11" s="1" customFormat="1" ht="18" customHeight="1" spans="1:10">
      <c r="A11" s="5" t="s">
        <v>621</v>
      </c>
      <c r="B11" s="5" t="s">
        <v>622</v>
      </c>
      <c r="C11" s="5"/>
      <c r="D11" s="5"/>
      <c r="E11" s="5"/>
      <c r="F11" s="14" t="s">
        <v>559</v>
      </c>
      <c r="G11" s="14"/>
      <c r="H11" s="14"/>
      <c r="I11" s="14"/>
      <c r="J11" s="14"/>
    </row>
    <row r="12" s="1" customFormat="1" ht="101" customHeight="1" spans="1:10">
      <c r="A12" s="5"/>
      <c r="B12" s="15" t="s">
        <v>703</v>
      </c>
      <c r="C12" s="16"/>
      <c r="D12" s="16"/>
      <c r="E12" s="17"/>
      <c r="F12" s="14" t="s">
        <v>624</v>
      </c>
      <c r="G12" s="14"/>
      <c r="H12" s="14"/>
      <c r="I12" s="14"/>
      <c r="J12" s="14"/>
    </row>
    <row r="13" s="1" customFormat="1" ht="36" customHeight="1" spans="1:10">
      <c r="A13" s="18" t="s">
        <v>625</v>
      </c>
      <c r="B13" s="19"/>
      <c r="C13" s="20"/>
      <c r="D13" s="18" t="s">
        <v>626</v>
      </c>
      <c r="E13" s="19"/>
      <c r="F13" s="20"/>
      <c r="G13" s="21" t="s">
        <v>582</v>
      </c>
      <c r="H13" s="21" t="s">
        <v>614</v>
      </c>
      <c r="I13" s="21" t="s">
        <v>616</v>
      </c>
      <c r="J13" s="21" t="s">
        <v>583</v>
      </c>
    </row>
    <row r="14" s="1" customFormat="1" ht="36" customHeight="1" spans="1:10">
      <c r="A14" s="22" t="s">
        <v>576</v>
      </c>
      <c r="B14" s="5" t="s">
        <v>577</v>
      </c>
      <c r="C14" s="5" t="s">
        <v>578</v>
      </c>
      <c r="D14" s="5" t="s">
        <v>579</v>
      </c>
      <c r="E14" s="5" t="s">
        <v>580</v>
      </c>
      <c r="F14" s="23" t="s">
        <v>581</v>
      </c>
      <c r="G14" s="24"/>
      <c r="H14" s="24"/>
      <c r="I14" s="24"/>
      <c r="J14" s="24"/>
    </row>
    <row r="15" s="1" customFormat="1" ht="18" customHeight="1" spans="1:10">
      <c r="A15" s="25" t="s">
        <v>584</v>
      </c>
      <c r="B15" s="26" t="s">
        <v>585</v>
      </c>
      <c r="C15" s="27"/>
      <c r="D15" s="179" t="s">
        <v>586</v>
      </c>
      <c r="E15" s="12"/>
      <c r="F15" s="28"/>
      <c r="G15" s="29"/>
      <c r="H15" s="29"/>
      <c r="I15" s="29"/>
      <c r="J15" s="29"/>
    </row>
    <row r="16" s="1" customFormat="1" ht="36" customHeight="1" spans="1:10">
      <c r="A16" s="25"/>
      <c r="B16" s="26" t="s">
        <v>587</v>
      </c>
      <c r="C16" s="27" t="s">
        <v>704</v>
      </c>
      <c r="D16" s="30"/>
      <c r="E16" s="12" t="s">
        <v>631</v>
      </c>
      <c r="F16" s="31">
        <v>0.98</v>
      </c>
      <c r="G16" s="29" t="s">
        <v>624</v>
      </c>
      <c r="H16" s="29">
        <v>50</v>
      </c>
      <c r="I16" s="29">
        <v>50</v>
      </c>
      <c r="J16" s="29"/>
    </row>
    <row r="17" s="1" customFormat="1" ht="18" customHeight="1" spans="1:10">
      <c r="A17" s="25"/>
      <c r="B17" s="26" t="s">
        <v>588</v>
      </c>
      <c r="C17" s="27"/>
      <c r="D17" s="30"/>
      <c r="E17" s="12"/>
      <c r="F17" s="12"/>
      <c r="G17" s="12"/>
      <c r="H17" s="12"/>
      <c r="I17" s="12"/>
      <c r="J17" s="29"/>
    </row>
    <row r="18" s="1" customFormat="1" ht="18" customHeight="1" spans="1:10">
      <c r="A18" s="25"/>
      <c r="B18" s="25" t="s">
        <v>589</v>
      </c>
      <c r="C18" s="27"/>
      <c r="D18" s="30"/>
      <c r="E18" s="12"/>
      <c r="F18" s="28"/>
      <c r="G18" s="29"/>
      <c r="H18" s="29"/>
      <c r="I18" s="29"/>
      <c r="J18" s="29"/>
    </row>
    <row r="19" s="1" customFormat="1" ht="30" customHeight="1" spans="1:10">
      <c r="A19" s="25" t="s">
        <v>590</v>
      </c>
      <c r="B19" s="25" t="s">
        <v>591</v>
      </c>
      <c r="C19" s="27"/>
      <c r="D19" s="30"/>
      <c r="E19" s="12"/>
      <c r="F19" s="28"/>
      <c r="G19" s="29"/>
      <c r="H19" s="29"/>
      <c r="I19" s="29"/>
      <c r="J19" s="29"/>
    </row>
    <row r="20" s="1" customFormat="1" ht="60" customHeight="1" spans="1:10">
      <c r="A20" s="25"/>
      <c r="B20" s="25" t="s">
        <v>592</v>
      </c>
      <c r="C20" s="27" t="s">
        <v>705</v>
      </c>
      <c r="D20" s="30"/>
      <c r="E20" s="12" t="s">
        <v>631</v>
      </c>
      <c r="F20" s="31">
        <v>0.98</v>
      </c>
      <c r="G20" s="29" t="s">
        <v>624</v>
      </c>
      <c r="H20" s="29">
        <v>30</v>
      </c>
      <c r="I20" s="29">
        <v>30</v>
      </c>
      <c r="J20" s="29"/>
    </row>
    <row r="21" s="1" customFormat="1" ht="30" customHeight="1" spans="1:10">
      <c r="A21" s="25"/>
      <c r="B21" s="25" t="s">
        <v>593</v>
      </c>
      <c r="C21" s="27"/>
      <c r="D21" s="30"/>
      <c r="E21" s="12"/>
      <c r="F21" s="28"/>
      <c r="G21" s="29"/>
      <c r="H21" s="29"/>
      <c r="I21" s="29"/>
      <c r="J21" s="29"/>
    </row>
    <row r="22" s="1" customFormat="1" ht="30" customHeight="1" spans="1:10">
      <c r="A22" s="25"/>
      <c r="B22" s="32" t="s">
        <v>594</v>
      </c>
      <c r="C22" s="27"/>
      <c r="D22" s="30"/>
      <c r="E22" s="12"/>
      <c r="F22" s="28"/>
      <c r="G22" s="29"/>
      <c r="H22" s="29"/>
      <c r="I22" s="29"/>
      <c r="J22" s="29"/>
    </row>
    <row r="23" s="1" customFormat="1" ht="30" customHeight="1" spans="1:10">
      <c r="A23" s="33" t="s">
        <v>595</v>
      </c>
      <c r="B23" s="34" t="s">
        <v>596</v>
      </c>
      <c r="C23" s="27" t="s">
        <v>706</v>
      </c>
      <c r="D23" s="30"/>
      <c r="E23" s="35" t="s">
        <v>700</v>
      </c>
      <c r="F23" s="31">
        <v>0.98</v>
      </c>
      <c r="G23" s="29" t="s">
        <v>624</v>
      </c>
      <c r="H23" s="29">
        <v>10</v>
      </c>
      <c r="I23" s="29">
        <v>10</v>
      </c>
      <c r="J23" s="42" t="s">
        <v>633</v>
      </c>
    </row>
    <row r="24" s="1" customFormat="1" ht="54" customHeight="1" spans="1:10">
      <c r="A24" s="36" t="s">
        <v>634</v>
      </c>
      <c r="B24" s="36"/>
      <c r="C24" s="36"/>
      <c r="D24" s="36" t="s">
        <v>635</v>
      </c>
      <c r="E24" s="36"/>
      <c r="F24" s="36"/>
      <c r="G24" s="36"/>
      <c r="H24" s="36"/>
      <c r="I24" s="36"/>
      <c r="J24" s="36"/>
    </row>
    <row r="25" s="1" customFormat="1" ht="25.5" customHeight="1" spans="1:10">
      <c r="A25" s="37" t="s">
        <v>636</v>
      </c>
      <c r="B25" s="37"/>
      <c r="C25" s="37"/>
      <c r="D25" s="37"/>
      <c r="E25" s="37"/>
      <c r="F25" s="37"/>
      <c r="G25" s="37"/>
      <c r="H25" s="37">
        <v>100</v>
      </c>
      <c r="I25" s="43">
        <f>SUM(I15:I23)+I7</f>
        <v>95.6</v>
      </c>
      <c r="J25" s="44" t="s">
        <v>637</v>
      </c>
    </row>
    <row r="26" s="1" customFormat="1" ht="17" customHeight="1" spans="1:10">
      <c r="A26" s="38"/>
      <c r="B26" s="38"/>
      <c r="C26" s="38"/>
      <c r="D26" s="38"/>
      <c r="E26" s="38"/>
      <c r="F26" s="38"/>
      <c r="G26" s="38"/>
      <c r="H26" s="38"/>
      <c r="I26" s="38"/>
      <c r="J26" s="45"/>
    </row>
    <row r="27" s="1" customFormat="1" ht="29" customHeight="1" spans="1:10">
      <c r="A27" s="39" t="s">
        <v>598</v>
      </c>
      <c r="B27" s="38"/>
      <c r="C27" s="38"/>
      <c r="D27" s="38"/>
      <c r="E27" s="38"/>
      <c r="F27" s="38"/>
      <c r="G27" s="38"/>
      <c r="H27" s="38"/>
      <c r="I27" s="38"/>
      <c r="J27" s="45"/>
    </row>
    <row r="28" s="1" customFormat="1" ht="27" customHeight="1" spans="1:10">
      <c r="A28" s="39" t="s">
        <v>599</v>
      </c>
      <c r="B28" s="39"/>
      <c r="C28" s="39"/>
      <c r="D28" s="39"/>
      <c r="E28" s="39"/>
      <c r="F28" s="39"/>
      <c r="G28" s="39"/>
      <c r="H28" s="39"/>
      <c r="I28" s="39"/>
      <c r="J28" s="39"/>
    </row>
    <row r="29" s="1" customFormat="1" ht="19" customHeight="1" spans="1:10">
      <c r="A29" s="39" t="s">
        <v>600</v>
      </c>
      <c r="B29" s="39"/>
      <c r="C29" s="39"/>
      <c r="D29" s="39"/>
      <c r="E29" s="39"/>
      <c r="F29" s="39"/>
      <c r="G29" s="39"/>
      <c r="H29" s="39"/>
      <c r="I29" s="39"/>
      <c r="J29" s="39"/>
    </row>
    <row r="30" s="1" customFormat="1" ht="18" customHeight="1" spans="1:10">
      <c r="A30" s="39" t="s">
        <v>638</v>
      </c>
      <c r="B30" s="39"/>
      <c r="C30" s="39"/>
      <c r="D30" s="39"/>
      <c r="E30" s="39"/>
      <c r="F30" s="39"/>
      <c r="G30" s="39"/>
      <c r="H30" s="39"/>
      <c r="I30" s="39"/>
      <c r="J30" s="39"/>
    </row>
    <row r="31" s="1" customFormat="1" ht="18" customHeight="1" spans="1:10">
      <c r="A31" s="39" t="s">
        <v>639</v>
      </c>
      <c r="B31" s="39"/>
      <c r="C31" s="39"/>
      <c r="D31" s="39"/>
      <c r="E31" s="39"/>
      <c r="F31" s="39"/>
      <c r="G31" s="39"/>
      <c r="H31" s="39"/>
      <c r="I31" s="39"/>
      <c r="J31" s="39"/>
    </row>
    <row r="32" s="1" customFormat="1" ht="18" customHeight="1" spans="1:10">
      <c r="A32" s="39" t="s">
        <v>640</v>
      </c>
      <c r="B32" s="39"/>
      <c r="C32" s="39"/>
      <c r="D32" s="39"/>
      <c r="E32" s="39"/>
      <c r="F32" s="39"/>
      <c r="G32" s="39"/>
      <c r="H32" s="39"/>
      <c r="I32" s="39"/>
      <c r="J32" s="39"/>
    </row>
    <row r="33" s="1" customFormat="1" ht="24" customHeight="1" spans="1:10">
      <c r="A33" s="39" t="s">
        <v>641</v>
      </c>
      <c r="B33" s="39"/>
      <c r="C33" s="39"/>
      <c r="D33" s="39"/>
      <c r="E33" s="39"/>
      <c r="F33" s="39"/>
      <c r="G33" s="39"/>
      <c r="H33" s="39"/>
      <c r="I33" s="39"/>
      <c r="J33" s="39"/>
    </row>
    <row r="34" s="1" customFormat="1" spans="1:10">
      <c r="A34" s="40"/>
      <c r="B34" s="40"/>
      <c r="C34" s="40"/>
      <c r="D34" s="40"/>
      <c r="E34" s="40"/>
      <c r="F34" s="40"/>
      <c r="G34" s="40"/>
      <c r="H34" s="40"/>
      <c r="I34" s="40"/>
      <c r="J34" s="40"/>
    </row>
    <row r="35" s="1" customFormat="1" spans="1:10">
      <c r="A35" s="40"/>
      <c r="B35" s="40"/>
      <c r="C35" s="40"/>
      <c r="D35" s="40"/>
      <c r="E35" s="40"/>
      <c r="F35" s="40"/>
      <c r="G35" s="40"/>
      <c r="H35" s="40"/>
      <c r="I35" s="40"/>
      <c r="J35"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E3" sqref="E3"/>
    </sheetView>
  </sheetViews>
  <sheetFormatPr defaultColWidth="9" defaultRowHeight="13.5"/>
  <cols>
    <col min="1" max="3" width="3.25" customWidth="1"/>
    <col min="4" max="4" width="32.75" customWidth="1"/>
    <col min="5" max="10" width="18.75" customWidth="1"/>
  </cols>
  <sheetData>
    <row r="1" ht="27" spans="6:6">
      <c r="F1" s="172" t="s">
        <v>178</v>
      </c>
    </row>
    <row r="2" ht="14.25" spans="10:10">
      <c r="J2" s="163" t="s">
        <v>179</v>
      </c>
    </row>
    <row r="3" ht="14.25" spans="1:10">
      <c r="A3" s="163" t="s">
        <v>2</v>
      </c>
      <c r="J3" s="163" t="s">
        <v>3</v>
      </c>
    </row>
    <row r="4" ht="19.5" customHeight="1" spans="1:10">
      <c r="A4" s="164" t="s">
        <v>6</v>
      </c>
      <c r="B4" s="164"/>
      <c r="C4" s="164"/>
      <c r="D4" s="164"/>
      <c r="E4" s="169" t="s">
        <v>99</v>
      </c>
      <c r="F4" s="169" t="s">
        <v>180</v>
      </c>
      <c r="G4" s="169" t="s">
        <v>181</v>
      </c>
      <c r="H4" s="169" t="s">
        <v>182</v>
      </c>
      <c r="I4" s="169" t="s">
        <v>183</v>
      </c>
      <c r="J4" s="169" t="s">
        <v>184</v>
      </c>
    </row>
    <row r="5" ht="19.5" customHeight="1" spans="1:10">
      <c r="A5" s="169" t="s">
        <v>122</v>
      </c>
      <c r="B5" s="169"/>
      <c r="C5" s="169"/>
      <c r="D5" s="164" t="s">
        <v>123</v>
      </c>
      <c r="E5" s="169"/>
      <c r="F5" s="169"/>
      <c r="G5" s="169"/>
      <c r="H5" s="169"/>
      <c r="I5" s="169"/>
      <c r="J5" s="169"/>
    </row>
    <row r="6" ht="19.5" customHeight="1" spans="1:10">
      <c r="A6" s="169"/>
      <c r="B6" s="169"/>
      <c r="C6" s="169"/>
      <c r="D6" s="164"/>
      <c r="E6" s="169"/>
      <c r="F6" s="169"/>
      <c r="G6" s="169"/>
      <c r="H6" s="169"/>
      <c r="I6" s="169"/>
      <c r="J6" s="169"/>
    </row>
    <row r="7" ht="19.5" customHeight="1" spans="1:10">
      <c r="A7" s="169"/>
      <c r="B7" s="169"/>
      <c r="C7" s="169"/>
      <c r="D7" s="164"/>
      <c r="E7" s="169"/>
      <c r="F7" s="169"/>
      <c r="G7" s="169"/>
      <c r="H7" s="169"/>
      <c r="I7" s="169"/>
      <c r="J7" s="169"/>
    </row>
    <row r="8" ht="19.5" customHeight="1" spans="1:10">
      <c r="A8" s="164" t="s">
        <v>126</v>
      </c>
      <c r="B8" s="164" t="s">
        <v>127</v>
      </c>
      <c r="C8" s="164" t="s">
        <v>128</v>
      </c>
      <c r="D8" s="164" t="s">
        <v>10</v>
      </c>
      <c r="E8" s="169" t="s">
        <v>11</v>
      </c>
      <c r="F8" s="169" t="s">
        <v>12</v>
      </c>
      <c r="G8" s="169" t="s">
        <v>20</v>
      </c>
      <c r="H8" s="169" t="s">
        <v>24</v>
      </c>
      <c r="I8" s="169" t="s">
        <v>28</v>
      </c>
      <c r="J8" s="169" t="s">
        <v>32</v>
      </c>
    </row>
    <row r="9" ht="19.5" customHeight="1" spans="1:10">
      <c r="A9" s="164"/>
      <c r="B9" s="164"/>
      <c r="C9" s="164"/>
      <c r="D9" s="164" t="s">
        <v>129</v>
      </c>
      <c r="E9" s="177">
        <f t="shared" ref="E9:J9" si="0">E10+E13+E20+E28+E32</f>
        <v>534</v>
      </c>
      <c r="F9" s="177">
        <v>444.82</v>
      </c>
      <c r="G9" s="177">
        <f t="shared" si="0"/>
        <v>89.18</v>
      </c>
      <c r="H9" s="177">
        <f t="shared" si="0"/>
        <v>0</v>
      </c>
      <c r="I9" s="177">
        <f t="shared" si="0"/>
        <v>0</v>
      </c>
      <c r="J9" s="177">
        <f t="shared" si="0"/>
        <v>0</v>
      </c>
    </row>
    <row r="10" ht="19.5" customHeight="1" spans="1:10">
      <c r="A10" s="165" t="s">
        <v>130</v>
      </c>
      <c r="B10" s="165"/>
      <c r="C10" s="165"/>
      <c r="D10" s="165" t="s">
        <v>131</v>
      </c>
      <c r="E10" s="177">
        <v>18.04</v>
      </c>
      <c r="F10" s="177">
        <v>18.04</v>
      </c>
      <c r="G10" s="177">
        <v>0</v>
      </c>
      <c r="H10" s="177">
        <v>0</v>
      </c>
      <c r="I10" s="177">
        <v>0</v>
      </c>
      <c r="J10" s="177">
        <v>0</v>
      </c>
    </row>
    <row r="11" ht="19.5" customHeight="1" spans="1:10">
      <c r="A11" s="165" t="s">
        <v>132</v>
      </c>
      <c r="B11" s="165"/>
      <c r="C11" s="165"/>
      <c r="D11" s="165" t="s">
        <v>133</v>
      </c>
      <c r="E11" s="177">
        <v>18.04</v>
      </c>
      <c r="F11" s="177">
        <v>18.04</v>
      </c>
      <c r="G11" s="177">
        <v>0</v>
      </c>
      <c r="H11" s="177">
        <v>0</v>
      </c>
      <c r="I11" s="177">
        <v>0</v>
      </c>
      <c r="J11" s="177">
        <v>0</v>
      </c>
    </row>
    <row r="12" ht="19.5" customHeight="1" spans="1:10">
      <c r="A12" s="165" t="s">
        <v>134</v>
      </c>
      <c r="B12" s="165"/>
      <c r="C12" s="165"/>
      <c r="D12" s="165" t="s">
        <v>135</v>
      </c>
      <c r="E12" s="177">
        <v>18.04</v>
      </c>
      <c r="F12" s="177">
        <v>18.04</v>
      </c>
      <c r="G12" s="177">
        <v>0</v>
      </c>
      <c r="H12" s="177">
        <v>0</v>
      </c>
      <c r="I12" s="177">
        <v>0</v>
      </c>
      <c r="J12" s="177">
        <v>0</v>
      </c>
    </row>
    <row r="13" ht="19.5" customHeight="1" spans="1:10">
      <c r="A13" s="165" t="s">
        <v>136</v>
      </c>
      <c r="B13" s="165"/>
      <c r="C13" s="165"/>
      <c r="D13" s="165" t="s">
        <v>137</v>
      </c>
      <c r="E13" s="177">
        <v>353.96</v>
      </c>
      <c r="F13" s="177">
        <v>264.78</v>
      </c>
      <c r="G13" s="177">
        <v>89.18</v>
      </c>
      <c r="H13" s="177">
        <v>0</v>
      </c>
      <c r="I13" s="177">
        <v>0</v>
      </c>
      <c r="J13" s="177">
        <v>0</v>
      </c>
    </row>
    <row r="14" ht="19.5" customHeight="1" spans="1:10">
      <c r="A14" s="165" t="s">
        <v>138</v>
      </c>
      <c r="B14" s="165"/>
      <c r="C14" s="165"/>
      <c r="D14" s="165" t="s">
        <v>139</v>
      </c>
      <c r="E14" s="177">
        <v>345.96</v>
      </c>
      <c r="F14" s="177">
        <v>264.78</v>
      </c>
      <c r="G14" s="177">
        <v>81.18</v>
      </c>
      <c r="H14" s="177">
        <v>0</v>
      </c>
      <c r="I14" s="177">
        <v>0</v>
      </c>
      <c r="J14" s="177">
        <v>0</v>
      </c>
    </row>
    <row r="15" ht="19.5" customHeight="1" spans="1:10">
      <c r="A15" s="165" t="s">
        <v>140</v>
      </c>
      <c r="B15" s="165"/>
      <c r="C15" s="165"/>
      <c r="D15" s="165" t="s">
        <v>135</v>
      </c>
      <c r="E15" s="177">
        <v>270.76</v>
      </c>
      <c r="F15" s="177">
        <v>264.78</v>
      </c>
      <c r="G15" s="177">
        <v>5.98</v>
      </c>
      <c r="H15" s="177">
        <v>0</v>
      </c>
      <c r="I15" s="177">
        <v>0</v>
      </c>
      <c r="J15" s="177">
        <v>0</v>
      </c>
    </row>
    <row r="16" ht="19.5" customHeight="1" spans="1:10">
      <c r="A16" s="165" t="s">
        <v>141</v>
      </c>
      <c r="B16" s="165"/>
      <c r="C16" s="165"/>
      <c r="D16" s="165" t="s">
        <v>142</v>
      </c>
      <c r="E16" s="177">
        <v>5.6</v>
      </c>
      <c r="F16" s="177">
        <v>0</v>
      </c>
      <c r="G16" s="177">
        <v>5.6</v>
      </c>
      <c r="H16" s="177">
        <v>0</v>
      </c>
      <c r="I16" s="177">
        <v>0</v>
      </c>
      <c r="J16" s="177">
        <v>0</v>
      </c>
    </row>
    <row r="17" ht="19.5" customHeight="1" spans="1:10">
      <c r="A17" s="165" t="s">
        <v>143</v>
      </c>
      <c r="B17" s="165"/>
      <c r="C17" s="165"/>
      <c r="D17" s="165" t="s">
        <v>144</v>
      </c>
      <c r="E17" s="177">
        <v>69.6</v>
      </c>
      <c r="F17" s="177">
        <v>0</v>
      </c>
      <c r="G17" s="177">
        <v>69.6</v>
      </c>
      <c r="H17" s="177">
        <v>0</v>
      </c>
      <c r="I17" s="177">
        <v>0</v>
      </c>
      <c r="J17" s="177">
        <v>0</v>
      </c>
    </row>
    <row r="18" ht="19.5" customHeight="1" spans="1:10">
      <c r="A18" s="165" t="s">
        <v>145</v>
      </c>
      <c r="B18" s="165"/>
      <c r="C18" s="165"/>
      <c r="D18" s="165" t="s">
        <v>146</v>
      </c>
      <c r="E18" s="177">
        <v>8</v>
      </c>
      <c r="F18" s="177">
        <v>0</v>
      </c>
      <c r="G18" s="177">
        <v>8</v>
      </c>
      <c r="H18" s="177">
        <v>0</v>
      </c>
      <c r="I18" s="177">
        <v>0</v>
      </c>
      <c r="J18" s="177">
        <v>0</v>
      </c>
    </row>
    <row r="19" ht="19.5" customHeight="1" spans="1:10">
      <c r="A19" s="165" t="s">
        <v>147</v>
      </c>
      <c r="B19" s="165"/>
      <c r="C19" s="165"/>
      <c r="D19" s="165" t="s">
        <v>146</v>
      </c>
      <c r="E19" s="177">
        <v>8</v>
      </c>
      <c r="F19" s="177">
        <v>0</v>
      </c>
      <c r="G19" s="177">
        <v>8</v>
      </c>
      <c r="H19" s="177">
        <v>0</v>
      </c>
      <c r="I19" s="177">
        <v>0</v>
      </c>
      <c r="J19" s="177">
        <v>0</v>
      </c>
    </row>
    <row r="20" ht="19.5" customHeight="1" spans="1:10">
      <c r="A20" s="165" t="s">
        <v>148</v>
      </c>
      <c r="B20" s="165"/>
      <c r="C20" s="165"/>
      <c r="D20" s="165" t="s">
        <v>149</v>
      </c>
      <c r="E20" s="177">
        <v>100.14</v>
      </c>
      <c r="F20" s="177">
        <v>100.14</v>
      </c>
      <c r="G20" s="177">
        <v>0</v>
      </c>
      <c r="H20" s="177">
        <v>0</v>
      </c>
      <c r="I20" s="177">
        <v>0</v>
      </c>
      <c r="J20" s="177">
        <v>0</v>
      </c>
    </row>
    <row r="21" ht="19.5" customHeight="1" spans="1:10">
      <c r="A21" s="165" t="s">
        <v>150</v>
      </c>
      <c r="B21" s="165"/>
      <c r="C21" s="165"/>
      <c r="D21" s="165" t="s">
        <v>151</v>
      </c>
      <c r="E21" s="177">
        <v>72.8</v>
      </c>
      <c r="F21" s="177">
        <v>72.8</v>
      </c>
      <c r="G21" s="177">
        <v>0</v>
      </c>
      <c r="H21" s="177">
        <v>0</v>
      </c>
      <c r="I21" s="177">
        <v>0</v>
      </c>
      <c r="J21" s="177">
        <v>0</v>
      </c>
    </row>
    <row r="22" ht="19.5" customHeight="1" spans="1:10">
      <c r="A22" s="165" t="s">
        <v>152</v>
      </c>
      <c r="B22" s="165"/>
      <c r="C22" s="165"/>
      <c r="D22" s="165" t="s">
        <v>153</v>
      </c>
      <c r="E22" s="177">
        <v>36.07</v>
      </c>
      <c r="F22" s="177">
        <v>36.07</v>
      </c>
      <c r="G22" s="177">
        <v>0</v>
      </c>
      <c r="H22" s="177">
        <v>0</v>
      </c>
      <c r="I22" s="177">
        <v>0</v>
      </c>
      <c r="J22" s="177">
        <v>0</v>
      </c>
    </row>
    <row r="23" ht="19.5" customHeight="1" spans="1:10">
      <c r="A23" s="165" t="s">
        <v>154</v>
      </c>
      <c r="B23" s="165"/>
      <c r="C23" s="165"/>
      <c r="D23" s="165" t="s">
        <v>155</v>
      </c>
      <c r="E23" s="177">
        <v>36.73</v>
      </c>
      <c r="F23" s="177">
        <v>36.73</v>
      </c>
      <c r="G23" s="177">
        <v>0</v>
      </c>
      <c r="H23" s="177">
        <v>0</v>
      </c>
      <c r="I23" s="177">
        <v>0</v>
      </c>
      <c r="J23" s="177">
        <v>0</v>
      </c>
    </row>
    <row r="24" ht="19.5" customHeight="1" spans="1:10">
      <c r="A24" s="165" t="s">
        <v>156</v>
      </c>
      <c r="B24" s="165"/>
      <c r="C24" s="165"/>
      <c r="D24" s="165" t="s">
        <v>157</v>
      </c>
      <c r="E24" s="177">
        <v>27.2</v>
      </c>
      <c r="F24" s="177">
        <v>27.2</v>
      </c>
      <c r="G24" s="177">
        <v>0</v>
      </c>
      <c r="H24" s="177">
        <v>0</v>
      </c>
      <c r="I24" s="177">
        <v>0</v>
      </c>
      <c r="J24" s="177">
        <v>0</v>
      </c>
    </row>
    <row r="25" ht="19.5" customHeight="1" spans="1:10">
      <c r="A25" s="165" t="s">
        <v>158</v>
      </c>
      <c r="B25" s="165"/>
      <c r="C25" s="165"/>
      <c r="D25" s="165" t="s">
        <v>159</v>
      </c>
      <c r="E25" s="177">
        <v>27.2</v>
      </c>
      <c r="F25" s="177">
        <v>27.2</v>
      </c>
      <c r="G25" s="177">
        <v>0</v>
      </c>
      <c r="H25" s="177">
        <v>0</v>
      </c>
      <c r="I25" s="177">
        <v>0</v>
      </c>
      <c r="J25" s="177">
        <v>0</v>
      </c>
    </row>
    <row r="26" ht="19.5" customHeight="1" spans="1:10">
      <c r="A26" s="165" t="s">
        <v>160</v>
      </c>
      <c r="B26" s="165"/>
      <c r="C26" s="165"/>
      <c r="D26" s="165" t="s">
        <v>161</v>
      </c>
      <c r="E26" s="177">
        <v>0.14</v>
      </c>
      <c r="F26" s="177">
        <v>0.14</v>
      </c>
      <c r="G26" s="177">
        <v>0</v>
      </c>
      <c r="H26" s="177">
        <v>0</v>
      </c>
      <c r="I26" s="177">
        <v>0</v>
      </c>
      <c r="J26" s="177">
        <v>0</v>
      </c>
    </row>
    <row r="27" ht="19.5" customHeight="1" spans="1:10">
      <c r="A27" s="165" t="s">
        <v>162</v>
      </c>
      <c r="B27" s="165"/>
      <c r="C27" s="165"/>
      <c r="D27" s="165" t="s">
        <v>161</v>
      </c>
      <c r="E27" s="177">
        <v>0.14</v>
      </c>
      <c r="F27" s="177">
        <v>0.14</v>
      </c>
      <c r="G27" s="177">
        <v>0</v>
      </c>
      <c r="H27" s="177">
        <v>0</v>
      </c>
      <c r="I27" s="177">
        <v>0</v>
      </c>
      <c r="J27" s="177">
        <v>0</v>
      </c>
    </row>
    <row r="28" ht="19.5" customHeight="1" spans="1:10">
      <c r="A28" s="165" t="s">
        <v>163</v>
      </c>
      <c r="B28" s="165"/>
      <c r="C28" s="165"/>
      <c r="D28" s="165" t="s">
        <v>164</v>
      </c>
      <c r="E28" s="177">
        <v>30.05</v>
      </c>
      <c r="F28" s="177">
        <v>30.05</v>
      </c>
      <c r="G28" s="177">
        <v>0</v>
      </c>
      <c r="H28" s="177">
        <v>0</v>
      </c>
      <c r="I28" s="177">
        <v>0</v>
      </c>
      <c r="J28" s="177">
        <v>0</v>
      </c>
    </row>
    <row r="29" ht="19.5" customHeight="1" spans="1:10">
      <c r="A29" s="165" t="s">
        <v>165</v>
      </c>
      <c r="B29" s="165"/>
      <c r="C29" s="165"/>
      <c r="D29" s="165" t="s">
        <v>166</v>
      </c>
      <c r="E29" s="177">
        <v>30.05</v>
      </c>
      <c r="F29" s="177">
        <v>30.05</v>
      </c>
      <c r="G29" s="177">
        <v>0</v>
      </c>
      <c r="H29" s="177">
        <v>0</v>
      </c>
      <c r="I29" s="177">
        <v>0</v>
      </c>
      <c r="J29" s="177">
        <v>0</v>
      </c>
    </row>
    <row r="30" ht="19.5" customHeight="1" spans="1:10">
      <c r="A30" s="165" t="s">
        <v>167</v>
      </c>
      <c r="B30" s="165"/>
      <c r="C30" s="165"/>
      <c r="D30" s="165" t="s">
        <v>168</v>
      </c>
      <c r="E30" s="177">
        <v>29.66</v>
      </c>
      <c r="F30" s="177">
        <v>29.66</v>
      </c>
      <c r="G30" s="177">
        <v>0</v>
      </c>
      <c r="H30" s="177">
        <v>0</v>
      </c>
      <c r="I30" s="177">
        <v>0</v>
      </c>
      <c r="J30" s="177">
        <v>0</v>
      </c>
    </row>
    <row r="31" ht="19.5" customHeight="1" spans="1:10">
      <c r="A31" s="165" t="s">
        <v>169</v>
      </c>
      <c r="B31" s="165"/>
      <c r="C31" s="165"/>
      <c r="D31" s="165" t="s">
        <v>170</v>
      </c>
      <c r="E31" s="177">
        <v>0.39</v>
      </c>
      <c r="F31" s="177">
        <v>0.39</v>
      </c>
      <c r="G31" s="177">
        <v>0</v>
      </c>
      <c r="H31" s="177">
        <v>0</v>
      </c>
      <c r="I31" s="177">
        <v>0</v>
      </c>
      <c r="J31" s="177">
        <v>0</v>
      </c>
    </row>
    <row r="32" ht="19.5" customHeight="1" spans="1:10">
      <c r="A32" s="165" t="s">
        <v>171</v>
      </c>
      <c r="B32" s="165"/>
      <c r="C32" s="165"/>
      <c r="D32" s="165" t="s">
        <v>172</v>
      </c>
      <c r="E32" s="177">
        <v>31.81</v>
      </c>
      <c r="F32" s="177">
        <v>31.81</v>
      </c>
      <c r="G32" s="177">
        <v>0</v>
      </c>
      <c r="H32" s="177">
        <v>0</v>
      </c>
      <c r="I32" s="177">
        <v>0</v>
      </c>
      <c r="J32" s="177">
        <v>0</v>
      </c>
    </row>
    <row r="33" ht="19.5" customHeight="1" spans="1:10">
      <c r="A33" s="165" t="s">
        <v>173</v>
      </c>
      <c r="B33" s="165"/>
      <c r="C33" s="165"/>
      <c r="D33" s="165" t="s">
        <v>174</v>
      </c>
      <c r="E33" s="177">
        <v>31.81</v>
      </c>
      <c r="F33" s="177">
        <v>31.81</v>
      </c>
      <c r="G33" s="177">
        <v>0</v>
      </c>
      <c r="H33" s="177">
        <v>0</v>
      </c>
      <c r="I33" s="177">
        <v>0</v>
      </c>
      <c r="J33" s="177">
        <v>0</v>
      </c>
    </row>
    <row r="34" ht="19.5" customHeight="1" spans="1:10">
      <c r="A34" s="165" t="s">
        <v>175</v>
      </c>
      <c r="B34" s="165"/>
      <c r="C34" s="165"/>
      <c r="D34" s="165" t="s">
        <v>176</v>
      </c>
      <c r="E34" s="177">
        <v>31.81</v>
      </c>
      <c r="F34" s="177">
        <v>31.81</v>
      </c>
      <c r="G34" s="177">
        <v>0</v>
      </c>
      <c r="H34" s="177">
        <v>0</v>
      </c>
      <c r="I34" s="177">
        <v>0</v>
      </c>
      <c r="J34" s="177">
        <v>0</v>
      </c>
    </row>
    <row r="35" ht="19.5" customHeight="1" spans="1:10">
      <c r="A35" s="165" t="s">
        <v>185</v>
      </c>
      <c r="B35" s="165"/>
      <c r="C35" s="165"/>
      <c r="D35" s="165"/>
      <c r="E35" s="165"/>
      <c r="F35" s="165"/>
      <c r="G35" s="165"/>
      <c r="H35" s="165"/>
      <c r="I35" s="165"/>
      <c r="J35" s="16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2" t="s">
        <v>186</v>
      </c>
    </row>
    <row r="2" ht="14.25" spans="9:9">
      <c r="I2" s="163" t="s">
        <v>187</v>
      </c>
    </row>
    <row r="3" ht="14.25" spans="1:9">
      <c r="A3" s="163" t="s">
        <v>2</v>
      </c>
      <c r="I3" s="163" t="s">
        <v>3</v>
      </c>
    </row>
    <row r="4" ht="19.5" customHeight="1" spans="1:9">
      <c r="A4" s="164" t="s">
        <v>188</v>
      </c>
      <c r="B4" s="164"/>
      <c r="C4" s="164"/>
      <c r="D4" s="164" t="s">
        <v>189</v>
      </c>
      <c r="E4" s="164"/>
      <c r="F4" s="164"/>
      <c r="G4" s="164"/>
      <c r="H4" s="164"/>
      <c r="I4" s="164"/>
    </row>
    <row r="5" ht="19.5" customHeight="1" spans="1:9">
      <c r="A5" s="169" t="s">
        <v>190</v>
      </c>
      <c r="B5" s="169" t="s">
        <v>7</v>
      </c>
      <c r="C5" s="169" t="s">
        <v>191</v>
      </c>
      <c r="D5" s="169" t="s">
        <v>192</v>
      </c>
      <c r="E5" s="169" t="s">
        <v>7</v>
      </c>
      <c r="F5" s="164" t="s">
        <v>129</v>
      </c>
      <c r="G5" s="169" t="s">
        <v>193</v>
      </c>
      <c r="H5" s="169" t="s">
        <v>194</v>
      </c>
      <c r="I5" s="169" t="s">
        <v>195</v>
      </c>
    </row>
    <row r="6" ht="19.5" customHeight="1" spans="1:9">
      <c r="A6" s="169"/>
      <c r="B6" s="169"/>
      <c r="C6" s="169"/>
      <c r="D6" s="169"/>
      <c r="E6" s="169"/>
      <c r="F6" s="164" t="s">
        <v>124</v>
      </c>
      <c r="G6" s="169" t="s">
        <v>193</v>
      </c>
      <c r="H6" s="169"/>
      <c r="I6" s="169"/>
    </row>
    <row r="7" ht="19.5" customHeight="1" spans="1:9">
      <c r="A7" s="164" t="s">
        <v>196</v>
      </c>
      <c r="B7" s="164"/>
      <c r="C7" s="164" t="s">
        <v>11</v>
      </c>
      <c r="D7" s="164" t="s">
        <v>196</v>
      </c>
      <c r="E7" s="164"/>
      <c r="F7" s="164" t="s">
        <v>12</v>
      </c>
      <c r="G7" s="164" t="s">
        <v>20</v>
      </c>
      <c r="H7" s="164" t="s">
        <v>24</v>
      </c>
      <c r="I7" s="164" t="s">
        <v>28</v>
      </c>
    </row>
    <row r="8" ht="19.5" customHeight="1" spans="1:9">
      <c r="A8" s="165" t="s">
        <v>197</v>
      </c>
      <c r="B8" s="164" t="s">
        <v>11</v>
      </c>
      <c r="C8" s="177">
        <v>534</v>
      </c>
      <c r="D8" s="165" t="s">
        <v>14</v>
      </c>
      <c r="E8" s="164" t="s">
        <v>22</v>
      </c>
      <c r="F8" s="177">
        <v>0</v>
      </c>
      <c r="G8" s="177">
        <v>0</v>
      </c>
      <c r="H8" s="177">
        <v>0</v>
      </c>
      <c r="I8" s="177">
        <v>0</v>
      </c>
    </row>
    <row r="9" ht="19.5" customHeight="1" spans="1:9">
      <c r="A9" s="165" t="s">
        <v>198</v>
      </c>
      <c r="B9" s="164" t="s">
        <v>12</v>
      </c>
      <c r="C9" s="177">
        <v>0</v>
      </c>
      <c r="D9" s="165" t="s">
        <v>17</v>
      </c>
      <c r="E9" s="164" t="s">
        <v>26</v>
      </c>
      <c r="F9" s="177">
        <v>0</v>
      </c>
      <c r="G9" s="177">
        <v>0</v>
      </c>
      <c r="H9" s="177">
        <v>0</v>
      </c>
      <c r="I9" s="177">
        <v>0</v>
      </c>
    </row>
    <row r="10" ht="19.5" customHeight="1" spans="1:9">
      <c r="A10" s="165" t="s">
        <v>199</v>
      </c>
      <c r="B10" s="164" t="s">
        <v>20</v>
      </c>
      <c r="C10" s="177">
        <v>0</v>
      </c>
      <c r="D10" s="165" t="s">
        <v>21</v>
      </c>
      <c r="E10" s="164" t="s">
        <v>30</v>
      </c>
      <c r="F10" s="177">
        <v>0</v>
      </c>
      <c r="G10" s="177">
        <v>0</v>
      </c>
      <c r="H10" s="177">
        <v>0</v>
      </c>
      <c r="I10" s="177">
        <v>0</v>
      </c>
    </row>
    <row r="11" ht="19.5" customHeight="1" spans="1:9">
      <c r="A11" s="165"/>
      <c r="B11" s="164" t="s">
        <v>24</v>
      </c>
      <c r="C11" s="166"/>
      <c r="D11" s="165" t="s">
        <v>25</v>
      </c>
      <c r="E11" s="164" t="s">
        <v>34</v>
      </c>
      <c r="F11" s="177">
        <v>0</v>
      </c>
      <c r="G11" s="177">
        <v>0</v>
      </c>
      <c r="H11" s="177">
        <v>0</v>
      </c>
      <c r="I11" s="177">
        <v>0</v>
      </c>
    </row>
    <row r="12" ht="19.5" customHeight="1" spans="1:9">
      <c r="A12" s="165"/>
      <c r="B12" s="164" t="s">
        <v>28</v>
      </c>
      <c r="C12" s="166"/>
      <c r="D12" s="165" t="s">
        <v>29</v>
      </c>
      <c r="E12" s="164" t="s">
        <v>38</v>
      </c>
      <c r="F12" s="177">
        <v>18.04</v>
      </c>
      <c r="G12" s="177">
        <v>18.04</v>
      </c>
      <c r="H12" s="177">
        <v>0</v>
      </c>
      <c r="I12" s="177">
        <v>0</v>
      </c>
    </row>
    <row r="13" ht="19.5" customHeight="1" spans="1:9">
      <c r="A13" s="165"/>
      <c r="B13" s="164" t="s">
        <v>32</v>
      </c>
      <c r="C13" s="166"/>
      <c r="D13" s="165" t="s">
        <v>33</v>
      </c>
      <c r="E13" s="164" t="s">
        <v>42</v>
      </c>
      <c r="F13" s="177">
        <v>0</v>
      </c>
      <c r="G13" s="177">
        <v>0</v>
      </c>
      <c r="H13" s="177">
        <v>0</v>
      </c>
      <c r="I13" s="177">
        <v>0</v>
      </c>
    </row>
    <row r="14" ht="19.5" customHeight="1" spans="1:9">
      <c r="A14" s="165"/>
      <c r="B14" s="164" t="s">
        <v>36</v>
      </c>
      <c r="C14" s="166"/>
      <c r="D14" s="165" t="s">
        <v>37</v>
      </c>
      <c r="E14" s="164" t="s">
        <v>45</v>
      </c>
      <c r="F14" s="177">
        <v>353.96</v>
      </c>
      <c r="G14" s="177">
        <v>353.96</v>
      </c>
      <c r="H14" s="177">
        <v>0</v>
      </c>
      <c r="I14" s="177">
        <v>0</v>
      </c>
    </row>
    <row r="15" ht="19.5" customHeight="1" spans="1:9">
      <c r="A15" s="165"/>
      <c r="B15" s="164" t="s">
        <v>40</v>
      </c>
      <c r="C15" s="166"/>
      <c r="D15" s="165" t="s">
        <v>41</v>
      </c>
      <c r="E15" s="164" t="s">
        <v>48</v>
      </c>
      <c r="F15" s="177">
        <v>100.14</v>
      </c>
      <c r="G15" s="177">
        <v>100.14</v>
      </c>
      <c r="H15" s="177">
        <v>0</v>
      </c>
      <c r="I15" s="177">
        <v>0</v>
      </c>
    </row>
    <row r="16" ht="19.5" customHeight="1" spans="1:9">
      <c r="A16" s="165"/>
      <c r="B16" s="164" t="s">
        <v>43</v>
      </c>
      <c r="C16" s="166"/>
      <c r="D16" s="165" t="s">
        <v>44</v>
      </c>
      <c r="E16" s="164" t="s">
        <v>51</v>
      </c>
      <c r="F16" s="177">
        <v>30.05</v>
      </c>
      <c r="G16" s="177">
        <v>30.05</v>
      </c>
      <c r="H16" s="177">
        <v>0</v>
      </c>
      <c r="I16" s="177">
        <v>0</v>
      </c>
    </row>
    <row r="17" ht="19.5" customHeight="1" spans="1:9">
      <c r="A17" s="165"/>
      <c r="B17" s="164" t="s">
        <v>46</v>
      </c>
      <c r="C17" s="166"/>
      <c r="D17" s="165" t="s">
        <v>47</v>
      </c>
      <c r="E17" s="164" t="s">
        <v>54</v>
      </c>
      <c r="F17" s="177">
        <v>0</v>
      </c>
      <c r="G17" s="177">
        <v>0</v>
      </c>
      <c r="H17" s="177">
        <v>0</v>
      </c>
      <c r="I17" s="177">
        <v>0</v>
      </c>
    </row>
    <row r="18" ht="19.5" customHeight="1" spans="1:9">
      <c r="A18" s="165"/>
      <c r="B18" s="164" t="s">
        <v>49</v>
      </c>
      <c r="C18" s="166"/>
      <c r="D18" s="165" t="s">
        <v>50</v>
      </c>
      <c r="E18" s="164" t="s">
        <v>57</v>
      </c>
      <c r="F18" s="177">
        <v>0</v>
      </c>
      <c r="G18" s="177">
        <v>0</v>
      </c>
      <c r="H18" s="177">
        <v>0</v>
      </c>
      <c r="I18" s="177">
        <v>0</v>
      </c>
    </row>
    <row r="19" ht="19.5" customHeight="1" spans="1:9">
      <c r="A19" s="165"/>
      <c r="B19" s="164" t="s">
        <v>52</v>
      </c>
      <c r="C19" s="166"/>
      <c r="D19" s="165" t="s">
        <v>53</v>
      </c>
      <c r="E19" s="164" t="s">
        <v>60</v>
      </c>
      <c r="F19" s="177">
        <v>0</v>
      </c>
      <c r="G19" s="177">
        <v>0</v>
      </c>
      <c r="H19" s="177">
        <v>0</v>
      </c>
      <c r="I19" s="177">
        <v>0</v>
      </c>
    </row>
    <row r="20" ht="19.5" customHeight="1" spans="1:9">
      <c r="A20" s="165"/>
      <c r="B20" s="164" t="s">
        <v>55</v>
      </c>
      <c r="C20" s="166"/>
      <c r="D20" s="165" t="s">
        <v>56</v>
      </c>
      <c r="E20" s="164" t="s">
        <v>63</v>
      </c>
      <c r="F20" s="177">
        <v>0</v>
      </c>
      <c r="G20" s="177">
        <v>0</v>
      </c>
      <c r="H20" s="177">
        <v>0</v>
      </c>
      <c r="I20" s="177">
        <v>0</v>
      </c>
    </row>
    <row r="21" ht="19.5" customHeight="1" spans="1:9">
      <c r="A21" s="165"/>
      <c r="B21" s="164" t="s">
        <v>58</v>
      </c>
      <c r="C21" s="166"/>
      <c r="D21" s="165" t="s">
        <v>59</v>
      </c>
      <c r="E21" s="164" t="s">
        <v>66</v>
      </c>
      <c r="F21" s="177">
        <v>0</v>
      </c>
      <c r="G21" s="177">
        <v>0</v>
      </c>
      <c r="H21" s="177">
        <v>0</v>
      </c>
      <c r="I21" s="177">
        <v>0</v>
      </c>
    </row>
    <row r="22" ht="19.5" customHeight="1" spans="1:9">
      <c r="A22" s="165"/>
      <c r="B22" s="164" t="s">
        <v>61</v>
      </c>
      <c r="C22" s="166"/>
      <c r="D22" s="165" t="s">
        <v>62</v>
      </c>
      <c r="E22" s="164" t="s">
        <v>69</v>
      </c>
      <c r="F22" s="177">
        <v>0</v>
      </c>
      <c r="G22" s="177">
        <v>0</v>
      </c>
      <c r="H22" s="177">
        <v>0</v>
      </c>
      <c r="I22" s="177">
        <v>0</v>
      </c>
    </row>
    <row r="23" ht="19.5" customHeight="1" spans="1:9">
      <c r="A23" s="165"/>
      <c r="B23" s="164" t="s">
        <v>64</v>
      </c>
      <c r="C23" s="166"/>
      <c r="D23" s="165" t="s">
        <v>65</v>
      </c>
      <c r="E23" s="164" t="s">
        <v>72</v>
      </c>
      <c r="F23" s="177">
        <v>0</v>
      </c>
      <c r="G23" s="177">
        <v>0</v>
      </c>
      <c r="H23" s="177">
        <v>0</v>
      </c>
      <c r="I23" s="177">
        <v>0</v>
      </c>
    </row>
    <row r="24" ht="19.5" customHeight="1" spans="1:9">
      <c r="A24" s="165"/>
      <c r="B24" s="164" t="s">
        <v>67</v>
      </c>
      <c r="C24" s="166"/>
      <c r="D24" s="165" t="s">
        <v>68</v>
      </c>
      <c r="E24" s="164" t="s">
        <v>75</v>
      </c>
      <c r="F24" s="177">
        <v>0</v>
      </c>
      <c r="G24" s="177">
        <v>0</v>
      </c>
      <c r="H24" s="177">
        <v>0</v>
      </c>
      <c r="I24" s="177">
        <v>0</v>
      </c>
    </row>
    <row r="25" ht="19.5" customHeight="1" spans="1:9">
      <c r="A25" s="165"/>
      <c r="B25" s="164" t="s">
        <v>70</v>
      </c>
      <c r="C25" s="166"/>
      <c r="D25" s="165" t="s">
        <v>71</v>
      </c>
      <c r="E25" s="164" t="s">
        <v>78</v>
      </c>
      <c r="F25" s="177">
        <v>0</v>
      </c>
      <c r="G25" s="177">
        <v>0</v>
      </c>
      <c r="H25" s="177">
        <v>0</v>
      </c>
      <c r="I25" s="177">
        <v>0</v>
      </c>
    </row>
    <row r="26" ht="19.5" customHeight="1" spans="1:9">
      <c r="A26" s="165"/>
      <c r="B26" s="164" t="s">
        <v>73</v>
      </c>
      <c r="C26" s="166"/>
      <c r="D26" s="165" t="s">
        <v>74</v>
      </c>
      <c r="E26" s="164" t="s">
        <v>81</v>
      </c>
      <c r="F26" s="177">
        <v>31.81</v>
      </c>
      <c r="G26" s="177">
        <v>31.81</v>
      </c>
      <c r="H26" s="177">
        <v>0</v>
      </c>
      <c r="I26" s="177">
        <v>0</v>
      </c>
    </row>
    <row r="27" ht="19.5" customHeight="1" spans="1:9">
      <c r="A27" s="165"/>
      <c r="B27" s="164" t="s">
        <v>76</v>
      </c>
      <c r="C27" s="166"/>
      <c r="D27" s="165" t="s">
        <v>77</v>
      </c>
      <c r="E27" s="164" t="s">
        <v>84</v>
      </c>
      <c r="F27" s="177">
        <v>0</v>
      </c>
      <c r="G27" s="177">
        <v>0</v>
      </c>
      <c r="H27" s="177">
        <v>0</v>
      </c>
      <c r="I27" s="177">
        <v>0</v>
      </c>
    </row>
    <row r="28" ht="19.5" customHeight="1" spans="1:9">
      <c r="A28" s="165"/>
      <c r="B28" s="164" t="s">
        <v>79</v>
      </c>
      <c r="C28" s="166"/>
      <c r="D28" s="165" t="s">
        <v>80</v>
      </c>
      <c r="E28" s="164" t="s">
        <v>87</v>
      </c>
      <c r="F28" s="177">
        <v>0</v>
      </c>
      <c r="G28" s="177">
        <v>0</v>
      </c>
      <c r="H28" s="177">
        <v>0</v>
      </c>
      <c r="I28" s="177">
        <v>0</v>
      </c>
    </row>
    <row r="29" ht="19.5" customHeight="1" spans="1:9">
      <c r="A29" s="165"/>
      <c r="B29" s="164" t="s">
        <v>82</v>
      </c>
      <c r="C29" s="166"/>
      <c r="D29" s="165" t="s">
        <v>83</v>
      </c>
      <c r="E29" s="164" t="s">
        <v>90</v>
      </c>
      <c r="F29" s="177">
        <v>0</v>
      </c>
      <c r="G29" s="177">
        <v>0</v>
      </c>
      <c r="H29" s="177">
        <v>0</v>
      </c>
      <c r="I29" s="177">
        <v>0</v>
      </c>
    </row>
    <row r="30" ht="19.5" customHeight="1" spans="1:9">
      <c r="A30" s="165"/>
      <c r="B30" s="164" t="s">
        <v>85</v>
      </c>
      <c r="C30" s="166"/>
      <c r="D30" s="165" t="s">
        <v>86</v>
      </c>
      <c r="E30" s="164" t="s">
        <v>93</v>
      </c>
      <c r="F30" s="177">
        <v>0</v>
      </c>
      <c r="G30" s="177">
        <v>0</v>
      </c>
      <c r="H30" s="177">
        <v>0</v>
      </c>
      <c r="I30" s="177">
        <v>0</v>
      </c>
    </row>
    <row r="31" ht="19.5" customHeight="1" spans="1:9">
      <c r="A31" s="165"/>
      <c r="B31" s="164" t="s">
        <v>88</v>
      </c>
      <c r="C31" s="166"/>
      <c r="D31" s="165" t="s">
        <v>89</v>
      </c>
      <c r="E31" s="164" t="s">
        <v>96</v>
      </c>
      <c r="F31" s="177">
        <v>0</v>
      </c>
      <c r="G31" s="177">
        <v>0</v>
      </c>
      <c r="H31" s="177">
        <v>0</v>
      </c>
      <c r="I31" s="177">
        <v>0</v>
      </c>
    </row>
    <row r="32" ht="19.5" customHeight="1" spans="1:9">
      <c r="A32" s="165"/>
      <c r="B32" s="164" t="s">
        <v>91</v>
      </c>
      <c r="C32" s="166"/>
      <c r="D32" s="165" t="s">
        <v>92</v>
      </c>
      <c r="E32" s="164" t="s">
        <v>100</v>
      </c>
      <c r="F32" s="177">
        <v>0</v>
      </c>
      <c r="G32" s="177">
        <v>0</v>
      </c>
      <c r="H32" s="177">
        <v>0</v>
      </c>
      <c r="I32" s="177">
        <v>0</v>
      </c>
    </row>
    <row r="33" ht="19.5" customHeight="1" spans="1:9">
      <c r="A33" s="165"/>
      <c r="B33" s="164" t="s">
        <v>94</v>
      </c>
      <c r="C33" s="166"/>
      <c r="D33" s="165" t="s">
        <v>95</v>
      </c>
      <c r="E33" s="164" t="s">
        <v>104</v>
      </c>
      <c r="F33" s="177">
        <v>0</v>
      </c>
      <c r="G33" s="177">
        <v>0</v>
      </c>
      <c r="H33" s="177">
        <v>0</v>
      </c>
      <c r="I33" s="177">
        <v>0</v>
      </c>
    </row>
    <row r="34" ht="19.5" customHeight="1" spans="1:9">
      <c r="A34" s="164" t="s">
        <v>97</v>
      </c>
      <c r="B34" s="164" t="s">
        <v>98</v>
      </c>
      <c r="C34" s="177">
        <v>534</v>
      </c>
      <c r="D34" s="164" t="s">
        <v>99</v>
      </c>
      <c r="E34" s="164" t="s">
        <v>108</v>
      </c>
      <c r="F34" s="177">
        <v>534</v>
      </c>
      <c r="G34" s="177">
        <v>534</v>
      </c>
      <c r="H34" s="177">
        <v>0</v>
      </c>
      <c r="I34" s="177">
        <v>0</v>
      </c>
    </row>
    <row r="35" ht="19.5" customHeight="1" spans="1:9">
      <c r="A35" s="165" t="s">
        <v>200</v>
      </c>
      <c r="B35" s="164" t="s">
        <v>102</v>
      </c>
      <c r="C35" s="177">
        <v>0</v>
      </c>
      <c r="D35" s="165" t="s">
        <v>201</v>
      </c>
      <c r="E35" s="164" t="s">
        <v>111</v>
      </c>
      <c r="F35" s="177">
        <v>0</v>
      </c>
      <c r="G35" s="177">
        <v>0</v>
      </c>
      <c r="H35" s="177">
        <v>0</v>
      </c>
      <c r="I35" s="177">
        <v>0</v>
      </c>
    </row>
    <row r="36" ht="19.5" customHeight="1" spans="1:9">
      <c r="A36" s="165" t="s">
        <v>197</v>
      </c>
      <c r="B36" s="164" t="s">
        <v>106</v>
      </c>
      <c r="C36" s="177">
        <v>0</v>
      </c>
      <c r="D36" s="165"/>
      <c r="E36" s="164" t="s">
        <v>202</v>
      </c>
      <c r="F36" s="177"/>
      <c r="G36" s="177"/>
      <c r="H36" s="177"/>
      <c r="I36" s="177"/>
    </row>
    <row r="37" ht="19.5" customHeight="1" spans="1:9">
      <c r="A37" s="165" t="s">
        <v>198</v>
      </c>
      <c r="B37" s="164" t="s">
        <v>110</v>
      </c>
      <c r="C37" s="177">
        <v>0</v>
      </c>
      <c r="D37" s="164"/>
      <c r="E37" s="164" t="s">
        <v>203</v>
      </c>
      <c r="F37" s="177"/>
      <c r="G37" s="177"/>
      <c r="H37" s="177"/>
      <c r="I37" s="177"/>
    </row>
    <row r="38" ht="19.5" customHeight="1" spans="1:9">
      <c r="A38" s="165" t="s">
        <v>199</v>
      </c>
      <c r="B38" s="164" t="s">
        <v>15</v>
      </c>
      <c r="C38" s="177">
        <v>0</v>
      </c>
      <c r="D38" s="165"/>
      <c r="E38" s="164" t="s">
        <v>204</v>
      </c>
      <c r="F38" s="177"/>
      <c r="G38" s="177"/>
      <c r="H38" s="177"/>
      <c r="I38" s="177"/>
    </row>
    <row r="39" ht="19.5" customHeight="1" spans="1:9">
      <c r="A39" s="164" t="s">
        <v>109</v>
      </c>
      <c r="B39" s="164" t="s">
        <v>18</v>
      </c>
      <c r="C39" s="177">
        <v>534</v>
      </c>
      <c r="D39" s="164" t="s">
        <v>109</v>
      </c>
      <c r="E39" s="164" t="s">
        <v>205</v>
      </c>
      <c r="F39" s="177">
        <v>534</v>
      </c>
      <c r="G39" s="177">
        <v>534</v>
      </c>
      <c r="H39" s="177">
        <v>0</v>
      </c>
      <c r="I39" s="177">
        <v>0</v>
      </c>
    </row>
    <row r="40" ht="19.5" customHeight="1" spans="1:9">
      <c r="A40" s="165" t="s">
        <v>206</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J10" activePane="bottomRight" state="frozen"/>
      <selection/>
      <selection pane="topRight"/>
      <selection pane="bottomLeft"/>
      <selection pane="bottomRight" activeCell="O2" sqref="O2"/>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72" t="s">
        <v>207</v>
      </c>
    </row>
    <row r="2" ht="14.25" spans="20:20">
      <c r="T2" s="163" t="s">
        <v>208</v>
      </c>
    </row>
    <row r="3" ht="14.25" spans="1:20">
      <c r="A3" s="163" t="s">
        <v>2</v>
      </c>
      <c r="T3" s="163" t="s">
        <v>3</v>
      </c>
    </row>
    <row r="4" ht="19.5" customHeight="1" spans="1:20">
      <c r="A4" s="169" t="s">
        <v>6</v>
      </c>
      <c r="B4" s="169"/>
      <c r="C4" s="169"/>
      <c r="D4" s="169"/>
      <c r="E4" s="169" t="s">
        <v>209</v>
      </c>
      <c r="F4" s="169"/>
      <c r="G4" s="169"/>
      <c r="H4" s="169" t="s">
        <v>210</v>
      </c>
      <c r="I4" s="169"/>
      <c r="J4" s="169"/>
      <c r="K4" s="169" t="s">
        <v>211</v>
      </c>
      <c r="L4" s="169"/>
      <c r="M4" s="169"/>
      <c r="N4" s="169"/>
      <c r="O4" s="169"/>
      <c r="P4" s="169" t="s">
        <v>107</v>
      </c>
      <c r="Q4" s="169"/>
      <c r="R4" s="169"/>
      <c r="S4" s="169"/>
      <c r="T4" s="169"/>
    </row>
    <row r="5" ht="19.5" customHeight="1" spans="1:20">
      <c r="A5" s="169" t="s">
        <v>122</v>
      </c>
      <c r="B5" s="169"/>
      <c r="C5" s="169"/>
      <c r="D5" s="169" t="s">
        <v>123</v>
      </c>
      <c r="E5" s="169" t="s">
        <v>129</v>
      </c>
      <c r="F5" s="169" t="s">
        <v>212</v>
      </c>
      <c r="G5" s="169" t="s">
        <v>213</v>
      </c>
      <c r="H5" s="169" t="s">
        <v>129</v>
      </c>
      <c r="I5" s="169" t="s">
        <v>180</v>
      </c>
      <c r="J5" s="169" t="s">
        <v>181</v>
      </c>
      <c r="K5" s="169" t="s">
        <v>129</v>
      </c>
      <c r="L5" s="169" t="s">
        <v>180</v>
      </c>
      <c r="M5" s="169"/>
      <c r="N5" s="169" t="s">
        <v>180</v>
      </c>
      <c r="O5" s="169" t="s">
        <v>181</v>
      </c>
      <c r="P5" s="169" t="s">
        <v>129</v>
      </c>
      <c r="Q5" s="169" t="s">
        <v>212</v>
      </c>
      <c r="R5" s="169" t="s">
        <v>213</v>
      </c>
      <c r="S5" s="169" t="s">
        <v>213</v>
      </c>
      <c r="T5" s="169"/>
    </row>
    <row r="6" ht="19.5" customHeight="1" spans="1:20">
      <c r="A6" s="169"/>
      <c r="B6" s="169"/>
      <c r="C6" s="169"/>
      <c r="D6" s="169"/>
      <c r="E6" s="169"/>
      <c r="F6" s="169"/>
      <c r="G6" s="169" t="s">
        <v>124</v>
      </c>
      <c r="H6" s="169"/>
      <c r="I6" s="169" t="s">
        <v>214</v>
      </c>
      <c r="J6" s="169" t="s">
        <v>124</v>
      </c>
      <c r="K6" s="169"/>
      <c r="L6" s="169" t="s">
        <v>124</v>
      </c>
      <c r="M6" s="169" t="s">
        <v>215</v>
      </c>
      <c r="N6" s="169" t="s">
        <v>214</v>
      </c>
      <c r="O6" s="169" t="s">
        <v>124</v>
      </c>
      <c r="P6" s="169"/>
      <c r="Q6" s="169"/>
      <c r="R6" s="169" t="s">
        <v>124</v>
      </c>
      <c r="S6" s="169" t="s">
        <v>216</v>
      </c>
      <c r="T6" s="169" t="s">
        <v>217</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126</v>
      </c>
      <c r="B8" s="169" t="s">
        <v>127</v>
      </c>
      <c r="C8" s="169" t="s">
        <v>128</v>
      </c>
      <c r="D8" s="169"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9"/>
      <c r="B9" s="169"/>
      <c r="C9" s="169"/>
      <c r="D9" s="169" t="s">
        <v>129</v>
      </c>
      <c r="E9" s="176">
        <f t="shared" ref="E9:G9" si="0">E10+E15+E30+E34</f>
        <v>0</v>
      </c>
      <c r="F9" s="176">
        <f t="shared" si="0"/>
        <v>0</v>
      </c>
      <c r="G9" s="176">
        <f t="shared" si="0"/>
        <v>0</v>
      </c>
      <c r="H9" s="176">
        <f t="shared" ref="H9:K9" si="1">H10+H13+H20+H29+H33</f>
        <v>534</v>
      </c>
      <c r="I9" s="176">
        <v>444.82</v>
      </c>
      <c r="J9" s="176">
        <f t="shared" si="1"/>
        <v>89.18</v>
      </c>
      <c r="K9" s="176">
        <f t="shared" si="1"/>
        <v>534</v>
      </c>
      <c r="L9" s="176">
        <v>444.82</v>
      </c>
      <c r="M9" s="176">
        <v>413.84</v>
      </c>
      <c r="N9" s="176">
        <v>30.98</v>
      </c>
      <c r="O9" s="176">
        <f t="shared" ref="O9:T9" si="2">O10+O13+O20+O29+O33</f>
        <v>89.18</v>
      </c>
      <c r="P9" s="176">
        <f t="shared" si="2"/>
        <v>0</v>
      </c>
      <c r="Q9" s="176">
        <f t="shared" si="2"/>
        <v>0</v>
      </c>
      <c r="R9" s="176">
        <f t="shared" si="2"/>
        <v>0</v>
      </c>
      <c r="S9" s="176">
        <f t="shared" si="2"/>
        <v>0</v>
      </c>
      <c r="T9" s="176">
        <f t="shared" si="2"/>
        <v>0</v>
      </c>
    </row>
    <row r="10" ht="19.5" customHeight="1" spans="1:20">
      <c r="A10" s="165" t="s">
        <v>130</v>
      </c>
      <c r="B10" s="165"/>
      <c r="C10" s="165"/>
      <c r="D10" s="165" t="s">
        <v>131</v>
      </c>
      <c r="E10" s="177">
        <v>0</v>
      </c>
      <c r="F10" s="177">
        <v>0</v>
      </c>
      <c r="G10" s="177">
        <v>0</v>
      </c>
      <c r="H10" s="177">
        <v>18.04</v>
      </c>
      <c r="I10" s="177">
        <v>18.04</v>
      </c>
      <c r="J10" s="177">
        <v>0</v>
      </c>
      <c r="K10" s="177">
        <v>18.04</v>
      </c>
      <c r="L10" s="177">
        <v>18.04</v>
      </c>
      <c r="M10" s="177">
        <v>18.04</v>
      </c>
      <c r="N10" s="177">
        <v>0</v>
      </c>
      <c r="O10" s="177">
        <v>0</v>
      </c>
      <c r="P10" s="177">
        <v>0</v>
      </c>
      <c r="Q10" s="177">
        <v>0</v>
      </c>
      <c r="R10" s="177">
        <v>0</v>
      </c>
      <c r="S10" s="177">
        <v>0</v>
      </c>
      <c r="T10" s="177">
        <v>0</v>
      </c>
    </row>
    <row r="11" ht="19.5" customHeight="1" spans="1:20">
      <c r="A11" s="165" t="s">
        <v>132</v>
      </c>
      <c r="B11" s="165"/>
      <c r="C11" s="165"/>
      <c r="D11" s="165" t="s">
        <v>133</v>
      </c>
      <c r="E11" s="177">
        <v>0</v>
      </c>
      <c r="F11" s="177">
        <v>0</v>
      </c>
      <c r="G11" s="177">
        <v>0</v>
      </c>
      <c r="H11" s="177">
        <v>18.04</v>
      </c>
      <c r="I11" s="177">
        <v>18.04</v>
      </c>
      <c r="J11" s="177">
        <v>0</v>
      </c>
      <c r="K11" s="177">
        <v>18.04</v>
      </c>
      <c r="L11" s="177">
        <v>18.04</v>
      </c>
      <c r="M11" s="177">
        <v>18.04</v>
      </c>
      <c r="N11" s="177">
        <v>0</v>
      </c>
      <c r="O11" s="177">
        <v>0</v>
      </c>
      <c r="P11" s="177">
        <v>0</v>
      </c>
      <c r="Q11" s="177">
        <v>0</v>
      </c>
      <c r="R11" s="177">
        <v>0</v>
      </c>
      <c r="S11" s="177">
        <v>0</v>
      </c>
      <c r="T11" s="177">
        <v>0</v>
      </c>
    </row>
    <row r="12" ht="19.5" customHeight="1" spans="1:20">
      <c r="A12" s="165" t="s">
        <v>134</v>
      </c>
      <c r="B12" s="165"/>
      <c r="C12" s="165"/>
      <c r="D12" s="165" t="s">
        <v>135</v>
      </c>
      <c r="E12" s="177">
        <v>0</v>
      </c>
      <c r="F12" s="177">
        <v>0</v>
      </c>
      <c r="G12" s="177">
        <v>0</v>
      </c>
      <c r="H12" s="177">
        <v>18.04</v>
      </c>
      <c r="I12" s="177">
        <v>18.04</v>
      </c>
      <c r="J12" s="177">
        <v>0</v>
      </c>
      <c r="K12" s="177">
        <v>18.04</v>
      </c>
      <c r="L12" s="177">
        <v>18.04</v>
      </c>
      <c r="M12" s="177">
        <v>18.04</v>
      </c>
      <c r="N12" s="177">
        <v>0</v>
      </c>
      <c r="O12" s="177">
        <v>0</v>
      </c>
      <c r="P12" s="177">
        <v>0</v>
      </c>
      <c r="Q12" s="177">
        <v>0</v>
      </c>
      <c r="R12" s="177">
        <v>0</v>
      </c>
      <c r="S12" s="177">
        <v>0</v>
      </c>
      <c r="T12" s="177">
        <v>0</v>
      </c>
    </row>
    <row r="13" ht="19.5" customHeight="1" spans="1:20">
      <c r="A13" s="165" t="s">
        <v>136</v>
      </c>
      <c r="B13" s="165"/>
      <c r="C13" s="165"/>
      <c r="D13" s="165" t="s">
        <v>137</v>
      </c>
      <c r="E13" s="177">
        <v>0</v>
      </c>
      <c r="F13" s="177">
        <v>0</v>
      </c>
      <c r="G13" s="177">
        <v>0</v>
      </c>
      <c r="H13" s="177">
        <v>353.96</v>
      </c>
      <c r="I13" s="177">
        <v>264.78</v>
      </c>
      <c r="J13" s="177">
        <v>89.18</v>
      </c>
      <c r="K13" s="177">
        <v>353.96</v>
      </c>
      <c r="L13" s="177">
        <v>264.78</v>
      </c>
      <c r="M13" s="177">
        <v>235.04</v>
      </c>
      <c r="N13" s="177">
        <v>29.74</v>
      </c>
      <c r="O13" s="177">
        <v>89.18</v>
      </c>
      <c r="P13" s="177">
        <v>0</v>
      </c>
      <c r="Q13" s="177">
        <v>0</v>
      </c>
      <c r="R13" s="177">
        <v>0</v>
      </c>
      <c r="S13" s="177">
        <v>0</v>
      </c>
      <c r="T13" s="177">
        <v>0</v>
      </c>
    </row>
    <row r="14" ht="19.5" customHeight="1" spans="1:20">
      <c r="A14" s="165" t="s">
        <v>138</v>
      </c>
      <c r="B14" s="165"/>
      <c r="C14" s="165"/>
      <c r="D14" s="165" t="s">
        <v>139</v>
      </c>
      <c r="E14" s="177">
        <v>0</v>
      </c>
      <c r="F14" s="177">
        <v>0</v>
      </c>
      <c r="G14" s="177">
        <v>0</v>
      </c>
      <c r="H14" s="177">
        <v>345.96</v>
      </c>
      <c r="I14" s="177">
        <v>264.78</v>
      </c>
      <c r="J14" s="177">
        <v>81.18</v>
      </c>
      <c r="K14" s="177">
        <v>345.96</v>
      </c>
      <c r="L14" s="177">
        <v>264.78</v>
      </c>
      <c r="M14" s="177">
        <v>235.04</v>
      </c>
      <c r="N14" s="177">
        <v>29.74</v>
      </c>
      <c r="O14" s="177">
        <v>81.18</v>
      </c>
      <c r="P14" s="177">
        <v>0</v>
      </c>
      <c r="Q14" s="177">
        <v>0</v>
      </c>
      <c r="R14" s="177">
        <v>0</v>
      </c>
      <c r="S14" s="177">
        <v>0</v>
      </c>
      <c r="T14" s="177">
        <v>0</v>
      </c>
    </row>
    <row r="15" ht="19.5" customHeight="1" spans="1:20">
      <c r="A15" s="165" t="s">
        <v>140</v>
      </c>
      <c r="B15" s="165"/>
      <c r="C15" s="165"/>
      <c r="D15" s="165" t="s">
        <v>135</v>
      </c>
      <c r="E15" s="177">
        <v>0</v>
      </c>
      <c r="F15" s="177">
        <v>0</v>
      </c>
      <c r="G15" s="177">
        <v>0</v>
      </c>
      <c r="H15" s="177">
        <v>270.76</v>
      </c>
      <c r="I15" s="177">
        <v>264.78</v>
      </c>
      <c r="J15" s="177">
        <v>5.98</v>
      </c>
      <c r="K15" s="177">
        <v>270.76</v>
      </c>
      <c r="L15" s="177">
        <v>264.78</v>
      </c>
      <c r="M15" s="177">
        <v>235.04</v>
      </c>
      <c r="N15" s="177">
        <v>29.74</v>
      </c>
      <c r="O15" s="177">
        <v>5.98</v>
      </c>
      <c r="P15" s="177">
        <v>0</v>
      </c>
      <c r="Q15" s="177">
        <v>0</v>
      </c>
      <c r="R15" s="177">
        <v>0</v>
      </c>
      <c r="S15" s="177">
        <v>0</v>
      </c>
      <c r="T15" s="177">
        <v>0</v>
      </c>
    </row>
    <row r="16" ht="19.5" customHeight="1" spans="1:20">
      <c r="A16" s="165" t="s">
        <v>141</v>
      </c>
      <c r="B16" s="165"/>
      <c r="C16" s="165"/>
      <c r="D16" s="165" t="s">
        <v>142</v>
      </c>
      <c r="E16" s="177">
        <v>0</v>
      </c>
      <c r="F16" s="177">
        <v>0</v>
      </c>
      <c r="G16" s="177">
        <v>0</v>
      </c>
      <c r="H16" s="177">
        <v>5.6</v>
      </c>
      <c r="I16" s="177">
        <v>0</v>
      </c>
      <c r="J16" s="177">
        <v>5.6</v>
      </c>
      <c r="K16" s="177">
        <v>5.6</v>
      </c>
      <c r="L16" s="177">
        <v>0</v>
      </c>
      <c r="M16" s="177">
        <v>0</v>
      </c>
      <c r="N16" s="177">
        <v>0</v>
      </c>
      <c r="O16" s="177">
        <v>5.6</v>
      </c>
      <c r="P16" s="177">
        <v>0</v>
      </c>
      <c r="Q16" s="177">
        <v>0</v>
      </c>
      <c r="R16" s="177">
        <v>0</v>
      </c>
      <c r="S16" s="177">
        <v>0</v>
      </c>
      <c r="T16" s="177">
        <v>0</v>
      </c>
    </row>
    <row r="17" ht="19.5" customHeight="1" spans="1:20">
      <c r="A17" s="165" t="s">
        <v>143</v>
      </c>
      <c r="B17" s="165"/>
      <c r="C17" s="165"/>
      <c r="D17" s="165" t="s">
        <v>144</v>
      </c>
      <c r="E17" s="177">
        <v>0</v>
      </c>
      <c r="F17" s="177">
        <v>0</v>
      </c>
      <c r="G17" s="177">
        <v>0</v>
      </c>
      <c r="H17" s="177">
        <v>69.6</v>
      </c>
      <c r="I17" s="177">
        <v>0</v>
      </c>
      <c r="J17" s="177">
        <v>69.6</v>
      </c>
      <c r="K17" s="177">
        <v>69.6</v>
      </c>
      <c r="L17" s="177">
        <v>0</v>
      </c>
      <c r="M17" s="177">
        <v>0</v>
      </c>
      <c r="N17" s="177">
        <v>0</v>
      </c>
      <c r="O17" s="177">
        <v>69.6</v>
      </c>
      <c r="P17" s="177">
        <v>0</v>
      </c>
      <c r="Q17" s="177">
        <v>0</v>
      </c>
      <c r="R17" s="177">
        <v>0</v>
      </c>
      <c r="S17" s="177">
        <v>0</v>
      </c>
      <c r="T17" s="177">
        <v>0</v>
      </c>
    </row>
    <row r="18" ht="19.5" customHeight="1" spans="1:20">
      <c r="A18" s="165" t="s">
        <v>145</v>
      </c>
      <c r="B18" s="165"/>
      <c r="C18" s="165"/>
      <c r="D18" s="165" t="s">
        <v>146</v>
      </c>
      <c r="E18" s="177">
        <v>0</v>
      </c>
      <c r="F18" s="177">
        <v>0</v>
      </c>
      <c r="G18" s="177">
        <v>0</v>
      </c>
      <c r="H18" s="177">
        <v>8</v>
      </c>
      <c r="I18" s="177">
        <v>0</v>
      </c>
      <c r="J18" s="177">
        <v>8</v>
      </c>
      <c r="K18" s="177">
        <v>8</v>
      </c>
      <c r="L18" s="177">
        <v>0</v>
      </c>
      <c r="M18" s="177">
        <v>0</v>
      </c>
      <c r="N18" s="177">
        <v>0</v>
      </c>
      <c r="O18" s="177">
        <v>8</v>
      </c>
      <c r="P18" s="177">
        <v>0</v>
      </c>
      <c r="Q18" s="177">
        <v>0</v>
      </c>
      <c r="R18" s="177">
        <v>0</v>
      </c>
      <c r="S18" s="177">
        <v>0</v>
      </c>
      <c r="T18" s="177">
        <v>0</v>
      </c>
    </row>
    <row r="19" ht="19.5" customHeight="1" spans="1:20">
      <c r="A19" s="165" t="s">
        <v>147</v>
      </c>
      <c r="B19" s="165"/>
      <c r="C19" s="165"/>
      <c r="D19" s="165" t="s">
        <v>146</v>
      </c>
      <c r="E19" s="177">
        <v>0</v>
      </c>
      <c r="F19" s="177">
        <v>0</v>
      </c>
      <c r="G19" s="177">
        <v>0</v>
      </c>
      <c r="H19" s="177">
        <v>8</v>
      </c>
      <c r="I19" s="177">
        <v>0</v>
      </c>
      <c r="J19" s="177">
        <v>8</v>
      </c>
      <c r="K19" s="177">
        <v>8</v>
      </c>
      <c r="L19" s="177">
        <v>0</v>
      </c>
      <c r="M19" s="177">
        <v>0</v>
      </c>
      <c r="N19" s="177">
        <v>0</v>
      </c>
      <c r="O19" s="177">
        <v>8</v>
      </c>
      <c r="P19" s="177">
        <v>0</v>
      </c>
      <c r="Q19" s="177">
        <v>0</v>
      </c>
      <c r="R19" s="177">
        <v>0</v>
      </c>
      <c r="S19" s="177">
        <v>0</v>
      </c>
      <c r="T19" s="177">
        <v>0</v>
      </c>
    </row>
    <row r="20" ht="19.5" customHeight="1" spans="1:20">
      <c r="A20" s="165" t="s">
        <v>148</v>
      </c>
      <c r="B20" s="165"/>
      <c r="C20" s="165"/>
      <c r="D20" s="165" t="s">
        <v>149</v>
      </c>
      <c r="E20" s="177">
        <v>0</v>
      </c>
      <c r="F20" s="177">
        <v>0</v>
      </c>
      <c r="G20" s="177">
        <v>0</v>
      </c>
      <c r="H20" s="177">
        <v>100.14</v>
      </c>
      <c r="I20" s="177">
        <v>100.14</v>
      </c>
      <c r="J20" s="177">
        <v>0</v>
      </c>
      <c r="K20" s="177">
        <v>100.14</v>
      </c>
      <c r="L20" s="177">
        <v>100.14</v>
      </c>
      <c r="M20" s="177">
        <v>98.9</v>
      </c>
      <c r="N20" s="177">
        <v>1.24</v>
      </c>
      <c r="O20" s="177">
        <v>0</v>
      </c>
      <c r="P20" s="177">
        <v>0</v>
      </c>
      <c r="Q20" s="177">
        <v>0</v>
      </c>
      <c r="R20" s="177">
        <v>0</v>
      </c>
      <c r="S20" s="177">
        <v>0</v>
      </c>
      <c r="T20" s="177">
        <v>0</v>
      </c>
    </row>
    <row r="21" ht="19.5" customHeight="1" spans="1:20">
      <c r="A21" s="165" t="s">
        <v>150</v>
      </c>
      <c r="B21" s="165"/>
      <c r="C21" s="165"/>
      <c r="D21" s="165" t="s">
        <v>151</v>
      </c>
      <c r="E21" s="177">
        <v>0</v>
      </c>
      <c r="F21" s="177">
        <v>0</v>
      </c>
      <c r="G21" s="177">
        <v>0</v>
      </c>
      <c r="H21" s="177">
        <v>72.8</v>
      </c>
      <c r="I21" s="177">
        <v>72.8</v>
      </c>
      <c r="J21" s="177">
        <v>0</v>
      </c>
      <c r="K21" s="177">
        <v>72.8</v>
      </c>
      <c r="L21" s="177">
        <v>72.8</v>
      </c>
      <c r="M21" s="177">
        <v>71.56</v>
      </c>
      <c r="N21" s="177">
        <v>1.24</v>
      </c>
      <c r="O21" s="177">
        <v>0</v>
      </c>
      <c r="P21" s="177">
        <v>0</v>
      </c>
      <c r="Q21" s="177">
        <v>0</v>
      </c>
      <c r="R21" s="177">
        <v>0</v>
      </c>
      <c r="S21" s="177">
        <v>0</v>
      </c>
      <c r="T21" s="177">
        <v>0</v>
      </c>
    </row>
    <row r="22" ht="19.5" customHeight="1" spans="1:20">
      <c r="A22" s="165" t="s">
        <v>152</v>
      </c>
      <c r="B22" s="165"/>
      <c r="C22" s="165"/>
      <c r="D22" s="165" t="s">
        <v>153</v>
      </c>
      <c r="E22" s="177">
        <v>0</v>
      </c>
      <c r="F22" s="177">
        <v>0</v>
      </c>
      <c r="G22" s="177">
        <v>0</v>
      </c>
      <c r="H22" s="177">
        <v>36.07</v>
      </c>
      <c r="I22" s="177">
        <v>36.07</v>
      </c>
      <c r="J22" s="177">
        <v>0</v>
      </c>
      <c r="K22" s="177">
        <v>36.07</v>
      </c>
      <c r="L22" s="177">
        <v>36.07</v>
      </c>
      <c r="M22" s="177">
        <v>34.83</v>
      </c>
      <c r="N22" s="177">
        <v>1.24</v>
      </c>
      <c r="O22" s="177">
        <v>0</v>
      </c>
      <c r="P22" s="177">
        <v>0</v>
      </c>
      <c r="Q22" s="177">
        <v>0</v>
      </c>
      <c r="R22" s="177">
        <v>0</v>
      </c>
      <c r="S22" s="177">
        <v>0</v>
      </c>
      <c r="T22" s="177">
        <v>0</v>
      </c>
    </row>
    <row r="23" ht="19.5" customHeight="1" spans="1:20">
      <c r="A23" s="165" t="s">
        <v>154</v>
      </c>
      <c r="B23" s="165"/>
      <c r="C23" s="165"/>
      <c r="D23" s="165" t="s">
        <v>155</v>
      </c>
      <c r="E23" s="177">
        <v>0</v>
      </c>
      <c r="F23" s="177">
        <v>0</v>
      </c>
      <c r="G23" s="177">
        <v>0</v>
      </c>
      <c r="H23" s="177">
        <v>36.73</v>
      </c>
      <c r="I23" s="177">
        <v>36.73</v>
      </c>
      <c r="J23" s="177">
        <v>0</v>
      </c>
      <c r="K23" s="177">
        <v>36.73</v>
      </c>
      <c r="L23" s="177">
        <v>36.73</v>
      </c>
      <c r="M23" s="177">
        <v>36.73</v>
      </c>
      <c r="N23" s="177">
        <v>0</v>
      </c>
      <c r="O23" s="177">
        <v>0</v>
      </c>
      <c r="P23" s="177">
        <v>0</v>
      </c>
      <c r="Q23" s="177">
        <v>0</v>
      </c>
      <c r="R23" s="177">
        <v>0</v>
      </c>
      <c r="S23" s="177">
        <v>0</v>
      </c>
      <c r="T23" s="177">
        <v>0</v>
      </c>
    </row>
    <row r="24" ht="19.5" customHeight="1" spans="1:20">
      <c r="A24" s="165" t="s">
        <v>218</v>
      </c>
      <c r="B24" s="165"/>
      <c r="C24" s="165"/>
      <c r="D24" s="165" t="s">
        <v>219</v>
      </c>
      <c r="E24" s="177">
        <v>0</v>
      </c>
      <c r="F24" s="177">
        <v>0</v>
      </c>
      <c r="G24" s="177">
        <v>0</v>
      </c>
      <c r="H24" s="177">
        <v>0</v>
      </c>
      <c r="I24" s="177">
        <v>0</v>
      </c>
      <c r="J24" s="177">
        <v>0</v>
      </c>
      <c r="K24" s="177">
        <v>0</v>
      </c>
      <c r="L24" s="177">
        <v>0</v>
      </c>
      <c r="M24" s="177">
        <v>0</v>
      </c>
      <c r="N24" s="177">
        <v>0</v>
      </c>
      <c r="O24" s="177">
        <v>0</v>
      </c>
      <c r="P24" s="177">
        <v>0</v>
      </c>
      <c r="Q24" s="177">
        <v>0</v>
      </c>
      <c r="R24" s="177">
        <v>0</v>
      </c>
      <c r="S24" s="177">
        <v>0</v>
      </c>
      <c r="T24" s="177">
        <v>0</v>
      </c>
    </row>
    <row r="25" ht="19.5" customHeight="1" spans="1:20">
      <c r="A25" s="165" t="s">
        <v>156</v>
      </c>
      <c r="B25" s="165"/>
      <c r="C25" s="165"/>
      <c r="D25" s="165" t="s">
        <v>157</v>
      </c>
      <c r="E25" s="177">
        <v>0</v>
      </c>
      <c r="F25" s="177">
        <v>0</v>
      </c>
      <c r="G25" s="177">
        <v>0</v>
      </c>
      <c r="H25" s="177">
        <v>27.2</v>
      </c>
      <c r="I25" s="177">
        <v>27.2</v>
      </c>
      <c r="J25" s="177">
        <v>0</v>
      </c>
      <c r="K25" s="177">
        <v>27.2</v>
      </c>
      <c r="L25" s="177">
        <v>27.2</v>
      </c>
      <c r="M25" s="177">
        <v>27.2</v>
      </c>
      <c r="N25" s="177">
        <v>0</v>
      </c>
      <c r="O25" s="177">
        <v>0</v>
      </c>
      <c r="P25" s="177">
        <v>0</v>
      </c>
      <c r="Q25" s="177">
        <v>0</v>
      </c>
      <c r="R25" s="177">
        <v>0</v>
      </c>
      <c r="S25" s="177">
        <v>0</v>
      </c>
      <c r="T25" s="177">
        <v>0</v>
      </c>
    </row>
    <row r="26" ht="19.5" customHeight="1" spans="1:20">
      <c r="A26" s="165" t="s">
        <v>158</v>
      </c>
      <c r="B26" s="165"/>
      <c r="C26" s="165"/>
      <c r="D26" s="165" t="s">
        <v>159</v>
      </c>
      <c r="E26" s="177">
        <v>0</v>
      </c>
      <c r="F26" s="177">
        <v>0</v>
      </c>
      <c r="G26" s="177">
        <v>0</v>
      </c>
      <c r="H26" s="177">
        <v>27.2</v>
      </c>
      <c r="I26" s="177">
        <v>27.2</v>
      </c>
      <c r="J26" s="177">
        <v>0</v>
      </c>
      <c r="K26" s="177">
        <v>27.2</v>
      </c>
      <c r="L26" s="177">
        <v>27.2</v>
      </c>
      <c r="M26" s="177">
        <v>27.2</v>
      </c>
      <c r="N26" s="177">
        <v>0</v>
      </c>
      <c r="O26" s="177">
        <v>0</v>
      </c>
      <c r="P26" s="177">
        <v>0</v>
      </c>
      <c r="Q26" s="177">
        <v>0</v>
      </c>
      <c r="R26" s="177">
        <v>0</v>
      </c>
      <c r="S26" s="177">
        <v>0</v>
      </c>
      <c r="T26" s="177">
        <v>0</v>
      </c>
    </row>
    <row r="27" ht="19.5" customHeight="1" spans="1:20">
      <c r="A27" s="165" t="s">
        <v>160</v>
      </c>
      <c r="B27" s="165"/>
      <c r="C27" s="165"/>
      <c r="D27" s="165" t="s">
        <v>161</v>
      </c>
      <c r="E27" s="177">
        <v>0</v>
      </c>
      <c r="F27" s="177">
        <v>0</v>
      </c>
      <c r="G27" s="177">
        <v>0</v>
      </c>
      <c r="H27" s="177">
        <v>0.14</v>
      </c>
      <c r="I27" s="177">
        <v>0.14</v>
      </c>
      <c r="J27" s="177">
        <v>0</v>
      </c>
      <c r="K27" s="177">
        <v>0.14</v>
      </c>
      <c r="L27" s="177">
        <v>0.14</v>
      </c>
      <c r="M27" s="177">
        <v>0.14</v>
      </c>
      <c r="N27" s="177">
        <v>0</v>
      </c>
      <c r="O27" s="177">
        <v>0</v>
      </c>
      <c r="P27" s="177">
        <v>0</v>
      </c>
      <c r="Q27" s="177">
        <v>0</v>
      </c>
      <c r="R27" s="177">
        <v>0</v>
      </c>
      <c r="S27" s="177">
        <v>0</v>
      </c>
      <c r="T27" s="177">
        <v>0</v>
      </c>
    </row>
    <row r="28" ht="19.5" customHeight="1" spans="1:20">
      <c r="A28" s="165" t="s">
        <v>162</v>
      </c>
      <c r="B28" s="165"/>
      <c r="C28" s="165"/>
      <c r="D28" s="165" t="s">
        <v>161</v>
      </c>
      <c r="E28" s="177">
        <v>0</v>
      </c>
      <c r="F28" s="177">
        <v>0</v>
      </c>
      <c r="G28" s="177">
        <v>0</v>
      </c>
      <c r="H28" s="177">
        <v>0.14</v>
      </c>
      <c r="I28" s="177">
        <v>0.14</v>
      </c>
      <c r="J28" s="177">
        <v>0</v>
      </c>
      <c r="K28" s="177">
        <v>0.14</v>
      </c>
      <c r="L28" s="177">
        <v>0.14</v>
      </c>
      <c r="M28" s="177">
        <v>0.14</v>
      </c>
      <c r="N28" s="177">
        <v>0</v>
      </c>
      <c r="O28" s="177">
        <v>0</v>
      </c>
      <c r="P28" s="177">
        <v>0</v>
      </c>
      <c r="Q28" s="177">
        <v>0</v>
      </c>
      <c r="R28" s="177">
        <v>0</v>
      </c>
      <c r="S28" s="177">
        <v>0</v>
      </c>
      <c r="T28" s="177">
        <v>0</v>
      </c>
    </row>
    <row r="29" ht="19.5" customHeight="1" spans="1:20">
      <c r="A29" s="165" t="s">
        <v>163</v>
      </c>
      <c r="B29" s="165"/>
      <c r="C29" s="165"/>
      <c r="D29" s="165" t="s">
        <v>164</v>
      </c>
      <c r="E29" s="177">
        <v>0</v>
      </c>
      <c r="F29" s="177">
        <v>0</v>
      </c>
      <c r="G29" s="177">
        <v>0</v>
      </c>
      <c r="H29" s="177">
        <v>30.05</v>
      </c>
      <c r="I29" s="177">
        <v>30.05</v>
      </c>
      <c r="J29" s="177">
        <v>0</v>
      </c>
      <c r="K29" s="177">
        <v>30.05</v>
      </c>
      <c r="L29" s="177">
        <v>30.05</v>
      </c>
      <c r="M29" s="177">
        <v>30.05</v>
      </c>
      <c r="N29" s="177">
        <v>0</v>
      </c>
      <c r="O29" s="177">
        <v>0</v>
      </c>
      <c r="P29" s="177">
        <v>0</v>
      </c>
      <c r="Q29" s="177">
        <v>0</v>
      </c>
      <c r="R29" s="177">
        <v>0</v>
      </c>
      <c r="S29" s="177">
        <v>0</v>
      </c>
      <c r="T29" s="177">
        <v>0</v>
      </c>
    </row>
    <row r="30" ht="19.5" customHeight="1" spans="1:20">
      <c r="A30" s="165" t="s">
        <v>165</v>
      </c>
      <c r="B30" s="165"/>
      <c r="C30" s="165"/>
      <c r="D30" s="165" t="s">
        <v>166</v>
      </c>
      <c r="E30" s="177">
        <v>0</v>
      </c>
      <c r="F30" s="177">
        <v>0</v>
      </c>
      <c r="G30" s="177">
        <v>0</v>
      </c>
      <c r="H30" s="177">
        <v>30.05</v>
      </c>
      <c r="I30" s="177">
        <v>30.05</v>
      </c>
      <c r="J30" s="177">
        <v>0</v>
      </c>
      <c r="K30" s="177">
        <v>30.05</v>
      </c>
      <c r="L30" s="177">
        <v>30.05</v>
      </c>
      <c r="M30" s="177">
        <v>30.05</v>
      </c>
      <c r="N30" s="177">
        <v>0</v>
      </c>
      <c r="O30" s="177">
        <v>0</v>
      </c>
      <c r="P30" s="177">
        <v>0</v>
      </c>
      <c r="Q30" s="177">
        <v>0</v>
      </c>
      <c r="R30" s="177">
        <v>0</v>
      </c>
      <c r="S30" s="177">
        <v>0</v>
      </c>
      <c r="T30" s="177">
        <v>0</v>
      </c>
    </row>
    <row r="31" ht="19.5" customHeight="1" spans="1:20">
      <c r="A31" s="165" t="s">
        <v>167</v>
      </c>
      <c r="B31" s="165"/>
      <c r="C31" s="165"/>
      <c r="D31" s="165" t="s">
        <v>168</v>
      </c>
      <c r="E31" s="177">
        <v>0</v>
      </c>
      <c r="F31" s="177">
        <v>0</v>
      </c>
      <c r="G31" s="177">
        <v>0</v>
      </c>
      <c r="H31" s="177">
        <v>29.66</v>
      </c>
      <c r="I31" s="177">
        <v>29.66</v>
      </c>
      <c r="J31" s="177">
        <v>0</v>
      </c>
      <c r="K31" s="177">
        <v>29.66</v>
      </c>
      <c r="L31" s="177">
        <v>29.66</v>
      </c>
      <c r="M31" s="177">
        <v>29.66</v>
      </c>
      <c r="N31" s="177">
        <v>0</v>
      </c>
      <c r="O31" s="177">
        <v>0</v>
      </c>
      <c r="P31" s="177">
        <v>0</v>
      </c>
      <c r="Q31" s="177">
        <v>0</v>
      </c>
      <c r="R31" s="177">
        <v>0</v>
      </c>
      <c r="S31" s="177">
        <v>0</v>
      </c>
      <c r="T31" s="177">
        <v>0</v>
      </c>
    </row>
    <row r="32" ht="19.5" customHeight="1" spans="1:20">
      <c r="A32" s="165" t="s">
        <v>169</v>
      </c>
      <c r="B32" s="165"/>
      <c r="C32" s="165"/>
      <c r="D32" s="165" t="s">
        <v>170</v>
      </c>
      <c r="E32" s="177">
        <v>0</v>
      </c>
      <c r="F32" s="177">
        <v>0</v>
      </c>
      <c r="G32" s="177">
        <v>0</v>
      </c>
      <c r="H32" s="177">
        <v>0.39</v>
      </c>
      <c r="I32" s="177">
        <v>0.39</v>
      </c>
      <c r="J32" s="177">
        <v>0</v>
      </c>
      <c r="K32" s="177">
        <v>0.39</v>
      </c>
      <c r="L32" s="177">
        <v>0.39</v>
      </c>
      <c r="M32" s="177">
        <v>0.39</v>
      </c>
      <c r="N32" s="177">
        <v>0</v>
      </c>
      <c r="O32" s="177">
        <v>0</v>
      </c>
      <c r="P32" s="177">
        <v>0</v>
      </c>
      <c r="Q32" s="177">
        <v>0</v>
      </c>
      <c r="R32" s="177">
        <v>0</v>
      </c>
      <c r="S32" s="177">
        <v>0</v>
      </c>
      <c r="T32" s="177">
        <v>0</v>
      </c>
    </row>
    <row r="33" ht="19.5" customHeight="1" spans="1:20">
      <c r="A33" s="165" t="s">
        <v>171</v>
      </c>
      <c r="B33" s="165"/>
      <c r="C33" s="165"/>
      <c r="D33" s="165" t="s">
        <v>172</v>
      </c>
      <c r="E33" s="177">
        <v>0</v>
      </c>
      <c r="F33" s="177">
        <v>0</v>
      </c>
      <c r="G33" s="177">
        <v>0</v>
      </c>
      <c r="H33" s="177">
        <v>31.81</v>
      </c>
      <c r="I33" s="177">
        <v>31.81</v>
      </c>
      <c r="J33" s="177">
        <v>0</v>
      </c>
      <c r="K33" s="177">
        <v>31.81</v>
      </c>
      <c r="L33" s="177">
        <v>31.81</v>
      </c>
      <c r="M33" s="177">
        <v>31.81</v>
      </c>
      <c r="N33" s="177">
        <v>0</v>
      </c>
      <c r="O33" s="177">
        <v>0</v>
      </c>
      <c r="P33" s="177">
        <v>0</v>
      </c>
      <c r="Q33" s="177">
        <v>0</v>
      </c>
      <c r="R33" s="177">
        <v>0</v>
      </c>
      <c r="S33" s="177">
        <v>0</v>
      </c>
      <c r="T33" s="177">
        <v>0</v>
      </c>
    </row>
    <row r="34" ht="19.5" customHeight="1" spans="1:20">
      <c r="A34" s="165" t="s">
        <v>173</v>
      </c>
      <c r="B34" s="165"/>
      <c r="C34" s="165"/>
      <c r="D34" s="165" t="s">
        <v>174</v>
      </c>
      <c r="E34" s="177">
        <v>0</v>
      </c>
      <c r="F34" s="177">
        <v>0</v>
      </c>
      <c r="G34" s="177">
        <v>0</v>
      </c>
      <c r="H34" s="177">
        <v>31.81</v>
      </c>
      <c r="I34" s="177">
        <v>31.81</v>
      </c>
      <c r="J34" s="177">
        <v>0</v>
      </c>
      <c r="K34" s="177">
        <v>31.81</v>
      </c>
      <c r="L34" s="177">
        <v>31.81</v>
      </c>
      <c r="M34" s="177">
        <v>31.81</v>
      </c>
      <c r="N34" s="177">
        <v>0</v>
      </c>
      <c r="O34" s="177">
        <v>0</v>
      </c>
      <c r="P34" s="177">
        <v>0</v>
      </c>
      <c r="Q34" s="177">
        <v>0</v>
      </c>
      <c r="R34" s="177">
        <v>0</v>
      </c>
      <c r="S34" s="177">
        <v>0</v>
      </c>
      <c r="T34" s="177">
        <v>0</v>
      </c>
    </row>
    <row r="35" ht="19.5" customHeight="1" spans="1:20">
      <c r="A35" s="165" t="s">
        <v>175</v>
      </c>
      <c r="B35" s="165"/>
      <c r="C35" s="165"/>
      <c r="D35" s="165" t="s">
        <v>176</v>
      </c>
      <c r="E35" s="177">
        <v>0</v>
      </c>
      <c r="F35" s="177">
        <v>0</v>
      </c>
      <c r="G35" s="177">
        <v>0</v>
      </c>
      <c r="H35" s="177">
        <v>31.81</v>
      </c>
      <c r="I35" s="177">
        <v>31.81</v>
      </c>
      <c r="J35" s="177">
        <v>0</v>
      </c>
      <c r="K35" s="177">
        <v>31.81</v>
      </c>
      <c r="L35" s="177">
        <v>31.81</v>
      </c>
      <c r="M35" s="177">
        <v>31.81</v>
      </c>
      <c r="N35" s="177">
        <v>0</v>
      </c>
      <c r="O35" s="177">
        <v>0</v>
      </c>
      <c r="P35" s="177">
        <v>0</v>
      </c>
      <c r="Q35" s="177">
        <v>0</v>
      </c>
      <c r="R35" s="177">
        <v>0</v>
      </c>
      <c r="S35" s="177">
        <v>0</v>
      </c>
      <c r="T35" s="177">
        <v>0</v>
      </c>
    </row>
    <row r="36" ht="19.5" customHeight="1" spans="1:20">
      <c r="A36" s="165" t="s">
        <v>220</v>
      </c>
      <c r="B36" s="165"/>
      <c r="C36" s="165"/>
      <c r="D36" s="165"/>
      <c r="E36" s="165"/>
      <c r="F36" s="165"/>
      <c r="G36" s="165"/>
      <c r="H36" s="165"/>
      <c r="I36" s="165"/>
      <c r="J36" s="165"/>
      <c r="K36" s="165"/>
      <c r="L36" s="165"/>
      <c r="M36" s="165"/>
      <c r="N36" s="165"/>
      <c r="O36" s="165"/>
      <c r="P36" s="165"/>
      <c r="Q36" s="165"/>
      <c r="R36" s="165"/>
      <c r="S36" s="165"/>
      <c r="T36" s="165"/>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F3" sqref="F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2" t="s">
        <v>221</v>
      </c>
    </row>
    <row r="2" spans="9:9">
      <c r="I2" s="174" t="s">
        <v>222</v>
      </c>
    </row>
    <row r="3" spans="1:9">
      <c r="A3" s="174" t="s">
        <v>2</v>
      </c>
      <c r="I3" s="174" t="s">
        <v>3</v>
      </c>
    </row>
    <row r="4" ht="19.5" customHeight="1" spans="1:9">
      <c r="A4" s="169" t="s">
        <v>215</v>
      </c>
      <c r="B4" s="169"/>
      <c r="C4" s="169"/>
      <c r="D4" s="169" t="s">
        <v>214</v>
      </c>
      <c r="E4" s="169"/>
      <c r="F4" s="169"/>
      <c r="G4" s="169"/>
      <c r="H4" s="169"/>
      <c r="I4" s="169"/>
    </row>
    <row r="5" ht="19.5" customHeight="1" spans="1:9">
      <c r="A5" s="169" t="s">
        <v>223</v>
      </c>
      <c r="B5" s="169" t="s">
        <v>123</v>
      </c>
      <c r="C5" s="169" t="s">
        <v>8</v>
      </c>
      <c r="D5" s="169" t="s">
        <v>223</v>
      </c>
      <c r="E5" s="169" t="s">
        <v>123</v>
      </c>
      <c r="F5" s="169" t="s">
        <v>8</v>
      </c>
      <c r="G5" s="169" t="s">
        <v>223</v>
      </c>
      <c r="H5" s="169" t="s">
        <v>123</v>
      </c>
      <c r="I5" s="169" t="s">
        <v>8</v>
      </c>
    </row>
    <row r="6" ht="19.5" customHeight="1" spans="1:9">
      <c r="A6" s="169"/>
      <c r="B6" s="169"/>
      <c r="C6" s="169"/>
      <c r="D6" s="169"/>
      <c r="E6" s="169"/>
      <c r="F6" s="169"/>
      <c r="G6" s="169"/>
      <c r="H6" s="169"/>
      <c r="I6" s="169"/>
    </row>
    <row r="7" ht="19.5" customHeight="1" spans="1:9">
      <c r="A7" s="165" t="s">
        <v>224</v>
      </c>
      <c r="B7" s="165" t="s">
        <v>225</v>
      </c>
      <c r="C7" s="166" t="s">
        <v>226</v>
      </c>
      <c r="D7" s="165" t="s">
        <v>227</v>
      </c>
      <c r="E7" s="165" t="s">
        <v>228</v>
      </c>
      <c r="F7" s="166" t="s">
        <v>229</v>
      </c>
      <c r="G7" s="165" t="s">
        <v>230</v>
      </c>
      <c r="H7" s="165" t="s">
        <v>231</v>
      </c>
      <c r="I7" s="166" t="s">
        <v>232</v>
      </c>
    </row>
    <row r="8" ht="19.5" customHeight="1" spans="1:9">
      <c r="A8" s="165" t="s">
        <v>233</v>
      </c>
      <c r="B8" s="165" t="s">
        <v>234</v>
      </c>
      <c r="C8" s="166" t="s">
        <v>235</v>
      </c>
      <c r="D8" s="165" t="s">
        <v>236</v>
      </c>
      <c r="E8" s="165" t="s">
        <v>237</v>
      </c>
      <c r="F8" s="166" t="s">
        <v>238</v>
      </c>
      <c r="G8" s="165" t="s">
        <v>239</v>
      </c>
      <c r="H8" s="165" t="s">
        <v>240</v>
      </c>
      <c r="I8" s="166" t="s">
        <v>232</v>
      </c>
    </row>
    <row r="9" ht="19.5" customHeight="1" spans="1:9">
      <c r="A9" s="165" t="s">
        <v>241</v>
      </c>
      <c r="B9" s="165" t="s">
        <v>242</v>
      </c>
      <c r="C9" s="166">
        <v>126.65</v>
      </c>
      <c r="D9" s="165" t="s">
        <v>243</v>
      </c>
      <c r="E9" s="165" t="s">
        <v>244</v>
      </c>
      <c r="F9" s="166" t="s">
        <v>232</v>
      </c>
      <c r="G9" s="165" t="s">
        <v>245</v>
      </c>
      <c r="H9" s="165" t="s">
        <v>246</v>
      </c>
      <c r="I9" s="166" t="s">
        <v>232</v>
      </c>
    </row>
    <row r="10" ht="19.5" customHeight="1" spans="1:9">
      <c r="A10" s="165" t="s">
        <v>247</v>
      </c>
      <c r="B10" s="165" t="s">
        <v>248</v>
      </c>
      <c r="C10" s="166" t="s">
        <v>249</v>
      </c>
      <c r="D10" s="165" t="s">
        <v>250</v>
      </c>
      <c r="E10" s="165" t="s">
        <v>251</v>
      </c>
      <c r="F10" s="166" t="s">
        <v>232</v>
      </c>
      <c r="G10" s="165" t="s">
        <v>252</v>
      </c>
      <c r="H10" s="165" t="s">
        <v>253</v>
      </c>
      <c r="I10" s="166" t="s">
        <v>232</v>
      </c>
    </row>
    <row r="11" ht="19.5" customHeight="1" spans="1:9">
      <c r="A11" s="165" t="s">
        <v>254</v>
      </c>
      <c r="B11" s="165" t="s">
        <v>255</v>
      </c>
      <c r="C11" s="166" t="s">
        <v>232</v>
      </c>
      <c r="D11" s="165" t="s">
        <v>256</v>
      </c>
      <c r="E11" s="165" t="s">
        <v>257</v>
      </c>
      <c r="F11" s="166" t="s">
        <v>232</v>
      </c>
      <c r="G11" s="165" t="s">
        <v>258</v>
      </c>
      <c r="H11" s="165" t="s">
        <v>259</v>
      </c>
      <c r="I11" s="166" t="s">
        <v>232</v>
      </c>
    </row>
    <row r="12" ht="19.5" customHeight="1" spans="1:9">
      <c r="A12" s="165" t="s">
        <v>260</v>
      </c>
      <c r="B12" s="165" t="s">
        <v>261</v>
      </c>
      <c r="C12" s="166" t="s">
        <v>232</v>
      </c>
      <c r="D12" s="165" t="s">
        <v>262</v>
      </c>
      <c r="E12" s="165" t="s">
        <v>263</v>
      </c>
      <c r="F12" s="166" t="s">
        <v>264</v>
      </c>
      <c r="G12" s="165" t="s">
        <v>265</v>
      </c>
      <c r="H12" s="165" t="s">
        <v>266</v>
      </c>
      <c r="I12" s="166" t="s">
        <v>232</v>
      </c>
    </row>
    <row r="13" ht="19.5" customHeight="1" spans="1:9">
      <c r="A13" s="165" t="s">
        <v>267</v>
      </c>
      <c r="B13" s="165" t="s">
        <v>268</v>
      </c>
      <c r="C13" s="166" t="s">
        <v>269</v>
      </c>
      <c r="D13" s="165" t="s">
        <v>270</v>
      </c>
      <c r="E13" s="165" t="s">
        <v>271</v>
      </c>
      <c r="F13" s="166" t="s">
        <v>264</v>
      </c>
      <c r="G13" s="165" t="s">
        <v>272</v>
      </c>
      <c r="H13" s="165" t="s">
        <v>273</v>
      </c>
      <c r="I13" s="166" t="s">
        <v>232</v>
      </c>
    </row>
    <row r="14" ht="19.5" customHeight="1" spans="1:9">
      <c r="A14" s="165" t="s">
        <v>274</v>
      </c>
      <c r="B14" s="165" t="s">
        <v>275</v>
      </c>
      <c r="C14" s="166" t="s">
        <v>232</v>
      </c>
      <c r="D14" s="165" t="s">
        <v>276</v>
      </c>
      <c r="E14" s="165" t="s">
        <v>277</v>
      </c>
      <c r="F14" s="175">
        <v>0.5</v>
      </c>
      <c r="G14" s="165" t="s">
        <v>278</v>
      </c>
      <c r="H14" s="165" t="s">
        <v>279</v>
      </c>
      <c r="I14" s="166" t="s">
        <v>232</v>
      </c>
    </row>
    <row r="15" ht="19.5" customHeight="1" spans="1:9">
      <c r="A15" s="165" t="s">
        <v>280</v>
      </c>
      <c r="B15" s="165" t="s">
        <v>281</v>
      </c>
      <c r="C15" s="166" t="s">
        <v>282</v>
      </c>
      <c r="D15" s="165" t="s">
        <v>283</v>
      </c>
      <c r="E15" s="165" t="s">
        <v>284</v>
      </c>
      <c r="F15" s="166" t="s">
        <v>232</v>
      </c>
      <c r="G15" s="165" t="s">
        <v>285</v>
      </c>
      <c r="H15" s="165" t="s">
        <v>286</v>
      </c>
      <c r="I15" s="166" t="s">
        <v>232</v>
      </c>
    </row>
    <row r="16" ht="19.5" customHeight="1" spans="1:9">
      <c r="A16" s="165" t="s">
        <v>287</v>
      </c>
      <c r="B16" s="165" t="s">
        <v>288</v>
      </c>
      <c r="C16" s="166" t="s">
        <v>232</v>
      </c>
      <c r="D16" s="165" t="s">
        <v>289</v>
      </c>
      <c r="E16" s="165" t="s">
        <v>290</v>
      </c>
      <c r="F16" s="166" t="s">
        <v>291</v>
      </c>
      <c r="G16" s="165" t="s">
        <v>292</v>
      </c>
      <c r="H16" s="165" t="s">
        <v>293</v>
      </c>
      <c r="I16" s="166" t="s">
        <v>232</v>
      </c>
    </row>
    <row r="17" ht="19.5" customHeight="1" spans="1:9">
      <c r="A17" s="165" t="s">
        <v>294</v>
      </c>
      <c r="B17" s="165" t="s">
        <v>295</v>
      </c>
      <c r="C17" s="166" t="s">
        <v>296</v>
      </c>
      <c r="D17" s="165" t="s">
        <v>297</v>
      </c>
      <c r="E17" s="165" t="s">
        <v>298</v>
      </c>
      <c r="F17" s="166" t="s">
        <v>299</v>
      </c>
      <c r="G17" s="165" t="s">
        <v>300</v>
      </c>
      <c r="H17" s="165" t="s">
        <v>301</v>
      </c>
      <c r="I17" s="166" t="s">
        <v>232</v>
      </c>
    </row>
    <row r="18" ht="19.5" customHeight="1" spans="1:9">
      <c r="A18" s="165" t="s">
        <v>302</v>
      </c>
      <c r="B18" s="165" t="s">
        <v>303</v>
      </c>
      <c r="C18" s="166" t="s">
        <v>304</v>
      </c>
      <c r="D18" s="165" t="s">
        <v>305</v>
      </c>
      <c r="E18" s="165" t="s">
        <v>306</v>
      </c>
      <c r="F18" s="166" t="s">
        <v>232</v>
      </c>
      <c r="G18" s="165" t="s">
        <v>307</v>
      </c>
      <c r="H18" s="165" t="s">
        <v>308</v>
      </c>
      <c r="I18" s="166" t="s">
        <v>232</v>
      </c>
    </row>
    <row r="19" ht="19.5" customHeight="1" spans="1:9">
      <c r="A19" s="165" t="s">
        <v>309</v>
      </c>
      <c r="B19" s="165" t="s">
        <v>310</v>
      </c>
      <c r="C19" s="166" t="s">
        <v>232</v>
      </c>
      <c r="D19" s="165" t="s">
        <v>311</v>
      </c>
      <c r="E19" s="165" t="s">
        <v>312</v>
      </c>
      <c r="F19" s="166" t="s">
        <v>313</v>
      </c>
      <c r="G19" s="165" t="s">
        <v>314</v>
      </c>
      <c r="H19" s="165" t="s">
        <v>315</v>
      </c>
      <c r="I19" s="166" t="s">
        <v>232</v>
      </c>
    </row>
    <row r="20" ht="19.5" customHeight="1" spans="1:9">
      <c r="A20" s="165" t="s">
        <v>316</v>
      </c>
      <c r="B20" s="165" t="s">
        <v>317</v>
      </c>
      <c r="C20" s="166" t="s">
        <v>232</v>
      </c>
      <c r="D20" s="165" t="s">
        <v>318</v>
      </c>
      <c r="E20" s="165" t="s">
        <v>319</v>
      </c>
      <c r="F20" s="166" t="s">
        <v>232</v>
      </c>
      <c r="G20" s="165" t="s">
        <v>320</v>
      </c>
      <c r="H20" s="165" t="s">
        <v>321</v>
      </c>
      <c r="I20" s="166" t="s">
        <v>232</v>
      </c>
    </row>
    <row r="21" ht="19.5" customHeight="1" spans="1:9">
      <c r="A21" s="165" t="s">
        <v>322</v>
      </c>
      <c r="B21" s="165" t="s">
        <v>323</v>
      </c>
      <c r="C21" s="166" t="s">
        <v>324</v>
      </c>
      <c r="D21" s="165" t="s">
        <v>325</v>
      </c>
      <c r="E21" s="165" t="s">
        <v>326</v>
      </c>
      <c r="F21" s="166" t="s">
        <v>232</v>
      </c>
      <c r="G21" s="165" t="s">
        <v>327</v>
      </c>
      <c r="H21" s="165" t="s">
        <v>328</v>
      </c>
      <c r="I21" s="166" t="s">
        <v>232</v>
      </c>
    </row>
    <row r="22" ht="19.5" customHeight="1" spans="1:9">
      <c r="A22" s="165" t="s">
        <v>329</v>
      </c>
      <c r="B22" s="165" t="s">
        <v>330</v>
      </c>
      <c r="C22" s="166" t="s">
        <v>232</v>
      </c>
      <c r="D22" s="165" t="s">
        <v>331</v>
      </c>
      <c r="E22" s="165" t="s">
        <v>332</v>
      </c>
      <c r="F22" s="166" t="s">
        <v>238</v>
      </c>
      <c r="G22" s="165" t="s">
        <v>333</v>
      </c>
      <c r="H22" s="165" t="s">
        <v>334</v>
      </c>
      <c r="I22" s="166" t="s">
        <v>232</v>
      </c>
    </row>
    <row r="23" ht="19.5" customHeight="1" spans="1:9">
      <c r="A23" s="165" t="s">
        <v>335</v>
      </c>
      <c r="B23" s="165" t="s">
        <v>336</v>
      </c>
      <c r="C23" s="166" t="s">
        <v>232</v>
      </c>
      <c r="D23" s="165" t="s">
        <v>337</v>
      </c>
      <c r="E23" s="165" t="s">
        <v>338</v>
      </c>
      <c r="F23" s="166" t="s">
        <v>232</v>
      </c>
      <c r="G23" s="165" t="s">
        <v>339</v>
      </c>
      <c r="H23" s="165" t="s">
        <v>340</v>
      </c>
      <c r="I23" s="166" t="s">
        <v>232</v>
      </c>
    </row>
    <row r="24" ht="19.5" customHeight="1" spans="1:9">
      <c r="A24" s="165" t="s">
        <v>341</v>
      </c>
      <c r="B24" s="165" t="s">
        <v>342</v>
      </c>
      <c r="C24" s="166" t="s">
        <v>232</v>
      </c>
      <c r="D24" s="165" t="s">
        <v>343</v>
      </c>
      <c r="E24" s="165" t="s">
        <v>344</v>
      </c>
      <c r="F24" s="166" t="s">
        <v>232</v>
      </c>
      <c r="G24" s="165" t="s">
        <v>345</v>
      </c>
      <c r="H24" s="165" t="s">
        <v>346</v>
      </c>
      <c r="I24" s="166" t="s">
        <v>232</v>
      </c>
    </row>
    <row r="25" ht="19.5" customHeight="1" spans="1:9">
      <c r="A25" s="165" t="s">
        <v>347</v>
      </c>
      <c r="B25" s="165" t="s">
        <v>348</v>
      </c>
      <c r="C25" s="166" t="s">
        <v>349</v>
      </c>
      <c r="D25" s="165" t="s">
        <v>350</v>
      </c>
      <c r="E25" s="165" t="s">
        <v>351</v>
      </c>
      <c r="F25" s="166" t="s">
        <v>232</v>
      </c>
      <c r="G25" s="165" t="s">
        <v>352</v>
      </c>
      <c r="H25" s="165" t="s">
        <v>353</v>
      </c>
      <c r="I25" s="166" t="s">
        <v>232</v>
      </c>
    </row>
    <row r="26" ht="19.5" customHeight="1" spans="1:9">
      <c r="A26" s="165" t="s">
        <v>354</v>
      </c>
      <c r="B26" s="165" t="s">
        <v>355</v>
      </c>
      <c r="C26" s="166" t="s">
        <v>356</v>
      </c>
      <c r="D26" s="165" t="s">
        <v>357</v>
      </c>
      <c r="E26" s="165" t="s">
        <v>358</v>
      </c>
      <c r="F26" s="166" t="s">
        <v>232</v>
      </c>
      <c r="G26" s="165" t="s">
        <v>359</v>
      </c>
      <c r="H26" s="165" t="s">
        <v>360</v>
      </c>
      <c r="I26" s="166" t="s">
        <v>232</v>
      </c>
    </row>
    <row r="27" ht="19.5" customHeight="1" spans="1:9">
      <c r="A27" s="165" t="s">
        <v>361</v>
      </c>
      <c r="B27" s="165" t="s">
        <v>362</v>
      </c>
      <c r="C27" s="166" t="s">
        <v>232</v>
      </c>
      <c r="D27" s="165" t="s">
        <v>363</v>
      </c>
      <c r="E27" s="165" t="s">
        <v>364</v>
      </c>
      <c r="F27" s="166" t="s">
        <v>232</v>
      </c>
      <c r="G27" s="165" t="s">
        <v>365</v>
      </c>
      <c r="H27" s="165" t="s">
        <v>366</v>
      </c>
      <c r="I27" s="166" t="s">
        <v>232</v>
      </c>
    </row>
    <row r="28" ht="19.5" customHeight="1" spans="1:9">
      <c r="A28" s="165" t="s">
        <v>367</v>
      </c>
      <c r="B28" s="165" t="s">
        <v>368</v>
      </c>
      <c r="C28" s="166" t="s">
        <v>232</v>
      </c>
      <c r="D28" s="165" t="s">
        <v>369</v>
      </c>
      <c r="E28" s="165" t="s">
        <v>370</v>
      </c>
      <c r="F28" s="166" t="s">
        <v>232</v>
      </c>
      <c r="G28" s="165" t="s">
        <v>371</v>
      </c>
      <c r="H28" s="165" t="s">
        <v>372</v>
      </c>
      <c r="I28" s="166" t="s">
        <v>232</v>
      </c>
    </row>
    <row r="29" ht="19.5" customHeight="1" spans="1:9">
      <c r="A29" s="165" t="s">
        <v>373</v>
      </c>
      <c r="B29" s="165" t="s">
        <v>374</v>
      </c>
      <c r="C29" s="166" t="s">
        <v>232</v>
      </c>
      <c r="D29" s="165" t="s">
        <v>375</v>
      </c>
      <c r="E29" s="165" t="s">
        <v>376</v>
      </c>
      <c r="F29" s="166" t="s">
        <v>232</v>
      </c>
      <c r="G29" s="165" t="s">
        <v>377</v>
      </c>
      <c r="H29" s="165" t="s">
        <v>378</v>
      </c>
      <c r="I29" s="166" t="s">
        <v>232</v>
      </c>
    </row>
    <row r="30" ht="19.5" customHeight="1" spans="1:9">
      <c r="A30" s="165" t="s">
        <v>379</v>
      </c>
      <c r="B30" s="165" t="s">
        <v>380</v>
      </c>
      <c r="C30" s="166" t="s">
        <v>232</v>
      </c>
      <c r="D30" s="165" t="s">
        <v>381</v>
      </c>
      <c r="E30" s="165" t="s">
        <v>382</v>
      </c>
      <c r="F30" s="166" t="s">
        <v>383</v>
      </c>
      <c r="G30" s="165" t="s">
        <v>384</v>
      </c>
      <c r="H30" s="165" t="s">
        <v>385</v>
      </c>
      <c r="I30" s="166" t="s">
        <v>232</v>
      </c>
    </row>
    <row r="31" ht="19.5" customHeight="1" spans="1:9">
      <c r="A31" s="165" t="s">
        <v>386</v>
      </c>
      <c r="B31" s="165" t="s">
        <v>387</v>
      </c>
      <c r="C31" s="166" t="s">
        <v>232</v>
      </c>
      <c r="D31" s="165" t="s">
        <v>388</v>
      </c>
      <c r="E31" s="165" t="s">
        <v>389</v>
      </c>
      <c r="F31" s="166" t="s">
        <v>390</v>
      </c>
      <c r="G31" s="165" t="s">
        <v>391</v>
      </c>
      <c r="H31" s="165" t="s">
        <v>392</v>
      </c>
      <c r="I31" s="166" t="s">
        <v>232</v>
      </c>
    </row>
    <row r="32" ht="19.5" customHeight="1" spans="1:9">
      <c r="A32" s="165" t="s">
        <v>393</v>
      </c>
      <c r="B32" s="165" t="s">
        <v>394</v>
      </c>
      <c r="C32" s="166" t="s">
        <v>232</v>
      </c>
      <c r="D32" s="165" t="s">
        <v>395</v>
      </c>
      <c r="E32" s="165" t="s">
        <v>396</v>
      </c>
      <c r="F32" s="166" t="s">
        <v>397</v>
      </c>
      <c r="G32" s="165" t="s">
        <v>398</v>
      </c>
      <c r="H32" s="165" t="s">
        <v>399</v>
      </c>
      <c r="I32" s="166" t="s">
        <v>232</v>
      </c>
    </row>
    <row r="33" ht="19.5" customHeight="1" spans="1:9">
      <c r="A33" s="165" t="s">
        <v>400</v>
      </c>
      <c r="B33" s="165" t="s">
        <v>401</v>
      </c>
      <c r="C33" s="166" t="s">
        <v>232</v>
      </c>
      <c r="D33" s="165" t="s">
        <v>402</v>
      </c>
      <c r="E33" s="165" t="s">
        <v>403</v>
      </c>
      <c r="F33" s="166" t="s">
        <v>232</v>
      </c>
      <c r="G33" s="165" t="s">
        <v>404</v>
      </c>
      <c r="H33" s="165" t="s">
        <v>405</v>
      </c>
      <c r="I33" s="166" t="s">
        <v>232</v>
      </c>
    </row>
    <row r="34" ht="19.5" customHeight="1" spans="1:9">
      <c r="A34" s="165"/>
      <c r="B34" s="165"/>
      <c r="C34" s="166"/>
      <c r="D34" s="165" t="s">
        <v>406</v>
      </c>
      <c r="E34" s="165" t="s">
        <v>407</v>
      </c>
      <c r="F34" s="166" t="s">
        <v>232</v>
      </c>
      <c r="G34" s="165" t="s">
        <v>408</v>
      </c>
      <c r="H34" s="165" t="s">
        <v>409</v>
      </c>
      <c r="I34" s="166" t="s">
        <v>232</v>
      </c>
    </row>
    <row r="35" ht="19.5" customHeight="1" spans="1:9">
      <c r="A35" s="165"/>
      <c r="B35" s="165"/>
      <c r="C35" s="166"/>
      <c r="D35" s="165" t="s">
        <v>410</v>
      </c>
      <c r="E35" s="165" t="s">
        <v>411</v>
      </c>
      <c r="F35" s="166" t="s">
        <v>232</v>
      </c>
      <c r="G35" s="165" t="s">
        <v>412</v>
      </c>
      <c r="H35" s="165" t="s">
        <v>413</v>
      </c>
      <c r="I35" s="166" t="s">
        <v>232</v>
      </c>
    </row>
    <row r="36" ht="19.5" customHeight="1" spans="1:9">
      <c r="A36" s="165"/>
      <c r="B36" s="165"/>
      <c r="C36" s="166"/>
      <c r="D36" s="165" t="s">
        <v>414</v>
      </c>
      <c r="E36" s="165" t="s">
        <v>415</v>
      </c>
      <c r="F36" s="166" t="s">
        <v>232</v>
      </c>
      <c r="G36" s="165"/>
      <c r="H36" s="165"/>
      <c r="I36" s="166"/>
    </row>
    <row r="37" ht="19.5" customHeight="1" spans="1:9">
      <c r="A37" s="165"/>
      <c r="B37" s="165"/>
      <c r="C37" s="166"/>
      <c r="D37" s="165" t="s">
        <v>416</v>
      </c>
      <c r="E37" s="165" t="s">
        <v>417</v>
      </c>
      <c r="F37" s="166" t="s">
        <v>232</v>
      </c>
      <c r="G37" s="165"/>
      <c r="H37" s="165"/>
      <c r="I37" s="166"/>
    </row>
    <row r="38" ht="19.5" customHeight="1" spans="1:9">
      <c r="A38" s="165"/>
      <c r="B38" s="165"/>
      <c r="C38" s="166"/>
      <c r="D38" s="165" t="s">
        <v>418</v>
      </c>
      <c r="E38" s="165" t="s">
        <v>419</v>
      </c>
      <c r="F38" s="166" t="s">
        <v>232</v>
      </c>
      <c r="G38" s="165"/>
      <c r="H38" s="165"/>
      <c r="I38" s="166"/>
    </row>
    <row r="39" ht="19.5" customHeight="1" spans="1:9">
      <c r="A39" s="165"/>
      <c r="B39" s="165"/>
      <c r="C39" s="166"/>
      <c r="D39" s="165" t="s">
        <v>420</v>
      </c>
      <c r="E39" s="165" t="s">
        <v>421</v>
      </c>
      <c r="F39" s="166" t="s">
        <v>232</v>
      </c>
      <c r="G39" s="165"/>
      <c r="H39" s="165"/>
      <c r="I39" s="166"/>
    </row>
    <row r="40" ht="19.5" customHeight="1" spans="1:9">
      <c r="A40" s="164" t="s">
        <v>422</v>
      </c>
      <c r="B40" s="164"/>
      <c r="C40" s="166" t="s">
        <v>423</v>
      </c>
      <c r="D40" s="164" t="s">
        <v>424</v>
      </c>
      <c r="E40" s="164"/>
      <c r="F40" s="164"/>
      <c r="G40" s="164"/>
      <c r="H40" s="164"/>
      <c r="I40" s="166" t="s">
        <v>229</v>
      </c>
    </row>
    <row r="41" ht="19.5" customHeight="1" spans="1:9">
      <c r="A41" s="165" t="s">
        <v>425</v>
      </c>
      <c r="B41" s="165"/>
      <c r="C41" s="165"/>
      <c r="D41" s="165"/>
      <c r="E41" s="165"/>
      <c r="F41" s="165"/>
      <c r="G41" s="165"/>
      <c r="H41" s="165"/>
      <c r="I41" s="16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3" sqref="F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3" t="s">
        <v>426</v>
      </c>
    </row>
    <row r="2" spans="12:12">
      <c r="L2" s="174" t="s">
        <v>427</v>
      </c>
    </row>
    <row r="3" spans="1:12">
      <c r="A3" s="174" t="s">
        <v>2</v>
      </c>
      <c r="L3" s="174" t="s">
        <v>3</v>
      </c>
    </row>
    <row r="4" ht="15" customHeight="1" spans="1:12">
      <c r="A4" s="164" t="s">
        <v>428</v>
      </c>
      <c r="B4" s="164"/>
      <c r="C4" s="164"/>
      <c r="D4" s="164"/>
      <c r="E4" s="164"/>
      <c r="F4" s="164"/>
      <c r="G4" s="164"/>
      <c r="H4" s="164"/>
      <c r="I4" s="164"/>
      <c r="J4" s="164"/>
      <c r="K4" s="164"/>
      <c r="L4" s="164"/>
    </row>
    <row r="5" ht="15" customHeight="1" spans="1:12">
      <c r="A5" s="164" t="s">
        <v>223</v>
      </c>
      <c r="B5" s="164" t="s">
        <v>123</v>
      </c>
      <c r="C5" s="164" t="s">
        <v>8</v>
      </c>
      <c r="D5" s="164" t="s">
        <v>223</v>
      </c>
      <c r="E5" s="164" t="s">
        <v>123</v>
      </c>
      <c r="F5" s="164" t="s">
        <v>8</v>
      </c>
      <c r="G5" s="164" t="s">
        <v>223</v>
      </c>
      <c r="H5" s="164" t="s">
        <v>123</v>
      </c>
      <c r="I5" s="164" t="s">
        <v>8</v>
      </c>
      <c r="J5" s="164" t="s">
        <v>223</v>
      </c>
      <c r="K5" s="164" t="s">
        <v>123</v>
      </c>
      <c r="L5" s="164" t="s">
        <v>8</v>
      </c>
    </row>
    <row r="6" ht="15" customHeight="1" spans="1:12">
      <c r="A6" s="165" t="s">
        <v>224</v>
      </c>
      <c r="B6" s="165" t="s">
        <v>225</v>
      </c>
      <c r="C6" s="166" t="s">
        <v>232</v>
      </c>
      <c r="D6" s="165" t="s">
        <v>227</v>
      </c>
      <c r="E6" s="165" t="s">
        <v>228</v>
      </c>
      <c r="F6" s="166" t="s">
        <v>429</v>
      </c>
      <c r="G6" s="165" t="s">
        <v>430</v>
      </c>
      <c r="H6" s="165" t="s">
        <v>431</v>
      </c>
      <c r="I6" s="166" t="s">
        <v>232</v>
      </c>
      <c r="J6" s="165" t="s">
        <v>432</v>
      </c>
      <c r="K6" s="165" t="s">
        <v>433</v>
      </c>
      <c r="L6" s="166" t="s">
        <v>232</v>
      </c>
    </row>
    <row r="7" ht="15" customHeight="1" spans="1:12">
      <c r="A7" s="165" t="s">
        <v>233</v>
      </c>
      <c r="B7" s="165" t="s">
        <v>234</v>
      </c>
      <c r="C7" s="166" t="s">
        <v>232</v>
      </c>
      <c r="D7" s="165" t="s">
        <v>236</v>
      </c>
      <c r="E7" s="165" t="s">
        <v>237</v>
      </c>
      <c r="F7" s="166" t="s">
        <v>429</v>
      </c>
      <c r="G7" s="165" t="s">
        <v>434</v>
      </c>
      <c r="H7" s="165" t="s">
        <v>240</v>
      </c>
      <c r="I7" s="166" t="s">
        <v>232</v>
      </c>
      <c r="J7" s="165" t="s">
        <v>435</v>
      </c>
      <c r="K7" s="165" t="s">
        <v>353</v>
      </c>
      <c r="L7" s="166" t="s">
        <v>232</v>
      </c>
    </row>
    <row r="8" ht="15" customHeight="1" spans="1:12">
      <c r="A8" s="165" t="s">
        <v>241</v>
      </c>
      <c r="B8" s="165" t="s">
        <v>242</v>
      </c>
      <c r="C8" s="166" t="s">
        <v>232</v>
      </c>
      <c r="D8" s="165" t="s">
        <v>243</v>
      </c>
      <c r="E8" s="165" t="s">
        <v>244</v>
      </c>
      <c r="F8" s="166" t="s">
        <v>232</v>
      </c>
      <c r="G8" s="165" t="s">
        <v>436</v>
      </c>
      <c r="H8" s="165" t="s">
        <v>246</v>
      </c>
      <c r="I8" s="166" t="s">
        <v>232</v>
      </c>
      <c r="J8" s="165" t="s">
        <v>437</v>
      </c>
      <c r="K8" s="165" t="s">
        <v>378</v>
      </c>
      <c r="L8" s="166" t="s">
        <v>232</v>
      </c>
    </row>
    <row r="9" ht="15" customHeight="1" spans="1:12">
      <c r="A9" s="165" t="s">
        <v>247</v>
      </c>
      <c r="B9" s="165" t="s">
        <v>248</v>
      </c>
      <c r="C9" s="166" t="s">
        <v>232</v>
      </c>
      <c r="D9" s="165" t="s">
        <v>250</v>
      </c>
      <c r="E9" s="165" t="s">
        <v>251</v>
      </c>
      <c r="F9" s="166" t="s">
        <v>232</v>
      </c>
      <c r="G9" s="165" t="s">
        <v>438</v>
      </c>
      <c r="H9" s="165" t="s">
        <v>253</v>
      </c>
      <c r="I9" s="166" t="s">
        <v>232</v>
      </c>
      <c r="J9" s="165" t="s">
        <v>345</v>
      </c>
      <c r="K9" s="165" t="s">
        <v>346</v>
      </c>
      <c r="L9" s="166" t="s">
        <v>232</v>
      </c>
    </row>
    <row r="10" ht="15" customHeight="1" spans="1:12">
      <c r="A10" s="165" t="s">
        <v>254</v>
      </c>
      <c r="B10" s="165" t="s">
        <v>255</v>
      </c>
      <c r="C10" s="166" t="s">
        <v>232</v>
      </c>
      <c r="D10" s="165" t="s">
        <v>256</v>
      </c>
      <c r="E10" s="165" t="s">
        <v>257</v>
      </c>
      <c r="F10" s="166" t="s">
        <v>232</v>
      </c>
      <c r="G10" s="165" t="s">
        <v>439</v>
      </c>
      <c r="H10" s="165" t="s">
        <v>259</v>
      </c>
      <c r="I10" s="166" t="s">
        <v>232</v>
      </c>
      <c r="J10" s="165" t="s">
        <v>352</v>
      </c>
      <c r="K10" s="165" t="s">
        <v>353</v>
      </c>
      <c r="L10" s="166" t="s">
        <v>232</v>
      </c>
    </row>
    <row r="11" ht="15" customHeight="1" spans="1:12">
      <c r="A11" s="165" t="s">
        <v>260</v>
      </c>
      <c r="B11" s="165" t="s">
        <v>261</v>
      </c>
      <c r="C11" s="166" t="s">
        <v>232</v>
      </c>
      <c r="D11" s="165" t="s">
        <v>262</v>
      </c>
      <c r="E11" s="165" t="s">
        <v>263</v>
      </c>
      <c r="F11" s="166" t="s">
        <v>232</v>
      </c>
      <c r="G11" s="165" t="s">
        <v>440</v>
      </c>
      <c r="H11" s="165" t="s">
        <v>266</v>
      </c>
      <c r="I11" s="166" t="s">
        <v>232</v>
      </c>
      <c r="J11" s="165" t="s">
        <v>359</v>
      </c>
      <c r="K11" s="165" t="s">
        <v>360</v>
      </c>
      <c r="L11" s="166" t="s">
        <v>232</v>
      </c>
    </row>
    <row r="12" ht="15" customHeight="1" spans="1:12">
      <c r="A12" s="165" t="s">
        <v>267</v>
      </c>
      <c r="B12" s="165" t="s">
        <v>268</v>
      </c>
      <c r="C12" s="166" t="s">
        <v>232</v>
      </c>
      <c r="D12" s="165" t="s">
        <v>270</v>
      </c>
      <c r="E12" s="165" t="s">
        <v>271</v>
      </c>
      <c r="F12" s="166" t="s">
        <v>232</v>
      </c>
      <c r="G12" s="165" t="s">
        <v>441</v>
      </c>
      <c r="H12" s="165" t="s">
        <v>273</v>
      </c>
      <c r="I12" s="166" t="s">
        <v>232</v>
      </c>
      <c r="J12" s="165" t="s">
        <v>365</v>
      </c>
      <c r="K12" s="165" t="s">
        <v>366</v>
      </c>
      <c r="L12" s="166" t="s">
        <v>232</v>
      </c>
    </row>
    <row r="13" ht="15" customHeight="1" spans="1:12">
      <c r="A13" s="165" t="s">
        <v>274</v>
      </c>
      <c r="B13" s="165" t="s">
        <v>275</v>
      </c>
      <c r="C13" s="166" t="s">
        <v>232</v>
      </c>
      <c r="D13" s="165" t="s">
        <v>276</v>
      </c>
      <c r="E13" s="165" t="s">
        <v>277</v>
      </c>
      <c r="F13" s="166" t="s">
        <v>232</v>
      </c>
      <c r="G13" s="165" t="s">
        <v>442</v>
      </c>
      <c r="H13" s="165" t="s">
        <v>279</v>
      </c>
      <c r="I13" s="166" t="s">
        <v>232</v>
      </c>
      <c r="J13" s="165" t="s">
        <v>371</v>
      </c>
      <c r="K13" s="165" t="s">
        <v>372</v>
      </c>
      <c r="L13" s="166" t="s">
        <v>232</v>
      </c>
    </row>
    <row r="14" ht="15" customHeight="1" spans="1:12">
      <c r="A14" s="165" t="s">
        <v>280</v>
      </c>
      <c r="B14" s="165" t="s">
        <v>281</v>
      </c>
      <c r="C14" s="166" t="s">
        <v>232</v>
      </c>
      <c r="D14" s="165" t="s">
        <v>283</v>
      </c>
      <c r="E14" s="165" t="s">
        <v>284</v>
      </c>
      <c r="F14" s="166" t="s">
        <v>232</v>
      </c>
      <c r="G14" s="165" t="s">
        <v>443</v>
      </c>
      <c r="H14" s="165" t="s">
        <v>315</v>
      </c>
      <c r="I14" s="166" t="s">
        <v>232</v>
      </c>
      <c r="J14" s="165" t="s">
        <v>377</v>
      </c>
      <c r="K14" s="165" t="s">
        <v>378</v>
      </c>
      <c r="L14" s="166" t="s">
        <v>232</v>
      </c>
    </row>
    <row r="15" ht="15" customHeight="1" spans="1:12">
      <c r="A15" s="165" t="s">
        <v>287</v>
      </c>
      <c r="B15" s="165" t="s">
        <v>288</v>
      </c>
      <c r="C15" s="166" t="s">
        <v>232</v>
      </c>
      <c r="D15" s="165" t="s">
        <v>289</v>
      </c>
      <c r="E15" s="165" t="s">
        <v>290</v>
      </c>
      <c r="F15" s="166" t="s">
        <v>232</v>
      </c>
      <c r="G15" s="165" t="s">
        <v>444</v>
      </c>
      <c r="H15" s="165" t="s">
        <v>321</v>
      </c>
      <c r="I15" s="166" t="s">
        <v>232</v>
      </c>
      <c r="J15" s="165" t="s">
        <v>445</v>
      </c>
      <c r="K15" s="165" t="s">
        <v>446</v>
      </c>
      <c r="L15" s="166" t="s">
        <v>232</v>
      </c>
    </row>
    <row r="16" ht="15" customHeight="1" spans="1:12">
      <c r="A16" s="165" t="s">
        <v>294</v>
      </c>
      <c r="B16" s="165" t="s">
        <v>295</v>
      </c>
      <c r="C16" s="166" t="s">
        <v>232</v>
      </c>
      <c r="D16" s="165" t="s">
        <v>297</v>
      </c>
      <c r="E16" s="165" t="s">
        <v>298</v>
      </c>
      <c r="F16" s="166" t="s">
        <v>232</v>
      </c>
      <c r="G16" s="165" t="s">
        <v>447</v>
      </c>
      <c r="H16" s="165" t="s">
        <v>328</v>
      </c>
      <c r="I16" s="166" t="s">
        <v>232</v>
      </c>
      <c r="J16" s="165" t="s">
        <v>448</v>
      </c>
      <c r="K16" s="165" t="s">
        <v>449</v>
      </c>
      <c r="L16" s="166" t="s">
        <v>232</v>
      </c>
    </row>
    <row r="17" ht="15" customHeight="1" spans="1:12">
      <c r="A17" s="165" t="s">
        <v>302</v>
      </c>
      <c r="B17" s="165" t="s">
        <v>303</v>
      </c>
      <c r="C17" s="166" t="s">
        <v>232</v>
      </c>
      <c r="D17" s="165" t="s">
        <v>305</v>
      </c>
      <c r="E17" s="165" t="s">
        <v>306</v>
      </c>
      <c r="F17" s="166" t="s">
        <v>232</v>
      </c>
      <c r="G17" s="165" t="s">
        <v>450</v>
      </c>
      <c r="H17" s="165" t="s">
        <v>334</v>
      </c>
      <c r="I17" s="166" t="s">
        <v>232</v>
      </c>
      <c r="J17" s="165" t="s">
        <v>451</v>
      </c>
      <c r="K17" s="165" t="s">
        <v>452</v>
      </c>
      <c r="L17" s="166" t="s">
        <v>232</v>
      </c>
    </row>
    <row r="18" ht="15" customHeight="1" spans="1:12">
      <c r="A18" s="165" t="s">
        <v>309</v>
      </c>
      <c r="B18" s="165" t="s">
        <v>310</v>
      </c>
      <c r="C18" s="166" t="s">
        <v>232</v>
      </c>
      <c r="D18" s="165" t="s">
        <v>311</v>
      </c>
      <c r="E18" s="165" t="s">
        <v>312</v>
      </c>
      <c r="F18" s="166" t="s">
        <v>232</v>
      </c>
      <c r="G18" s="165" t="s">
        <v>453</v>
      </c>
      <c r="H18" s="165" t="s">
        <v>454</v>
      </c>
      <c r="I18" s="166" t="s">
        <v>232</v>
      </c>
      <c r="J18" s="165" t="s">
        <v>455</v>
      </c>
      <c r="K18" s="165" t="s">
        <v>456</v>
      </c>
      <c r="L18" s="166" t="s">
        <v>232</v>
      </c>
    </row>
    <row r="19" ht="15" customHeight="1" spans="1:12">
      <c r="A19" s="165" t="s">
        <v>316</v>
      </c>
      <c r="B19" s="165" t="s">
        <v>317</v>
      </c>
      <c r="C19" s="166" t="s">
        <v>232</v>
      </c>
      <c r="D19" s="165" t="s">
        <v>318</v>
      </c>
      <c r="E19" s="165" t="s">
        <v>319</v>
      </c>
      <c r="F19" s="166" t="s">
        <v>232</v>
      </c>
      <c r="G19" s="165" t="s">
        <v>230</v>
      </c>
      <c r="H19" s="165" t="s">
        <v>231</v>
      </c>
      <c r="I19" s="166" t="s">
        <v>232</v>
      </c>
      <c r="J19" s="165" t="s">
        <v>384</v>
      </c>
      <c r="K19" s="165" t="s">
        <v>385</v>
      </c>
      <c r="L19" s="166" t="s">
        <v>232</v>
      </c>
    </row>
    <row r="20" ht="15" customHeight="1" spans="1:12">
      <c r="A20" s="165" t="s">
        <v>322</v>
      </c>
      <c r="B20" s="165" t="s">
        <v>323</v>
      </c>
      <c r="C20" s="166" t="s">
        <v>232</v>
      </c>
      <c r="D20" s="165" t="s">
        <v>325</v>
      </c>
      <c r="E20" s="165" t="s">
        <v>326</v>
      </c>
      <c r="F20" s="166" t="s">
        <v>232</v>
      </c>
      <c r="G20" s="165" t="s">
        <v>239</v>
      </c>
      <c r="H20" s="165" t="s">
        <v>240</v>
      </c>
      <c r="I20" s="166" t="s">
        <v>232</v>
      </c>
      <c r="J20" s="165" t="s">
        <v>391</v>
      </c>
      <c r="K20" s="165" t="s">
        <v>392</v>
      </c>
      <c r="L20" s="166" t="s">
        <v>232</v>
      </c>
    </row>
    <row r="21" ht="15" customHeight="1" spans="1:12">
      <c r="A21" s="165" t="s">
        <v>329</v>
      </c>
      <c r="B21" s="165" t="s">
        <v>330</v>
      </c>
      <c r="C21" s="166" t="s">
        <v>232</v>
      </c>
      <c r="D21" s="165" t="s">
        <v>331</v>
      </c>
      <c r="E21" s="165" t="s">
        <v>332</v>
      </c>
      <c r="F21" s="166" t="s">
        <v>232</v>
      </c>
      <c r="G21" s="165" t="s">
        <v>245</v>
      </c>
      <c r="H21" s="165" t="s">
        <v>246</v>
      </c>
      <c r="I21" s="166" t="s">
        <v>232</v>
      </c>
      <c r="J21" s="165" t="s">
        <v>398</v>
      </c>
      <c r="K21" s="165" t="s">
        <v>399</v>
      </c>
      <c r="L21" s="166" t="s">
        <v>232</v>
      </c>
    </row>
    <row r="22" ht="15" customHeight="1" spans="1:12">
      <c r="A22" s="165" t="s">
        <v>335</v>
      </c>
      <c r="B22" s="165" t="s">
        <v>336</v>
      </c>
      <c r="C22" s="166" t="s">
        <v>232</v>
      </c>
      <c r="D22" s="165" t="s">
        <v>337</v>
      </c>
      <c r="E22" s="165" t="s">
        <v>338</v>
      </c>
      <c r="F22" s="166" t="s">
        <v>232</v>
      </c>
      <c r="G22" s="165" t="s">
        <v>252</v>
      </c>
      <c r="H22" s="165" t="s">
        <v>253</v>
      </c>
      <c r="I22" s="166" t="s">
        <v>232</v>
      </c>
      <c r="J22" s="165" t="s">
        <v>404</v>
      </c>
      <c r="K22" s="165" t="s">
        <v>405</v>
      </c>
      <c r="L22" s="166" t="s">
        <v>232</v>
      </c>
    </row>
    <row r="23" ht="15" customHeight="1" spans="1:12">
      <c r="A23" s="165" t="s">
        <v>341</v>
      </c>
      <c r="B23" s="165" t="s">
        <v>342</v>
      </c>
      <c r="C23" s="166" t="s">
        <v>232</v>
      </c>
      <c r="D23" s="165" t="s">
        <v>343</v>
      </c>
      <c r="E23" s="165" t="s">
        <v>344</v>
      </c>
      <c r="F23" s="166" t="s">
        <v>232</v>
      </c>
      <c r="G23" s="165" t="s">
        <v>258</v>
      </c>
      <c r="H23" s="165" t="s">
        <v>259</v>
      </c>
      <c r="I23" s="166" t="s">
        <v>232</v>
      </c>
      <c r="J23" s="165" t="s">
        <v>408</v>
      </c>
      <c r="K23" s="165" t="s">
        <v>409</v>
      </c>
      <c r="L23" s="166" t="s">
        <v>232</v>
      </c>
    </row>
    <row r="24" ht="15" customHeight="1" spans="1:12">
      <c r="A24" s="165" t="s">
        <v>347</v>
      </c>
      <c r="B24" s="165" t="s">
        <v>348</v>
      </c>
      <c r="C24" s="166" t="s">
        <v>232</v>
      </c>
      <c r="D24" s="165" t="s">
        <v>350</v>
      </c>
      <c r="E24" s="165" t="s">
        <v>351</v>
      </c>
      <c r="F24" s="166" t="s">
        <v>232</v>
      </c>
      <c r="G24" s="165" t="s">
        <v>265</v>
      </c>
      <c r="H24" s="165" t="s">
        <v>266</v>
      </c>
      <c r="I24" s="166" t="s">
        <v>232</v>
      </c>
      <c r="J24" s="165" t="s">
        <v>412</v>
      </c>
      <c r="K24" s="165" t="s">
        <v>413</v>
      </c>
      <c r="L24" s="166" t="s">
        <v>232</v>
      </c>
    </row>
    <row r="25" ht="15" customHeight="1" spans="1:12">
      <c r="A25" s="165" t="s">
        <v>354</v>
      </c>
      <c r="B25" s="165" t="s">
        <v>355</v>
      </c>
      <c r="C25" s="166" t="s">
        <v>232</v>
      </c>
      <c r="D25" s="165" t="s">
        <v>357</v>
      </c>
      <c r="E25" s="165" t="s">
        <v>358</v>
      </c>
      <c r="F25" s="166" t="s">
        <v>232</v>
      </c>
      <c r="G25" s="165" t="s">
        <v>272</v>
      </c>
      <c r="H25" s="165" t="s">
        <v>273</v>
      </c>
      <c r="I25" s="166" t="s">
        <v>232</v>
      </c>
      <c r="J25" s="165"/>
      <c r="K25" s="165"/>
      <c r="L25" s="164"/>
    </row>
    <row r="26" ht="15" customHeight="1" spans="1:12">
      <c r="A26" s="165" t="s">
        <v>361</v>
      </c>
      <c r="B26" s="165" t="s">
        <v>362</v>
      </c>
      <c r="C26" s="166" t="s">
        <v>232</v>
      </c>
      <c r="D26" s="165" t="s">
        <v>363</v>
      </c>
      <c r="E26" s="165" t="s">
        <v>364</v>
      </c>
      <c r="F26" s="166" t="s">
        <v>232</v>
      </c>
      <c r="G26" s="165" t="s">
        <v>278</v>
      </c>
      <c r="H26" s="165" t="s">
        <v>279</v>
      </c>
      <c r="I26" s="166" t="s">
        <v>232</v>
      </c>
      <c r="J26" s="165"/>
      <c r="K26" s="165"/>
      <c r="L26" s="164"/>
    </row>
    <row r="27" ht="15" customHeight="1" spans="1:12">
      <c r="A27" s="165" t="s">
        <v>367</v>
      </c>
      <c r="B27" s="165" t="s">
        <v>368</v>
      </c>
      <c r="C27" s="166" t="s">
        <v>232</v>
      </c>
      <c r="D27" s="165" t="s">
        <v>369</v>
      </c>
      <c r="E27" s="165" t="s">
        <v>370</v>
      </c>
      <c r="F27" s="166" t="s">
        <v>232</v>
      </c>
      <c r="G27" s="165" t="s">
        <v>285</v>
      </c>
      <c r="H27" s="165" t="s">
        <v>286</v>
      </c>
      <c r="I27" s="166" t="s">
        <v>232</v>
      </c>
      <c r="J27" s="165"/>
      <c r="K27" s="165"/>
      <c r="L27" s="164"/>
    </row>
    <row r="28" ht="15" customHeight="1" spans="1:12">
      <c r="A28" s="165" t="s">
        <v>373</v>
      </c>
      <c r="B28" s="165" t="s">
        <v>374</v>
      </c>
      <c r="C28" s="166" t="s">
        <v>232</v>
      </c>
      <c r="D28" s="165" t="s">
        <v>375</v>
      </c>
      <c r="E28" s="165" t="s">
        <v>376</v>
      </c>
      <c r="F28" s="166" t="s">
        <v>232</v>
      </c>
      <c r="G28" s="165" t="s">
        <v>292</v>
      </c>
      <c r="H28" s="165" t="s">
        <v>293</v>
      </c>
      <c r="I28" s="166" t="s">
        <v>232</v>
      </c>
      <c r="J28" s="165"/>
      <c r="K28" s="165"/>
      <c r="L28" s="164"/>
    </row>
    <row r="29" ht="15" customHeight="1" spans="1:12">
      <c r="A29" s="165" t="s">
        <v>379</v>
      </c>
      <c r="B29" s="165" t="s">
        <v>380</v>
      </c>
      <c r="C29" s="166" t="s">
        <v>232</v>
      </c>
      <c r="D29" s="165" t="s">
        <v>381</v>
      </c>
      <c r="E29" s="165" t="s">
        <v>382</v>
      </c>
      <c r="F29" s="166" t="s">
        <v>232</v>
      </c>
      <c r="G29" s="165" t="s">
        <v>300</v>
      </c>
      <c r="H29" s="165" t="s">
        <v>301</v>
      </c>
      <c r="I29" s="166" t="s">
        <v>232</v>
      </c>
      <c r="J29" s="165"/>
      <c r="K29" s="165"/>
      <c r="L29" s="164"/>
    </row>
    <row r="30" ht="15" customHeight="1" spans="1:12">
      <c r="A30" s="165" t="s">
        <v>386</v>
      </c>
      <c r="B30" s="165" t="s">
        <v>387</v>
      </c>
      <c r="C30" s="166" t="s">
        <v>232</v>
      </c>
      <c r="D30" s="165" t="s">
        <v>388</v>
      </c>
      <c r="E30" s="165" t="s">
        <v>389</v>
      </c>
      <c r="F30" s="166" t="s">
        <v>232</v>
      </c>
      <c r="G30" s="165" t="s">
        <v>307</v>
      </c>
      <c r="H30" s="165" t="s">
        <v>308</v>
      </c>
      <c r="I30" s="166" t="s">
        <v>232</v>
      </c>
      <c r="J30" s="165"/>
      <c r="K30" s="165"/>
      <c r="L30" s="164"/>
    </row>
    <row r="31" ht="15" customHeight="1" spans="1:12">
      <c r="A31" s="165" t="s">
        <v>393</v>
      </c>
      <c r="B31" s="165" t="s">
        <v>394</v>
      </c>
      <c r="C31" s="166" t="s">
        <v>232</v>
      </c>
      <c r="D31" s="165" t="s">
        <v>395</v>
      </c>
      <c r="E31" s="165" t="s">
        <v>396</v>
      </c>
      <c r="F31" s="166" t="s">
        <v>232</v>
      </c>
      <c r="G31" s="165" t="s">
        <v>314</v>
      </c>
      <c r="H31" s="165" t="s">
        <v>315</v>
      </c>
      <c r="I31" s="166" t="s">
        <v>232</v>
      </c>
      <c r="J31" s="165"/>
      <c r="K31" s="165"/>
      <c r="L31" s="164"/>
    </row>
    <row r="32" ht="15" customHeight="1" spans="1:12">
      <c r="A32" s="165" t="s">
        <v>400</v>
      </c>
      <c r="B32" s="165" t="s">
        <v>457</v>
      </c>
      <c r="C32" s="166" t="s">
        <v>232</v>
      </c>
      <c r="D32" s="165" t="s">
        <v>402</v>
      </c>
      <c r="E32" s="165" t="s">
        <v>403</v>
      </c>
      <c r="F32" s="166" t="s">
        <v>232</v>
      </c>
      <c r="G32" s="165" t="s">
        <v>320</v>
      </c>
      <c r="H32" s="165" t="s">
        <v>321</v>
      </c>
      <c r="I32" s="166" t="s">
        <v>232</v>
      </c>
      <c r="J32" s="165"/>
      <c r="K32" s="165"/>
      <c r="L32" s="164"/>
    </row>
    <row r="33" ht="15" customHeight="1" spans="1:12">
      <c r="A33" s="165"/>
      <c r="B33" s="165"/>
      <c r="C33" s="164"/>
      <c r="D33" s="165" t="s">
        <v>406</v>
      </c>
      <c r="E33" s="165" t="s">
        <v>407</v>
      </c>
      <c r="F33" s="166" t="s">
        <v>232</v>
      </c>
      <c r="G33" s="165" t="s">
        <v>327</v>
      </c>
      <c r="H33" s="165" t="s">
        <v>328</v>
      </c>
      <c r="I33" s="166" t="s">
        <v>232</v>
      </c>
      <c r="J33" s="165"/>
      <c r="K33" s="165"/>
      <c r="L33" s="164"/>
    </row>
    <row r="34" ht="15" customHeight="1" spans="1:12">
      <c r="A34" s="165"/>
      <c r="B34" s="165"/>
      <c r="C34" s="164"/>
      <c r="D34" s="165" t="s">
        <v>410</v>
      </c>
      <c r="E34" s="165" t="s">
        <v>411</v>
      </c>
      <c r="F34" s="166" t="s">
        <v>232</v>
      </c>
      <c r="G34" s="165" t="s">
        <v>333</v>
      </c>
      <c r="H34" s="165" t="s">
        <v>334</v>
      </c>
      <c r="I34" s="166" t="s">
        <v>232</v>
      </c>
      <c r="J34" s="165"/>
      <c r="K34" s="165"/>
      <c r="L34" s="164"/>
    </row>
    <row r="35" ht="15" customHeight="1" spans="1:12">
      <c r="A35" s="165"/>
      <c r="B35" s="165"/>
      <c r="C35" s="164"/>
      <c r="D35" s="165" t="s">
        <v>414</v>
      </c>
      <c r="E35" s="165" t="s">
        <v>415</v>
      </c>
      <c r="F35" s="166" t="s">
        <v>232</v>
      </c>
      <c r="G35" s="165" t="s">
        <v>339</v>
      </c>
      <c r="H35" s="165" t="s">
        <v>340</v>
      </c>
      <c r="I35" s="166" t="s">
        <v>232</v>
      </c>
      <c r="J35" s="165"/>
      <c r="K35" s="165"/>
      <c r="L35" s="164"/>
    </row>
    <row r="36" ht="15" customHeight="1" spans="1:12">
      <c r="A36" s="165"/>
      <c r="B36" s="165"/>
      <c r="C36" s="164"/>
      <c r="D36" s="165" t="s">
        <v>416</v>
      </c>
      <c r="E36" s="165" t="s">
        <v>417</v>
      </c>
      <c r="F36" s="166" t="s">
        <v>232</v>
      </c>
      <c r="G36" s="165"/>
      <c r="H36" s="165"/>
      <c r="I36" s="164"/>
      <c r="J36" s="165"/>
      <c r="K36" s="165"/>
      <c r="L36" s="164"/>
    </row>
    <row r="37" ht="15" customHeight="1" spans="1:12">
      <c r="A37" s="165"/>
      <c r="B37" s="165"/>
      <c r="C37" s="164"/>
      <c r="D37" s="165" t="s">
        <v>418</v>
      </c>
      <c r="E37" s="165" t="s">
        <v>419</v>
      </c>
      <c r="F37" s="166" t="s">
        <v>232</v>
      </c>
      <c r="G37" s="165"/>
      <c r="H37" s="165"/>
      <c r="I37" s="164"/>
      <c r="J37" s="165"/>
      <c r="K37" s="165"/>
      <c r="L37" s="164"/>
    </row>
    <row r="38" ht="15" customHeight="1" spans="1:12">
      <c r="A38" s="165"/>
      <c r="B38" s="165"/>
      <c r="C38" s="164"/>
      <c r="D38" s="165" t="s">
        <v>420</v>
      </c>
      <c r="E38" s="165" t="s">
        <v>421</v>
      </c>
      <c r="F38" s="166" t="s">
        <v>232</v>
      </c>
      <c r="G38" s="165"/>
      <c r="H38" s="165"/>
      <c r="I38" s="164"/>
      <c r="J38" s="165"/>
      <c r="K38" s="165"/>
      <c r="L38" s="164"/>
    </row>
    <row r="39" ht="15" customHeight="1" spans="1:12">
      <c r="A39" s="165" t="s">
        <v>458</v>
      </c>
      <c r="B39" s="165"/>
      <c r="C39" s="165"/>
      <c r="D39" s="165"/>
      <c r="E39" s="165"/>
      <c r="F39" s="165"/>
      <c r="G39" s="165"/>
      <c r="H39" s="165"/>
      <c r="I39" s="165"/>
      <c r="J39" s="165"/>
      <c r="K39" s="165"/>
      <c r="L39" s="16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2" t="s">
        <v>459</v>
      </c>
    </row>
    <row r="2" ht="14.25" spans="20:20">
      <c r="T2" s="163" t="s">
        <v>460</v>
      </c>
    </row>
    <row r="3" ht="14.25" spans="1:20">
      <c r="A3" s="163" t="s">
        <v>2</v>
      </c>
      <c r="T3" s="163" t="s">
        <v>3</v>
      </c>
    </row>
    <row r="4" ht="19.5" customHeight="1" spans="1:20">
      <c r="A4" s="169" t="s">
        <v>6</v>
      </c>
      <c r="B4" s="169"/>
      <c r="C4" s="169"/>
      <c r="D4" s="169"/>
      <c r="E4" s="169" t="s">
        <v>209</v>
      </c>
      <c r="F4" s="169"/>
      <c r="G4" s="169"/>
      <c r="H4" s="169" t="s">
        <v>210</v>
      </c>
      <c r="I4" s="169"/>
      <c r="J4" s="169"/>
      <c r="K4" s="169" t="s">
        <v>211</v>
      </c>
      <c r="L4" s="169"/>
      <c r="M4" s="169"/>
      <c r="N4" s="169"/>
      <c r="O4" s="169"/>
      <c r="P4" s="169" t="s">
        <v>107</v>
      </c>
      <c r="Q4" s="169"/>
      <c r="R4" s="169"/>
      <c r="S4" s="169"/>
      <c r="T4" s="169"/>
    </row>
    <row r="5" ht="19.5" customHeight="1" spans="1:20">
      <c r="A5" s="169" t="s">
        <v>122</v>
      </c>
      <c r="B5" s="169"/>
      <c r="C5" s="169"/>
      <c r="D5" s="169" t="s">
        <v>123</v>
      </c>
      <c r="E5" s="169" t="s">
        <v>129</v>
      </c>
      <c r="F5" s="169" t="s">
        <v>212</v>
      </c>
      <c r="G5" s="169" t="s">
        <v>213</v>
      </c>
      <c r="H5" s="169" t="s">
        <v>129</v>
      </c>
      <c r="I5" s="169" t="s">
        <v>180</v>
      </c>
      <c r="J5" s="169" t="s">
        <v>181</v>
      </c>
      <c r="K5" s="169" t="s">
        <v>129</v>
      </c>
      <c r="L5" s="169" t="s">
        <v>180</v>
      </c>
      <c r="M5" s="169"/>
      <c r="N5" s="169" t="s">
        <v>180</v>
      </c>
      <c r="O5" s="169" t="s">
        <v>181</v>
      </c>
      <c r="P5" s="169" t="s">
        <v>129</v>
      </c>
      <c r="Q5" s="169" t="s">
        <v>212</v>
      </c>
      <c r="R5" s="169" t="s">
        <v>213</v>
      </c>
      <c r="S5" s="169" t="s">
        <v>213</v>
      </c>
      <c r="T5" s="169"/>
    </row>
    <row r="6" ht="19.5" customHeight="1" spans="1:20">
      <c r="A6" s="169"/>
      <c r="B6" s="169"/>
      <c r="C6" s="169"/>
      <c r="D6" s="169"/>
      <c r="E6" s="169"/>
      <c r="F6" s="169"/>
      <c r="G6" s="169" t="s">
        <v>124</v>
      </c>
      <c r="H6" s="169"/>
      <c r="I6" s="169"/>
      <c r="J6" s="169" t="s">
        <v>124</v>
      </c>
      <c r="K6" s="169"/>
      <c r="L6" s="169" t="s">
        <v>124</v>
      </c>
      <c r="M6" s="169" t="s">
        <v>215</v>
      </c>
      <c r="N6" s="169" t="s">
        <v>214</v>
      </c>
      <c r="O6" s="169" t="s">
        <v>124</v>
      </c>
      <c r="P6" s="169"/>
      <c r="Q6" s="169"/>
      <c r="R6" s="169" t="s">
        <v>124</v>
      </c>
      <c r="S6" s="169" t="s">
        <v>216</v>
      </c>
      <c r="T6" s="169" t="s">
        <v>217</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126</v>
      </c>
      <c r="B8" s="169" t="s">
        <v>127</v>
      </c>
      <c r="C8" s="169" t="s">
        <v>128</v>
      </c>
      <c r="D8" s="169"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9"/>
      <c r="B9" s="169"/>
      <c r="C9" s="169"/>
      <c r="D9" s="169" t="s">
        <v>129</v>
      </c>
      <c r="E9" s="166"/>
      <c r="F9" s="166"/>
      <c r="G9" s="166"/>
      <c r="H9" s="166"/>
      <c r="I9" s="166"/>
      <c r="J9" s="166"/>
      <c r="K9" s="166"/>
      <c r="L9" s="166"/>
      <c r="M9" s="166"/>
      <c r="N9" s="166"/>
      <c r="O9" s="166"/>
      <c r="P9" s="166"/>
      <c r="Q9" s="166"/>
      <c r="R9" s="166"/>
      <c r="S9" s="166"/>
      <c r="T9" s="166"/>
    </row>
    <row r="10" ht="19.5" customHeight="1" spans="1:20">
      <c r="A10" s="165"/>
      <c r="B10" s="165"/>
      <c r="C10" s="165"/>
      <c r="D10" s="165"/>
      <c r="E10" s="166"/>
      <c r="F10" s="166"/>
      <c r="G10" s="166"/>
      <c r="H10" s="166"/>
      <c r="I10" s="166"/>
      <c r="J10" s="166"/>
      <c r="K10" s="166"/>
      <c r="L10" s="166"/>
      <c r="M10" s="166"/>
      <c r="N10" s="166"/>
      <c r="O10" s="166"/>
      <c r="P10" s="166"/>
      <c r="Q10" s="166"/>
      <c r="R10" s="166"/>
      <c r="S10" s="166"/>
      <c r="T10" s="166"/>
    </row>
    <row r="11" ht="19.5" customHeight="1" spans="1:20">
      <c r="A11" s="165" t="s">
        <v>461</v>
      </c>
      <c r="B11" s="165"/>
      <c r="C11" s="165"/>
      <c r="D11" s="165"/>
      <c r="E11" s="165"/>
      <c r="F11" s="165"/>
      <c r="G11" s="165"/>
      <c r="H11" s="165"/>
      <c r="I11" s="165"/>
      <c r="J11" s="165"/>
      <c r="K11" s="165"/>
      <c r="L11" s="165"/>
      <c r="M11" s="165"/>
      <c r="N11" s="165"/>
      <c r="O11" s="165"/>
      <c r="P11" s="165"/>
      <c r="Q11" s="165"/>
      <c r="R11" s="165"/>
      <c r="S11" s="165"/>
      <c r="T11" s="16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2" t="s">
        <v>462</v>
      </c>
    </row>
    <row r="2" ht="14.25" spans="12:12">
      <c r="L2" s="163" t="s">
        <v>463</v>
      </c>
    </row>
    <row r="3" ht="14.25" spans="1:12">
      <c r="A3" s="163" t="s">
        <v>2</v>
      </c>
      <c r="L3" s="163" t="s">
        <v>3</v>
      </c>
    </row>
    <row r="4" ht="19.5" customHeight="1" spans="1:12">
      <c r="A4" s="169" t="s">
        <v>6</v>
      </c>
      <c r="B4" s="169"/>
      <c r="C4" s="169"/>
      <c r="D4" s="169"/>
      <c r="E4" s="169" t="s">
        <v>209</v>
      </c>
      <c r="F4" s="169"/>
      <c r="G4" s="169"/>
      <c r="H4" s="169" t="s">
        <v>210</v>
      </c>
      <c r="I4" s="169" t="s">
        <v>211</v>
      </c>
      <c r="J4" s="169" t="s">
        <v>107</v>
      </c>
      <c r="K4" s="169"/>
      <c r="L4" s="169"/>
    </row>
    <row r="5" ht="19.5" customHeight="1" spans="1:12">
      <c r="A5" s="169" t="s">
        <v>122</v>
      </c>
      <c r="B5" s="169"/>
      <c r="C5" s="169"/>
      <c r="D5" s="169" t="s">
        <v>123</v>
      </c>
      <c r="E5" s="169" t="s">
        <v>129</v>
      </c>
      <c r="F5" s="169" t="s">
        <v>464</v>
      </c>
      <c r="G5" s="169" t="s">
        <v>465</v>
      </c>
      <c r="H5" s="169"/>
      <c r="I5" s="169"/>
      <c r="J5" s="169" t="s">
        <v>129</v>
      </c>
      <c r="K5" s="169" t="s">
        <v>464</v>
      </c>
      <c r="L5" s="164" t="s">
        <v>465</v>
      </c>
    </row>
    <row r="6" ht="19.5" customHeight="1" spans="1:12">
      <c r="A6" s="169"/>
      <c r="B6" s="169"/>
      <c r="C6" s="169"/>
      <c r="D6" s="169"/>
      <c r="E6" s="169"/>
      <c r="F6" s="169"/>
      <c r="G6" s="169"/>
      <c r="H6" s="169"/>
      <c r="I6" s="169"/>
      <c r="J6" s="169"/>
      <c r="K6" s="169"/>
      <c r="L6" s="164" t="s">
        <v>216</v>
      </c>
    </row>
    <row r="7" ht="19.5" customHeight="1" spans="1:12">
      <c r="A7" s="169"/>
      <c r="B7" s="169"/>
      <c r="C7" s="169"/>
      <c r="D7" s="169"/>
      <c r="E7" s="169"/>
      <c r="F7" s="169"/>
      <c r="G7" s="169"/>
      <c r="H7" s="169"/>
      <c r="I7" s="169"/>
      <c r="J7" s="169"/>
      <c r="K7" s="169"/>
      <c r="L7" s="164"/>
    </row>
    <row r="8" ht="19.5" customHeight="1" spans="1:12">
      <c r="A8" s="169" t="s">
        <v>126</v>
      </c>
      <c r="B8" s="169" t="s">
        <v>127</v>
      </c>
      <c r="C8" s="169" t="s">
        <v>128</v>
      </c>
      <c r="D8" s="169" t="s">
        <v>10</v>
      </c>
      <c r="E8" s="164" t="s">
        <v>11</v>
      </c>
      <c r="F8" s="164" t="s">
        <v>12</v>
      </c>
      <c r="G8" s="164" t="s">
        <v>20</v>
      </c>
      <c r="H8" s="164" t="s">
        <v>24</v>
      </c>
      <c r="I8" s="164" t="s">
        <v>28</v>
      </c>
      <c r="J8" s="164" t="s">
        <v>32</v>
      </c>
      <c r="K8" s="164" t="s">
        <v>36</v>
      </c>
      <c r="L8" s="164" t="s">
        <v>40</v>
      </c>
    </row>
    <row r="9" ht="19.5" customHeight="1" spans="1:12">
      <c r="A9" s="169"/>
      <c r="B9" s="169"/>
      <c r="C9" s="169"/>
      <c r="D9" s="169" t="s">
        <v>129</v>
      </c>
      <c r="E9" s="166"/>
      <c r="F9" s="166"/>
      <c r="G9" s="166"/>
      <c r="H9" s="166"/>
      <c r="I9" s="166"/>
      <c r="J9" s="166"/>
      <c r="K9" s="166"/>
      <c r="L9" s="166"/>
    </row>
    <row r="10" ht="19.5" customHeight="1" spans="1:12">
      <c r="A10" s="165"/>
      <c r="B10" s="165"/>
      <c r="C10" s="165"/>
      <c r="D10" s="165"/>
      <c r="E10" s="166"/>
      <c r="F10" s="166"/>
      <c r="G10" s="166"/>
      <c r="H10" s="166"/>
      <c r="I10" s="166"/>
      <c r="J10" s="166"/>
      <c r="K10" s="166"/>
      <c r="L10" s="166"/>
    </row>
    <row r="11" ht="19.5" customHeight="1" spans="1:12">
      <c r="A11" s="165" t="s">
        <v>466</v>
      </c>
      <c r="B11" s="165"/>
      <c r="C11" s="165"/>
      <c r="D11" s="165"/>
      <c r="E11" s="165"/>
      <c r="F11" s="165"/>
      <c r="G11" s="165"/>
      <c r="H11" s="165"/>
      <c r="I11" s="165"/>
      <c r="J11" s="165"/>
      <c r="K11" s="165"/>
      <c r="L11" s="16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浦利娟</cp:lastModifiedBy>
  <dcterms:created xsi:type="dcterms:W3CDTF">2024-11-04T04:06:00Z</dcterms:created>
  <dcterms:modified xsi:type="dcterms:W3CDTF">2024-11-05T03:38:08Z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5FB885C9BBE94ED5BB88EC9E789A67B6_12</vt:lpwstr>
  </property>
  <property fmtid="{D5CDD505-2E9C-101B-9397-08002B2CF9AE}" pid="3" name="KSOProductBuildVer">
    <vt:lpwstr>2052-12.1.0.15336</vt:lpwstr>
  </property>
</Properties>
</file>