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12"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1 项目支出绩效自评表" sheetId="16" r:id="rId15"/>
    <sheet name="GK15-2 项目支出绩效自评表" sheetId="17" r:id="rId16"/>
    <sheet name="GK15-3 项目支出绩效自评表" sheetId="18" r:id="rId17"/>
    <sheet name="GK15-4 项目支出绩效自评表" sheetId="19" r:id="rId18"/>
    <sheet name="GK15-5 项目支出绩效自评表" sheetId="20" r:id="rId19"/>
    <sheet name="GK15-6 项目支出绩效自评表" sheetId="21" r:id="rId20"/>
    <sheet name="GK15-7 项目支出绩效自评表" sheetId="22" r:id="rId21"/>
    <sheet name="GK15-8 项目支出绩效自评表" sheetId="23" r:id="rId22"/>
    <sheet name="GK15-9 项目支出绩效自评表" sheetId="24" r:id="rId23"/>
    <sheet name="GK15-10 项目支出绩效自评表" sheetId="25" r:id="rId24"/>
  </sheets>
  <calcPr calcId="144525"/>
</workbook>
</file>

<file path=xl/sharedStrings.xml><?xml version="1.0" encoding="utf-8"?>
<sst xmlns="http://schemas.openxmlformats.org/spreadsheetml/2006/main" count="2279" uniqueCount="661">
  <si>
    <t>收入支出决算表</t>
  </si>
  <si>
    <t>公开01表</t>
  </si>
  <si>
    <t>部门：嵩明县图书馆</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</si>
  <si>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</si>
  <si>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</si>
  <si>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</si>
  <si>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</si>
  <si>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</si>
  <si>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</si>
  <si>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</si>
  <si>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</si>
  <si>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</si>
  <si>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</si>
  <si>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</si>
  <si>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</si>
  <si>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</si>
  <si>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</si>
  <si>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</si>
  <si>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</si>
  <si>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</si>
  <si>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</si>
  <si>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</si>
  <si>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</si>
  <si>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</si>
  <si>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</si>
  <si>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</si>
  <si>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</si>
  <si>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</si>
  <si>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</si>
  <si>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</si>
  <si>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</si>
  <si>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</si>
  <si>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</si>
  <si>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</si>
  <si>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</si>
  <si>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</si>
  <si>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</si>
  <si>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</si>
  <si>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</si>
  <si>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</si>
  <si>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</si>
  <si>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</si>
  <si>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</si>
  <si>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</si>
  <si>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</si>
  <si>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</si>
  <si>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</si>
  <si>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</si>
  <si>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</si>
  <si>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</si>
  <si>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</si>
  <si>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</si>
  <si>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</si>
  <si>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</si>
  <si>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</si>
  <si>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</si>
  <si>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</si>
  <si>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</si>
  <si>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</si>
  <si>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</si>
  <si>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</si>
  <si>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</si>
  <si>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</si>
  <si>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</si>
  <si>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</si>
  <si>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</si>
  <si>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</si>
  <si>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</si>
  <si>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</si>
  <si>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</si>
  <si>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</si>
  <si>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</si>
  <si>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</si>
  <si>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</si>
  <si>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</si>
  <si>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</si>
  <si>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</si>
  <si>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</si>
  <si>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</si>
  <si>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</si>
  <si>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</si>
  <si>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</si>
  <si>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</si>
  <si>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</si>
  <si>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</si>
  <si>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</si>
  <si>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</si>
  <si>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</si>
  <si>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</si>
  <si>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</si>
  <si>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</si>
  <si>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</si>
  <si>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</si>
  <si>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</si>
  <si>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</si>
  <si>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</si>
  <si>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</si>
  <si>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</si>
  <si>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</si>
  <si>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</si>
  <si>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</si>
  <si>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</si>
  <si>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</si>
  <si>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</si>
  <si>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</si>
  <si>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</si>
  <si>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</si>
  <si>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</si>
  <si>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</si>
  <si>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</si>
  <si>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</si>
  <si>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</si>
  <si>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</si>
  <si>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</si>
  <si>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</si>
  <si>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</si>
  <si>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</si>
  <si>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</si>
  <si>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</si>
  <si>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</si>
  <si>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</si>
  <si>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</si>
  <si>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</si>
  <si>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</si>
  <si>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</si>
  <si>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</si>
  <si>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</si>
  <si>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</si>
  <si>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</si>
  <si>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</si>
  <si>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</si>
  <si>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</si>
  <si>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</si>
  <si>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</si>
  <si>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2070104</t>
  </si>
  <si>
    <t>图书馆</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</si>
  <si>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</si>
  <si>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</si>
  <si>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</si>
  <si>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</si>
  <si>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</si>
  <si>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</si>
  <si>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</si>
  <si>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</si>
  <si>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</si>
  <si>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</si>
  <si>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</si>
  <si>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</si>
  <si>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</si>
  <si>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</si>
  <si>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</si>
  <si>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</si>
  <si>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</si>
  <si>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</si>
  <si>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</si>
  <si>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</si>
  <si>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</si>
  <si>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</si>
  <si>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</si>
  <si>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</si>
  <si>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</si>
  <si>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</si>
  <si>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</si>
  <si>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</si>
  <si>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</si>
  <si>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</si>
  <si>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</si>
  <si>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</si>
  <si>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</si>
  <si>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</si>
  <si>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</si>
  <si>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</si>
  <si>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</si>
  <si>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</si>
  <si>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</si>
  <si>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</si>
  <si>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</si>
  <si>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</si>
  <si>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</si>
  <si>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</si>
  <si>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</si>
  <si>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</si>
  <si>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</si>
  <si>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</si>
  <si>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</si>
  <si>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</si>
  <si>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</si>
  <si>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</si>
  <si>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</si>
  <si>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</si>
  <si>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</si>
  <si>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</si>
  <si>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</si>
  <si>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</si>
  <si>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</si>
  <si>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</si>
  <si>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</si>
  <si>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</si>
  <si>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</si>
  <si>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</si>
  <si>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</si>
  <si>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</si>
  <si>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</si>
  <si>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</si>
  <si>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</si>
  <si>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</si>
  <si>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</si>
  <si>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</si>
  <si>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2070109</t>
  </si>
  <si>
    <t>群众文化</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</si>
  <si>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</si>
  <si>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</si>
  <si>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</si>
  <si>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</si>
  <si>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</si>
  <si>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</si>
  <si>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</si>
  <si>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</si>
  <si>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3.70</t>
  </si>
  <si>
    <t>310</t>
  </si>
  <si>
    <t>资本性支出</t>
  </si>
  <si>
    <t>0</t>
  </si>
  <si>
    <t>30101</t>
  </si>
  <si>
    <t xml:space="preserve">  基本工资</t>
  </si>
  <si>
    <t>26.47</t>
  </si>
  <si>
    <t>30201</t>
  </si>
  <si>
    <t xml:space="preserve">  办公费</t>
  </si>
  <si>
    <t>1.03</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</si>
  <si>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</si>
  <si>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</si>
  <si>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</si>
  <si>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</si>
  <si>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</si>
  <si>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</si>
  <si>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</si>
  <si>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</si>
  <si>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</si>
  <si>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</si>
  <si>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11.67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</si>
  <si>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</si>
  <si>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</si>
  <si>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</si>
  <si>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</si>
  <si>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</si>
  <si>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</si>
  <si>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</si>
  <si>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</si>
  <si>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</si>
  <si>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</si>
  <si>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</si>
  <si>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</si>
  <si>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32.35</t>
  </si>
  <si>
    <t>30205</t>
  </si>
  <si>
    <t xml:space="preserve">  水费</t>
  </si>
  <si>
    <t>0.18</t>
  </si>
  <si>
    <t>31006</t>
  </si>
  <si>
    <t xml:space="preserve">  大型修缮</t>
  </si>
  <si>
    <t>30108</t>
  </si>
  <si>
    <t xml:space="preserve">  机关事业单位基本养老保险缴费</t>
  </si>
  <si>
    <t>8.94</t>
  </si>
  <si>
    <t>30206</t>
  </si>
  <si>
    <t xml:space="preserve">  电费</t>
  </si>
  <si>
    <t>31007</t>
  </si>
  <si>
    <t xml:space="preserve">  信息网络及软件购置更新</t>
  </si>
  <si>
    <t>30109</t>
  </si>
  <si>
    <t xml:space="preserve">  职业年金缴费</t>
  </si>
  <si>
    <t>8.41</t>
  </si>
  <si>
    <t>30207</t>
  </si>
  <si>
    <t xml:space="preserve">  邮电费</t>
  </si>
  <si>
    <t>31008</t>
  </si>
  <si>
    <t xml:space="preserve">  物资储备</t>
  </si>
  <si>
    <t>30110</t>
  </si>
  <si>
    <t xml:space="preserve">  职工基本医疗保险缴费</t>
  </si>
  <si>
    <t>7.86</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</si>
  <si>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</si>
  <si>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</si>
  <si>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</si>
  <si>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</si>
  <si>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</si>
  <si>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</si>
  <si>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</si>
  <si>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</si>
  <si>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</si>
  <si>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</si>
  <si>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</si>
  <si>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</si>
  <si>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0.47</t>
  </si>
  <si>
    <t>30211</t>
  </si>
  <si>
    <t xml:space="preserve">  差旅费</t>
  </si>
  <si>
    <t>0.66</t>
  </si>
  <si>
    <t>31011</t>
  </si>
  <si>
    <t xml:space="preserve">  地上附着物和青苗补偿</t>
  </si>
  <si>
    <t>30113</t>
  </si>
  <si>
    <t xml:space="preserve">  住房公积金</t>
  </si>
  <si>
    <t>8.80</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</si>
  <si>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</si>
  <si>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</si>
  <si>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</si>
  <si>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</si>
  <si>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</si>
  <si>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</si>
  <si>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</si>
  <si>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</si>
  <si>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</si>
  <si>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</si>
  <si>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</si>
  <si>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</si>
  <si>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</si>
  <si>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</si>
  <si>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</si>
  <si>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</si>
  <si>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</si>
  <si>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</si>
  <si>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26.54</t>
  </si>
  <si>
    <t>30215</t>
  </si>
  <si>
    <t xml:space="preserve">  会议费</t>
  </si>
  <si>
    <t>31021</t>
  </si>
  <si>
    <t xml:space="preserve">  文物和陈列品购置</t>
  </si>
  <si>
    <t>30301</t>
  </si>
  <si>
    <t xml:space="preserve">  离休费</t>
  </si>
  <si>
    <t>16.01</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</si>
  <si>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</si>
  <si>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</si>
  <si>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</si>
  <si>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</si>
  <si>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</si>
  <si>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</si>
  <si>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</si>
  <si>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</si>
  <si>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</si>
  <si>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</si>
  <si>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</si>
  <si>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</si>
  <si>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</si>
  <si>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</si>
  <si>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</si>
  <si>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</si>
  <si>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</si>
  <si>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</si>
  <si>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</si>
  <si>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</si>
  <si>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</si>
  <si>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</si>
  <si>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</si>
  <si>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</si>
  <si>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10.53</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</si>
  <si>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</si>
  <si>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</si>
  <si>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</si>
  <si>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</si>
  <si>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</si>
  <si>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</si>
  <si>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</si>
  <si>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</si>
  <si>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</si>
  <si>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</si>
  <si>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</si>
  <si>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</si>
  <si>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</si>
  <si>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</si>
  <si>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</si>
  <si>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</si>
  <si>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</si>
  <si>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</si>
  <si>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</si>
  <si>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</si>
  <si>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</si>
  <si>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</si>
  <si>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</si>
  <si>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</si>
  <si>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</si>
  <si>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</si>
  <si>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1.29</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</si>
  <si>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</si>
  <si>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</si>
  <si>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</si>
  <si>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</si>
  <si>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</si>
  <si>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</si>
  <si>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</si>
  <si>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</si>
  <si>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</si>
  <si>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</si>
  <si>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</si>
  <si>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</si>
  <si>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</si>
  <si>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</si>
  <si>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</si>
  <si>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</si>
  <si>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</si>
  <si>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</si>
  <si>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</si>
  <si>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</si>
  <si>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</si>
  <si>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</si>
  <si>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</si>
  <si>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</si>
  <si>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</si>
  <si>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</si>
  <si>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</si>
  <si>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</si>
  <si>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</si>
  <si>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</si>
  <si>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</si>
  <si>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</si>
  <si>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</si>
  <si>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</si>
  <si>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</si>
  <si>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</si>
  <si>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</si>
  <si>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133.58</t>
  </si>
  <si>
    <t>公用经费合计</t>
  </si>
  <si>
    <t>注：本表反映部门本年度一般公共预算财政拨款基本支出经济分类支出情况。</t>
  </si>
  <si>
    <t>一般公共预算财政拨款项目支出决算表</t>
  </si>
  <si>
    <t>公开07表</t>
  </si>
  <si>
    <t>项目经费</t>
  </si>
  <si>
    <t>25.35</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</si>
  <si>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</si>
  <si>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</si>
  <si>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</si>
  <si>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</si>
  <si>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</si>
  <si>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</si>
  <si>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</si>
  <si>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</si>
  <si>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</si>
  <si>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</si>
  <si>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</si>
  <si>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</si>
  <si>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</si>
  <si>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</si>
  <si>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</si>
  <si>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</si>
  <si>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</si>
  <si>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</si>
  <si>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</si>
  <si>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</si>
  <si>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</si>
  <si>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</si>
  <si>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</si>
  <si>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</si>
  <si>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</si>
  <si>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</si>
  <si>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</si>
  <si>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</si>
  <si>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</si>
  <si>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</si>
  <si>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</si>
  <si>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注：嵩明县图书馆2023年度没有政府性基金收入，也没有使用政府性基金安排的支出，故《政府性基金预算财政拨款收入支出决算表》为空表。</t>
  </si>
  <si>
    <t>国有资本经营预算财政拨款收入支出决算表</t>
  </si>
  <si>
    <t>公开09表</t>
  </si>
  <si>
    <t>结转</t>
  </si>
  <si>
    <t>结余</t>
  </si>
  <si>
    <t>注：嵩明县图书馆2023年度没有国有资本经营收入，也没有使用国有资本经营安排的支出，故《国有资本经营预算财政拨款收入支出决算表》为空表。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</si>
  <si>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</si>
  <si>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</si>
  <si>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</si>
  <si>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</si>
  <si>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</si>
  <si>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</si>
  <si>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</si>
  <si>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</si>
  <si>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</si>
  <si>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</si>
  <si>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</si>
  <si>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</si>
  <si>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</si>
  <si>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</si>
  <si>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</si>
  <si>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</si>
  <si>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</si>
  <si>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</si>
  <si>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</si>
  <si>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</si>
  <si>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</si>
  <si>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</si>
  <si>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</si>
  <si>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</si>
  <si>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</si>
  <si>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</si>
  <si>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</si>
  <si>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</si>
  <si>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</si>
  <si>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</si>
  <si>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</si>
  <si>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</si>
  <si>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</si>
  <si>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</si>
  <si>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</si>
  <si>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注：嵩明县图书馆2023年度没有“三公”经费支出，也没有机关运行经费支出，故《财政拨款“三公”经费、行政参公单位机关运行经费情况表》为空表。</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</si>
  <si>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</si>
  <si>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</si>
  <si>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</si>
  <si>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</si>
  <si>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注：嵩明县图书馆2023年度没有“三公”经费支出，故《一般公共预算“三公”经费情况表》为空表。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</si>
  <si>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</si>
  <si>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</si>
  <si>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</si>
  <si>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</si>
  <si>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</si>
  <si>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</si>
  <si>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</si>
  <si>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</si>
  <si>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</si>
  <si>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</si>
  <si>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</si>
  <si>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</si>
  <si>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</si>
  <si>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</si>
  <si>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</si>
  <si>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</si>
  <si>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</si>
  <si>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</si>
  <si>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</si>
  <si>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</si>
  <si>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</si>
  <si>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</si>
  <si>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</si>
  <si>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</si>
  <si>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</si>
  <si>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</si>
  <si>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</si>
  <si>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</si>
  <si>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</si>
  <si>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</si>
  <si>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</si>
  <si>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</si>
  <si>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</si>
  <si>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</si>
  <si>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</si>
  <si>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</si>
  <si>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</si>
  <si>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注：嵩明县图书馆为嵩明县文化和旅游局所属下级单位，部门整体支出绩效自评情况由嵩明县文化和旅游局公开，故此表为空表。</t>
  </si>
  <si>
    <t>附表14</t>
  </si>
  <si>
    <t>2023年度部门整体支出绩效自评表</t>
  </si>
  <si>
    <t>公开14表</t>
  </si>
  <si>
    <t>部门名称</t>
  </si>
  <si>
    <t>嵩明县图书馆</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</si>
  <si>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</si>
  <si>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</si>
  <si>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</si>
  <si>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</si>
  <si>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</si>
  <si>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</si>
  <si>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</si>
  <si>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</si>
  <si>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</si>
  <si>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</si>
  <si>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</si>
  <si>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</si>
  <si>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</si>
  <si>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</si>
  <si>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</si>
  <si>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</si>
  <si>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</si>
  <si>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</si>
  <si>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</si>
  <si>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</si>
  <si>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</si>
  <si>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</si>
  <si>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</si>
  <si>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</si>
  <si>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</si>
  <si>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</si>
  <si>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</si>
  <si>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</si>
  <si>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</si>
  <si>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</si>
  <si>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</si>
  <si>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</si>
  <si>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</si>
  <si>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</si>
  <si>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</si>
  <si>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</si>
  <si>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</si>
  <si>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</si>
  <si>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</si>
  <si>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</si>
  <si>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</si>
  <si>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</si>
  <si>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</si>
  <si>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</si>
  <si>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</si>
  <si>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</si>
  <si>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</si>
  <si>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</si>
  <si>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</si>
  <si>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</si>
  <si>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</si>
  <si>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注：嵩明县图书馆为嵩明县文化和旅游局所属下级单位，部门整体支出绩效自评表由嵩明县文化和旅游局公开，故此表为空表。</t>
  </si>
  <si>
    <t>附表15</t>
  </si>
  <si>
    <t>2023年度项目支出绩效自评表</t>
  </si>
  <si>
    <t>公开15-1表</t>
  </si>
  <si>
    <t>项目名称</t>
  </si>
  <si>
    <t>嵩明县图书馆图书购置经费</t>
  </si>
  <si>
    <t>主管部门</t>
  </si>
  <si>
    <t>嵩明县文化和旅游局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</si>
  <si>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</si>
  <si>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</si>
  <si>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</si>
  <si>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</si>
  <si>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</si>
  <si>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</si>
  <si>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</si>
  <si>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</si>
  <si>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</si>
  <si>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</si>
  <si>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</si>
  <si>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</si>
  <si>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</si>
  <si>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按照公共图书馆免费开放要求，增加图书馆藏书数量和种类，满足读者需求。</t>
  </si>
  <si>
    <t>完成</t>
  </si>
  <si>
    <t>绩效指标</t>
  </si>
  <si>
    <t xml:space="preserve">年度指标值 </t>
  </si>
  <si>
    <t>图书馆图书购置</t>
  </si>
  <si>
    <t>≥</t>
  </si>
  <si>
    <t>1000册</t>
  </si>
  <si>
    <t>增加图书馆藏书量及种类，满足读者需求。</t>
  </si>
  <si>
    <t>图书馆免费开放服务群众满意度</t>
  </si>
  <si>
    <t/>
  </si>
  <si>
    <t>其他需要说明事项</t>
  </si>
  <si>
    <t>无</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</si>
  <si>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</si>
  <si>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</si>
  <si>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</si>
  <si>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</si>
  <si>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</si>
  <si>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</si>
  <si>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</si>
  <si>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市级免费开放补助资金</t>
  </si>
  <si>
    <t>按照“免费开放服务不打折，文化为民质量上台阶”的要求。增强服务项目，创新服务方式，增强公共文化服务能力，提高服务水平，促进我县公共文化事业的发展。为观众提供优质、高效的公共文化服务体验，进一步提升服务能力，切实保障人民群众基本文化权益。</t>
  </si>
  <si>
    <t>三馆一站免费开放考核通过率</t>
  </si>
  <si>
    <t>＝</t>
  </si>
  <si>
    <t>增强全市基层公共文化服务设施保障能力</t>
  </si>
  <si>
    <t>服务群众满意度</t>
  </si>
  <si>
    <t>公开15-3表</t>
  </si>
  <si>
    <t>省级免费开放补助资金</t>
  </si>
  <si>
    <t>全年免费开放天数</t>
  </si>
  <si>
    <t>250天</t>
  </si>
  <si>
    <t>增强公共文化服务能力，提高服务水平，促进我县公共文化事业的发展。</t>
  </si>
  <si>
    <t>免费开放观众满意度</t>
  </si>
  <si>
    <t>公开15-4表</t>
  </si>
  <si>
    <t>免费开放省级补助资金</t>
  </si>
  <si>
    <t>公开15-5表</t>
  </si>
  <si>
    <t>免费开放市级补助资金</t>
  </si>
  <si>
    <t>公开15-6表</t>
  </si>
  <si>
    <t>市级基层公共文化服务专项资金</t>
  </si>
  <si>
    <t>引导和支持地方提供基本公共文化服务项目，改善基层公共文化设施条件，加强基层公共文化服务人才队伍建设，支持加快构建现代公共文化服务体系，促进奖补公共文化服务标准化、均等化，更好服务广大人民群众的文化需求。</t>
  </si>
  <si>
    <t>基层公共文化服务年均投入</t>
  </si>
  <si>
    <t>20元/人</t>
  </si>
  <si>
    <t>基本公共文化服务服务水平</t>
  </si>
  <si>
    <t>群众对公共文化服务满意度</t>
  </si>
  <si>
    <t>公开15-7表</t>
  </si>
  <si>
    <t>2022年基层公共文化服务专项资金</t>
  </si>
  <si>
    <t>公开15-8表</t>
  </si>
  <si>
    <t>2023年基层公共文化服务专项资金</t>
  </si>
  <si>
    <t>公开15-9表</t>
  </si>
  <si>
    <t>2023年基层公共文化服务（第二批）专项资金</t>
  </si>
  <si>
    <t>公开15-10表</t>
  </si>
  <si>
    <t>树立嵩明县公共文化服务的良好社会形象，实现公共文化服务均等化。</t>
  </si>
  <si>
    <t>提升服务能力，切实保障人民群众基本文化权益。</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</si>
</sst>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s>
  <fonts count="49">
    <font>
      <sz val="11"/>
      <color indexed="8"/>
      <name val="宋体"/>
      <charset val="134"/>
      <scheme val="minor"/>
    </font>
    <font>
      <sz val="11"/>
      <color indexed="8"/>
      <name val="宋体"/>
      <charset val="134"/>
    </font>
    <font>
      <sz val="10"/>
      <name val="Arial"/>
      <charset val="0"/>
    </font>
    <font>
      <b/>
      <sz val="18"/>
      <color theme="1"/>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b/>
      <sz val="18"/>
      <color theme="1"/>
      <name val="宋体"/>
      <charset val="134"/>
    </font>
    <font>
      <sz val="10"/>
      <color indexed="8"/>
      <name val="宋体"/>
      <charset val="134"/>
    </font>
    <font>
      <b/>
      <sz val="10"/>
      <color indexed="8"/>
      <name val="宋体"/>
      <charset val="134"/>
    </font>
    <font>
      <b/>
      <sz val="12"/>
      <color indexed="8"/>
      <name val="宋体"/>
      <charset val="134"/>
    </font>
    <font>
      <b/>
      <sz val="12"/>
      <color theme="1"/>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b/>
      <sz val="11"/>
      <color rgb="FF0070C0"/>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4" borderId="20" applyNumberFormat="0" applyAlignment="0" applyProtection="0">
      <alignment vertical="center"/>
    </xf>
    <xf numFmtId="0" fontId="39" fillId="5" borderId="21" applyNumberFormat="0" applyAlignment="0" applyProtection="0">
      <alignment vertical="center"/>
    </xf>
    <xf numFmtId="0" fontId="40" fillId="5" borderId="20" applyNumberFormat="0" applyAlignment="0" applyProtection="0">
      <alignment vertical="center"/>
    </xf>
    <xf numFmtId="0" fontId="41" fillId="6"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21" fillId="0" borderId="0">
      <alignment vertical="center"/>
    </xf>
    <xf numFmtId="0" fontId="21" fillId="0" borderId="0"/>
    <xf numFmtId="0" fontId="23" fillId="0" borderId="0"/>
    <xf numFmtId="0" fontId="1" fillId="0" borderId="0"/>
    <xf numFmtId="0" fontId="1" fillId="0" borderId="0">
      <alignment vertical="center"/>
    </xf>
  </cellStyleXfs>
  <cellXfs count="171">
    <xf numFmtId="0" fontId="0" fillId="0" borderId="0" xfId="0" applyFont="1">
      <alignment vertical="center"/>
    </xf>
    <xf numFmtId="0" fontId="1" fillId="0" borderId="0" xfId="52" applyFont="1" applyAlignment="1">
      <alignment wrapText="1"/>
    </xf>
    <xf numFmtId="0" fontId="1" fillId="0" borderId="0" xfId="52"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2" applyFont="1" applyFill="1" applyAlignment="1">
      <alignment horizontal="center" vertical="center" wrapText="1"/>
    </xf>
    <xf numFmtId="0" fontId="4" fillId="0" borderId="0" xfId="52" applyFont="1" applyFill="1" applyAlignment="1">
      <alignment horizontal="center" vertical="center" wrapText="1"/>
    </xf>
    <xf numFmtId="0" fontId="5" fillId="0" borderId="1" xfId="52"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49" fontId="5" fillId="0" borderId="1" xfId="52" applyNumberFormat="1" applyFont="1" applyFill="1" applyBorder="1" applyAlignment="1">
      <alignment horizontal="left" vertical="center" wrapText="1"/>
    </xf>
    <xf numFmtId="0" fontId="5" fillId="0" borderId="1" xfId="52" applyFont="1" applyFill="1" applyBorder="1" applyAlignment="1">
      <alignment vertical="center" wrapText="1"/>
    </xf>
    <xf numFmtId="176" fontId="5" fillId="0" borderId="1" xfId="52" applyNumberFormat="1" applyFont="1" applyFill="1" applyBorder="1" applyAlignment="1">
      <alignment horizontal="right" vertical="center" wrapText="1"/>
    </xf>
    <xf numFmtId="10" fontId="5" fillId="0" borderId="1" xfId="52" applyNumberFormat="1" applyFont="1" applyFill="1" applyBorder="1" applyAlignment="1">
      <alignment horizontal="right" vertical="center" wrapText="1"/>
    </xf>
    <xf numFmtId="176" fontId="6" fillId="0" borderId="1" xfId="52"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176" fontId="5" fillId="0" borderId="1" xfId="52" applyNumberFormat="1" applyFont="1" applyFill="1" applyBorder="1" applyAlignment="1">
      <alignment horizontal="center" vertical="center" wrapText="1"/>
    </xf>
    <xf numFmtId="49" fontId="5" fillId="0" borderId="2" xfId="52" applyNumberFormat="1" applyFont="1" applyFill="1" applyBorder="1" applyAlignment="1">
      <alignment horizontal="left" vertical="top" wrapText="1"/>
    </xf>
    <xf numFmtId="49" fontId="5" fillId="0" borderId="3" xfId="52" applyNumberFormat="1" applyFont="1" applyFill="1" applyBorder="1" applyAlignment="1">
      <alignment horizontal="left" vertical="top" wrapText="1"/>
    </xf>
    <xf numFmtId="49" fontId="5" fillId="0" borderId="4" xfId="52" applyNumberFormat="1" applyFont="1" applyFill="1" applyBorder="1" applyAlignment="1">
      <alignment horizontal="left" vertical="top" wrapText="1"/>
    </xf>
    <xf numFmtId="0" fontId="5" fillId="2" borderId="2" xfId="52" applyFont="1" applyFill="1" applyBorder="1" applyAlignment="1">
      <alignment horizontal="center" vertical="center" wrapText="1"/>
    </xf>
    <xf numFmtId="0" fontId="5" fillId="2" borderId="3" xfId="52" applyFont="1" applyFill="1" applyBorder="1" applyAlignment="1">
      <alignment horizontal="center" vertical="center" wrapText="1"/>
    </xf>
    <xf numFmtId="0" fontId="5" fillId="2" borderId="4" xfId="52" applyFont="1" applyFill="1" applyBorder="1" applyAlignment="1">
      <alignment horizontal="center" vertical="center" wrapText="1"/>
    </xf>
    <xf numFmtId="0" fontId="5" fillId="2" borderId="5" xfId="52" applyFont="1" applyFill="1" applyBorder="1" applyAlignment="1">
      <alignment horizontal="center" vertical="center" wrapText="1"/>
    </xf>
    <xf numFmtId="0" fontId="5" fillId="0" borderId="2" xfId="52" applyFont="1" applyFill="1" applyBorder="1" applyAlignment="1">
      <alignment horizontal="center" vertical="center" wrapText="1"/>
    </xf>
    <xf numFmtId="0" fontId="5" fillId="2" borderId="1" xfId="52" applyFont="1" applyFill="1" applyBorder="1" applyAlignment="1">
      <alignment horizontal="center" vertical="center" wrapText="1"/>
    </xf>
    <xf numFmtId="0" fontId="5" fillId="2" borderId="6" xfId="52"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5" xfId="52" applyFont="1" applyFill="1" applyBorder="1" applyAlignment="1">
      <alignment horizontal="center" vertical="center" wrapText="1"/>
    </xf>
    <xf numFmtId="0" fontId="5" fillId="0" borderId="1" xfId="52" applyFont="1" applyFill="1" applyBorder="1" applyAlignment="1">
      <alignment horizontal="left" vertical="center" wrapText="1"/>
    </xf>
    <xf numFmtId="0" fontId="7" fillId="0" borderId="7" xfId="52" applyFont="1" applyFill="1" applyBorder="1" applyAlignment="1">
      <alignment horizontal="center" vertical="center" wrapText="1"/>
    </xf>
    <xf numFmtId="9" fontId="5" fillId="2" borderId="1" xfId="52" applyNumberFormat="1" applyFont="1" applyFill="1" applyBorder="1" applyAlignment="1">
      <alignment horizontal="center" vertical="center" wrapText="1"/>
    </xf>
    <xf numFmtId="49" fontId="7" fillId="0" borderId="1" xfId="52" applyNumberFormat="1" applyFont="1" applyFill="1" applyBorder="1" applyAlignment="1">
      <alignment horizontal="center" vertical="center" wrapText="1"/>
    </xf>
    <xf numFmtId="0" fontId="7" fillId="0" borderId="8" xfId="52" applyFont="1" applyFill="1" applyBorder="1" applyAlignment="1">
      <alignment horizontal="center" vertical="center" wrapText="1"/>
    </xf>
    <xf numFmtId="49" fontId="7" fillId="0" borderId="5" xfId="52" applyNumberFormat="1" applyFont="1" applyFill="1" applyBorder="1" applyAlignment="1">
      <alignment horizontal="center" vertical="center" wrapText="1"/>
    </xf>
    <xf numFmtId="0" fontId="5" fillId="0" borderId="1" xfId="52" applyFont="1" applyBorder="1" applyAlignment="1">
      <alignment horizontal="center" vertical="center" wrapText="1"/>
    </xf>
    <xf numFmtId="0" fontId="5" fillId="0" borderId="0" xfId="52" applyFont="1" applyAlignment="1">
      <alignment horizontal="center" vertical="center" wrapText="1"/>
    </xf>
    <xf numFmtId="0" fontId="7" fillId="0" borderId="0" xfId="52" applyFont="1" applyAlignment="1">
      <alignment horizontal="left" vertical="center" wrapText="1"/>
    </xf>
    <xf numFmtId="0" fontId="8" fillId="0" borderId="0" xfId="0" applyFont="1" applyFill="1" applyBorder="1" applyAlignment="1">
      <alignment horizontal="right" vertical="center"/>
    </xf>
    <xf numFmtId="49" fontId="5" fillId="0" borderId="1" xfId="52" applyNumberFormat="1" applyFont="1" applyFill="1" applyBorder="1" applyAlignment="1">
      <alignment horizontal="left" vertical="top" wrapText="1"/>
    </xf>
    <xf numFmtId="177" fontId="5" fillId="0" borderId="1" xfId="52" applyNumberFormat="1" applyFont="1" applyBorder="1" applyAlignment="1">
      <alignment horizontal="center" vertical="center" wrapText="1"/>
    </xf>
    <xf numFmtId="0" fontId="9" fillId="0" borderId="0" xfId="52" applyFont="1" applyAlignment="1">
      <alignment horizontal="center" vertical="center" wrapText="1"/>
    </xf>
    <xf numFmtId="0" fontId="9" fillId="0" borderId="1" xfId="52" applyFont="1" applyBorder="1" applyAlignment="1">
      <alignment horizontal="center" vertical="center" wrapText="1"/>
    </xf>
    <xf numFmtId="0" fontId="1" fillId="0" borderId="0" xfId="0" applyFont="1" applyFill="1" applyBorder="1" applyAlignment="1"/>
    <xf numFmtId="0" fontId="8" fillId="0" borderId="0" xfId="0" applyFont="1" applyFill="1" applyBorder="1" applyAlignment="1"/>
    <xf numFmtId="0" fontId="10" fillId="0" borderId="0" xfId="53" applyFont="1" applyFill="1" applyAlignment="1">
      <alignment horizontal="center" vertical="center"/>
    </xf>
    <xf numFmtId="0" fontId="1" fillId="0" borderId="0" xfId="53" applyFont="1" applyFill="1">
      <alignment vertical="center"/>
    </xf>
    <xf numFmtId="0" fontId="11" fillId="0" borderId="0" xfId="0" applyFont="1" applyFill="1" applyBorder="1" applyAlignment="1">
      <alignment horizontal="center" vertical="center"/>
    </xf>
    <xf numFmtId="0" fontId="12" fillId="0" borderId="9" xfId="0" applyFont="1" applyFill="1" applyBorder="1" applyAlignment="1">
      <alignment horizontal="left" vertical="center"/>
    </xf>
    <xf numFmtId="0" fontId="13"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4" fillId="0" borderId="1" xfId="0" applyFont="1" applyFill="1" applyBorder="1" applyAlignment="1">
      <alignment horizontal="left" vertical="center"/>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17" fillId="0" borderId="1" xfId="0" applyFont="1" applyFill="1" applyBorder="1" applyAlignment="1"/>
    <xf numFmtId="0" fontId="1" fillId="0" borderId="1" xfId="0" applyFont="1" applyFill="1" applyBorder="1" applyAlignment="1"/>
    <xf numFmtId="49" fontId="10" fillId="0" borderId="5" xfId="53" applyNumberFormat="1" applyFont="1" applyFill="1" applyBorder="1" applyAlignment="1">
      <alignment horizontal="center" vertical="center"/>
    </xf>
    <xf numFmtId="0" fontId="10" fillId="0" borderId="1" xfId="53" applyFont="1" applyFill="1" applyBorder="1" applyAlignment="1">
      <alignment horizontal="center" vertical="center"/>
    </xf>
    <xf numFmtId="49" fontId="10" fillId="0" borderId="5" xfId="53" applyNumberFormat="1" applyFont="1" applyFill="1" applyBorder="1" applyAlignment="1">
      <alignment horizontal="center" vertical="center" wrapText="1"/>
    </xf>
    <xf numFmtId="49" fontId="10" fillId="0" borderId="2" xfId="53" applyNumberFormat="1" applyFont="1" applyFill="1" applyBorder="1" applyAlignment="1">
      <alignment horizontal="center" vertical="center" wrapText="1"/>
    </xf>
    <xf numFmtId="49" fontId="10" fillId="0" borderId="2" xfId="53" applyNumberFormat="1" applyFont="1" applyFill="1" applyBorder="1" applyAlignment="1">
      <alignment horizontal="left" vertical="center" wrapText="1"/>
    </xf>
    <xf numFmtId="0" fontId="18" fillId="0" borderId="1" xfId="0" applyFont="1" applyFill="1" applyBorder="1" applyAlignment="1">
      <alignment vertical="center" wrapText="1"/>
    </xf>
    <xf numFmtId="0" fontId="18" fillId="0" borderId="2"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wrapText="1"/>
    </xf>
    <xf numFmtId="0" fontId="17" fillId="0" borderId="1" xfId="0" applyFont="1" applyFill="1" applyBorder="1" applyAlignment="1">
      <alignment vertical="center" wrapText="1"/>
    </xf>
    <xf numFmtId="49" fontId="10" fillId="0" borderId="3" xfId="53" applyNumberFormat="1" applyFont="1" applyFill="1" applyBorder="1" applyAlignment="1">
      <alignment horizontal="center" vertical="center" wrapText="1"/>
    </xf>
    <xf numFmtId="49" fontId="10" fillId="0" borderId="4" xfId="53" applyNumberFormat="1" applyFont="1" applyFill="1" applyBorder="1" applyAlignment="1">
      <alignment horizontal="center" vertical="center" wrapText="1"/>
    </xf>
    <xf numFmtId="49" fontId="10" fillId="0" borderId="3" xfId="53" applyNumberFormat="1" applyFont="1" applyFill="1" applyBorder="1" applyAlignment="1">
      <alignment horizontal="left" vertical="center" wrapText="1"/>
    </xf>
    <xf numFmtId="49" fontId="10" fillId="0" borderId="4" xfId="53"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0" fillId="0" borderId="0" xfId="0" applyFont="1" applyFill="1" applyBorder="1" applyAlignment="1">
      <alignment horizontal="left" vertical="center"/>
    </xf>
    <xf numFmtId="0" fontId="21" fillId="0" borderId="0" xfId="0" applyFont="1" applyFill="1" applyBorder="1" applyAlignment="1"/>
    <xf numFmtId="0" fontId="21" fillId="0" borderId="0" xfId="0" applyFont="1" applyFill="1" applyBorder="1" applyAlignment="1">
      <alignment horizontal="center"/>
    </xf>
    <xf numFmtId="0" fontId="21" fillId="0" borderId="0" xfId="50" applyFill="1" applyBorder="1" applyAlignment="1">
      <alignment vertical="center"/>
    </xf>
    <xf numFmtId="0" fontId="21" fillId="0" borderId="0" xfId="50" applyFill="1" applyBorder="1" applyAlignment="1">
      <alignment vertical="center" wrapText="1"/>
    </xf>
    <xf numFmtId="0" fontId="22" fillId="0" borderId="0" xfId="0" applyFont="1" applyFill="1" applyBorder="1" applyAlignment="1">
      <alignment horizontal="center"/>
    </xf>
    <xf numFmtId="0" fontId="23"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7" fontId="1" fillId="0" borderId="1" xfId="0" applyNumberFormat="1" applyFont="1" applyFill="1" applyBorder="1" applyAlignment="1">
      <alignment horizontal="left" vertical="center" shrinkToFit="1"/>
    </xf>
    <xf numFmtId="177" fontId="1" fillId="0" borderId="1"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2" fillId="0" borderId="0" xfId="0" applyFont="1" applyFill="1" applyBorder="1" applyAlignment="1">
      <alignment horizontal="center" wrapText="1"/>
    </xf>
    <xf numFmtId="0" fontId="21"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1" fillId="0" borderId="1" xfId="0" applyFont="1" applyFill="1" applyBorder="1" applyAlignment="1">
      <alignment horizontal="center" vertical="center"/>
    </xf>
    <xf numFmtId="177" fontId="1" fillId="0" borderId="1" xfId="0" applyNumberFormat="1" applyFont="1" applyFill="1" applyBorder="1" applyAlignment="1">
      <alignment horizontal="right" vertical="center" wrapText="1" shrinkToFit="1"/>
    </xf>
    <xf numFmtId="177" fontId="21" fillId="0" borderId="1" xfId="0" applyNumberFormat="1" applyFont="1" applyFill="1" applyBorder="1" applyAlignment="1">
      <alignment horizontal="center" vertical="center"/>
    </xf>
    <xf numFmtId="177" fontId="21" fillId="0" borderId="1" xfId="0" applyNumberFormat="1" applyFont="1" applyFill="1" applyBorder="1" applyAlignment="1"/>
    <xf numFmtId="0" fontId="12"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4" fillId="0" borderId="0" xfId="0" applyFont="1" applyAlignment="1">
      <alignment horizontal="center" vertical="center"/>
    </xf>
    <xf numFmtId="0" fontId="21" fillId="0" borderId="0" xfId="0" applyFont="1" applyAlignment="1"/>
    <xf numFmtId="0" fontId="25" fillId="0" borderId="15" xfId="0" applyNumberFormat="1" applyFont="1" applyBorder="1" applyAlignment="1">
      <alignment horizontal="center" vertical="center"/>
    </xf>
    <xf numFmtId="0" fontId="25" fillId="0" borderId="15" xfId="0" applyNumberFormat="1" applyFont="1" applyBorder="1" applyAlignment="1">
      <alignment horizontal="left" vertical="center"/>
    </xf>
    <xf numFmtId="0" fontId="25" fillId="0" borderId="15" xfId="0" applyNumberFormat="1" applyFont="1" applyBorder="1" applyAlignment="1">
      <alignment horizontal="right" vertical="center"/>
    </xf>
    <xf numFmtId="0" fontId="25" fillId="0" borderId="15" xfId="0" applyNumberFormat="1" applyFont="1" applyBorder="1" applyAlignment="1">
      <alignment horizontal="left" vertical="center" wrapText="1"/>
    </xf>
    <xf numFmtId="0" fontId="26" fillId="0" borderId="0" xfId="0" applyFont="1" applyAlignment="1"/>
    <xf numFmtId="0" fontId="25" fillId="0" borderId="15" xfId="0" applyNumberFormat="1" applyFont="1" applyBorder="1" applyAlignment="1">
      <alignment horizontal="center" vertical="center" wrapText="1"/>
    </xf>
    <xf numFmtId="0" fontId="27" fillId="0" borderId="15" xfId="0" applyNumberFormat="1" applyFont="1" applyBorder="1" applyAlignment="1">
      <alignment horizontal="left" vertical="center" wrapText="1"/>
    </xf>
    <xf numFmtId="0" fontId="25" fillId="0" borderId="15" xfId="0" applyNumberFormat="1" applyFont="1" applyBorder="1" applyAlignment="1">
      <alignment horizontal="right" vertical="center" wrapText="1"/>
    </xf>
    <xf numFmtId="0" fontId="28" fillId="0" borderId="0" xfId="0" applyFont="1" applyAlignment="1">
      <alignment horizontal="center" vertical="center"/>
    </xf>
    <xf numFmtId="0" fontId="28" fillId="0" borderId="0" xfId="0" applyFont="1" applyAlignment="1"/>
    <xf numFmtId="0" fontId="8" fillId="0" borderId="0" xfId="0" applyFont="1" applyAlignment="1"/>
    <xf numFmtId="177" fontId="1" fillId="0" borderId="1" xfId="0" applyNumberFormat="1" applyFont="1" applyFill="1" applyBorder="1" applyAlignment="1" applyProtection="1">
      <alignment horizontal="right" vertical="center"/>
    </xf>
    <xf numFmtId="177" fontId="25" fillId="0" borderId="15"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shrinkToFit="1"/>
    </xf>
    <xf numFmtId="0" fontId="10" fillId="0" borderId="2" xfId="0" applyNumberFormat="1" applyFont="1" applyFill="1" applyBorder="1" applyAlignment="1" quotePrefix="1">
      <alignment horizontal="center" vertical="center" wrapText="1"/>
    </xf>
    <xf numFmtId="0" fontId="7" fillId="0" borderId="5" xfId="52" applyFont="1" applyFill="1" applyBorder="1" applyAlignment="1" quotePrefix="1">
      <alignment horizontal="center" vertical="center" wrapText="1"/>
    </xf>
    <xf numFmtId="0" fontId="5" fillId="0" borderId="1" xfId="52"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04-分类改革-预算表" xfId="50"/>
    <cellStyle name="常规 9" xfId="51"/>
    <cellStyle name="常规 2"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I16" sqref="I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5" t="s">
        <v>0</v>
      </c>
    </row>
    <row r="2" ht="14.25" spans="6:6">
      <c r="F2" s="156" t="s">
        <v>1</v>
      </c>
    </row>
    <row r="3" ht="14.25" spans="1:6">
      <c r="A3" s="156" t="s">
        <v>2</v>
      </c>
      <c r="F3" s="156" t="s">
        <v>3</v>
      </c>
    </row>
    <row r="4" ht="19.5" customHeight="1" spans="1:6">
      <c r="A4" s="157" t="s">
        <v>4</v>
      </c>
      <c r="B4" s="157"/>
      <c r="C4" s="157"/>
      <c r="D4" s="157" t="s">
        <v>5</v>
      </c>
      <c r="E4" s="157"/>
      <c r="F4" s="157"/>
    </row>
    <row r="5" ht="19.5" customHeight="1" spans="1:6">
      <c r="A5" s="157" t="s">
        <v>6</v>
      </c>
      <c r="B5" s="157" t="s">
        <v>7</v>
      </c>
      <c r="C5" s="157" t="s">
        <v>8</v>
      </c>
      <c r="D5" s="157" t="s">
        <v>9</v>
      </c>
      <c r="E5" s="157" t="s">
        <v>7</v>
      </c>
      <c r="F5" s="157" t="s">
        <v>8</v>
      </c>
    </row>
    <row r="6" ht="19.5" customHeight="1" spans="1:6">
      <c r="A6" s="157" t="s">
        <v>10</v>
      </c>
      <c r="B6" s="157"/>
      <c r="C6" s="157" t="s">
        <v>11</v>
      </c>
      <c r="D6" s="157" t="s">
        <v>10</v>
      </c>
      <c r="E6" s="157"/>
      <c r="F6" s="157" t="s">
        <v>12</v>
      </c>
    </row>
    <row r="7" ht="19.5" customHeight="1" spans="1:6">
      <c r="A7" s="158" t="s">
        <v>13</v>
      </c>
      <c r="B7" s="157" t="s">
        <v>11</v>
      </c>
      <c r="C7" s="169">
        <v>162.63</v>
      </c>
      <c r="D7" s="158" t="s">
        <v>14</v>
      </c>
      <c r="E7" s="157" t="s">
        <v>15</v>
      </c>
      <c r="F7" s="169">
        <v>0</v>
      </c>
    </row>
    <row r="8" ht="19.5" customHeight="1" spans="1:6">
      <c r="A8" s="158" t="s">
        <v>16</v>
      </c>
      <c r="B8" s="157" t="s">
        <v>12</v>
      </c>
      <c r="C8" s="169">
        <v>0</v>
      </c>
      <c r="D8" s="158" t="s">
        <v>17</v>
      </c>
      <c r="E8" s="157" t="s">
        <v>18</v>
      </c>
      <c r="F8" s="169">
        <v>0</v>
      </c>
    </row>
    <row r="9" ht="19.5" customHeight="1" spans="1:6">
      <c r="A9" s="158" t="s">
        <v>19</v>
      </c>
      <c r="B9" s="157" t="s">
        <v>20</v>
      </c>
      <c r="C9" s="169">
        <v>0</v>
      </c>
      <c r="D9" s="158" t="s">
        <v>21</v>
      </c>
      <c r="E9" s="157" t="s">
        <v>22</v>
      </c>
      <c r="F9" s="169">
        <v>0</v>
      </c>
    </row>
    <row r="10" ht="19.5" customHeight="1" spans="1:6">
      <c r="A10" s="158" t="s">
        <v>23</v>
      </c>
      <c r="B10" s="157" t="s">
        <v>24</v>
      </c>
      <c r="C10" s="169">
        <v>0</v>
      </c>
      <c r="D10" s="158" t="s">
        <v>25</v>
      </c>
      <c r="E10" s="157" t="s">
        <v>26</v>
      </c>
      <c r="F10" s="169">
        <v>0</v>
      </c>
    </row>
    <row r="11" ht="19.5" customHeight="1" spans="1:6">
      <c r="A11" s="158" t="s">
        <v>27</v>
      </c>
      <c r="B11" s="157" t="s">
        <v>28</v>
      </c>
      <c r="C11" s="169">
        <v>0</v>
      </c>
      <c r="D11" s="158" t="s">
        <v>29</v>
      </c>
      <c r="E11" s="157" t="s">
        <v>30</v>
      </c>
      <c r="F11" s="169">
        <v>0</v>
      </c>
    </row>
    <row r="12" ht="19.5" customHeight="1" spans="1:6">
      <c r="A12" s="158" t="s">
        <v>31</v>
      </c>
      <c r="B12" s="157" t="s">
        <v>32</v>
      </c>
      <c r="C12" s="169">
        <v>0</v>
      </c>
      <c r="D12" s="158" t="s">
        <v>33</v>
      </c>
      <c r="E12" s="157" t="s">
        <v>34</v>
      </c>
      <c r="F12" s="169">
        <v>0</v>
      </c>
    </row>
    <row r="13" ht="19.5" customHeight="1" spans="1:6">
      <c r="A13" s="158" t="s">
        <v>35</v>
      </c>
      <c r="B13" s="157" t="s">
        <v>36</v>
      </c>
      <c r="C13" s="169">
        <v>0</v>
      </c>
      <c r="D13" s="158" t="s">
        <v>37</v>
      </c>
      <c r="E13" s="157" t="s">
        <v>38</v>
      </c>
      <c r="F13" s="169">
        <v>101.44</v>
      </c>
    </row>
    <row r="14" ht="19.5" customHeight="1" spans="1:6">
      <c r="A14" s="158" t="s">
        <v>39</v>
      </c>
      <c r="B14" s="157" t="s">
        <v>40</v>
      </c>
      <c r="C14" s="169">
        <v>0</v>
      </c>
      <c r="D14" s="158" t="s">
        <v>41</v>
      </c>
      <c r="E14" s="157" t="s">
        <v>42</v>
      </c>
      <c r="F14" s="169">
        <v>44.43</v>
      </c>
    </row>
    <row r="15" ht="19.5" customHeight="1" spans="1:6">
      <c r="A15" s="158"/>
      <c r="B15" s="157" t="s">
        <v>43</v>
      </c>
      <c r="C15" s="159"/>
      <c r="D15" s="158" t="s">
        <v>44</v>
      </c>
      <c r="E15" s="157" t="s">
        <v>45</v>
      </c>
      <c r="F15" s="169">
        <v>7.96</v>
      </c>
    </row>
    <row r="16" ht="19.5" customHeight="1" spans="1:6">
      <c r="A16" s="158"/>
      <c r="B16" s="157" t="s">
        <v>46</v>
      </c>
      <c r="C16" s="159"/>
      <c r="D16" s="158" t="s">
        <v>47</v>
      </c>
      <c r="E16" s="157" t="s">
        <v>48</v>
      </c>
      <c r="F16" s="169">
        <v>0</v>
      </c>
    </row>
    <row r="17" ht="19.5" customHeight="1" spans="1:6">
      <c r="A17" s="158"/>
      <c r="B17" s="157" t="s">
        <v>49</v>
      </c>
      <c r="C17" s="159"/>
      <c r="D17" s="158" t="s">
        <v>50</v>
      </c>
      <c r="E17" s="157" t="s">
        <v>51</v>
      </c>
      <c r="F17" s="169">
        <v>0</v>
      </c>
    </row>
    <row r="18" ht="19.5" customHeight="1" spans="1:6">
      <c r="A18" s="158"/>
      <c r="B18" s="157" t="s">
        <v>52</v>
      </c>
      <c r="C18" s="159"/>
      <c r="D18" s="158" t="s">
        <v>53</v>
      </c>
      <c r="E18" s="157" t="s">
        <v>54</v>
      </c>
      <c r="F18" s="169">
        <v>0</v>
      </c>
    </row>
    <row r="19" ht="19.5" customHeight="1" spans="1:6">
      <c r="A19" s="158"/>
      <c r="B19" s="157" t="s">
        <v>55</v>
      </c>
      <c r="C19" s="159"/>
      <c r="D19" s="158" t="s">
        <v>56</v>
      </c>
      <c r="E19" s="157" t="s">
        <v>57</v>
      </c>
      <c r="F19" s="169">
        <v>0</v>
      </c>
    </row>
    <row r="20" ht="19.5" customHeight="1" spans="1:6">
      <c r="A20" s="158"/>
      <c r="B20" s="157" t="s">
        <v>58</v>
      </c>
      <c r="C20" s="159"/>
      <c r="D20" s="158" t="s">
        <v>59</v>
      </c>
      <c r="E20" s="157" t="s">
        <v>60</v>
      </c>
      <c r="F20" s="169">
        <v>0</v>
      </c>
    </row>
    <row r="21" ht="19.5" customHeight="1" spans="1:6">
      <c r="A21" s="158"/>
      <c r="B21" s="157" t="s">
        <v>61</v>
      </c>
      <c r="C21" s="159"/>
      <c r="D21" s="158" t="s">
        <v>62</v>
      </c>
      <c r="E21" s="157" t="s">
        <v>63</v>
      </c>
      <c r="F21" s="169">
        <v>0</v>
      </c>
    </row>
    <row r="22" ht="19.5" customHeight="1" spans="1:6">
      <c r="A22" s="158"/>
      <c r="B22" s="157" t="s">
        <v>64</v>
      </c>
      <c r="C22" s="159"/>
      <c r="D22" s="158" t="s">
        <v>65</v>
      </c>
      <c r="E22" s="157" t="s">
        <v>66</v>
      </c>
      <c r="F22" s="169">
        <v>0</v>
      </c>
    </row>
    <row r="23" ht="19.5" customHeight="1" spans="1:6">
      <c r="A23" s="158"/>
      <c r="B23" s="157" t="s">
        <v>67</v>
      </c>
      <c r="C23" s="159"/>
      <c r="D23" s="158" t="s">
        <v>68</v>
      </c>
      <c r="E23" s="157" t="s">
        <v>69</v>
      </c>
      <c r="F23" s="169">
        <v>0</v>
      </c>
    </row>
    <row r="24" ht="19.5" customHeight="1" spans="1:6">
      <c r="A24" s="158"/>
      <c r="B24" s="157" t="s">
        <v>70</v>
      </c>
      <c r="C24" s="159"/>
      <c r="D24" s="158" t="s">
        <v>71</v>
      </c>
      <c r="E24" s="157" t="s">
        <v>72</v>
      </c>
      <c r="F24" s="169">
        <v>0</v>
      </c>
    </row>
    <row r="25" ht="19.5" customHeight="1" spans="1:6">
      <c r="A25" s="158"/>
      <c r="B25" s="157" t="s">
        <v>73</v>
      </c>
      <c r="C25" s="159"/>
      <c r="D25" s="158" t="s">
        <v>74</v>
      </c>
      <c r="E25" s="157" t="s">
        <v>75</v>
      </c>
      <c r="F25" s="169">
        <v>8.8</v>
      </c>
    </row>
    <row r="26" ht="19.5" customHeight="1" spans="1:6">
      <c r="A26" s="158"/>
      <c r="B26" s="157" t="s">
        <v>76</v>
      </c>
      <c r="C26" s="159"/>
      <c r="D26" s="158" t="s">
        <v>77</v>
      </c>
      <c r="E26" s="157" t="s">
        <v>78</v>
      </c>
      <c r="F26" s="169">
        <v>0</v>
      </c>
    </row>
    <row r="27" ht="19.5" customHeight="1" spans="1:6">
      <c r="A27" s="158"/>
      <c r="B27" s="157" t="s">
        <v>79</v>
      </c>
      <c r="C27" s="159"/>
      <c r="D27" s="158" t="s">
        <v>80</v>
      </c>
      <c r="E27" s="157" t="s">
        <v>81</v>
      </c>
      <c r="F27" s="169">
        <v>0</v>
      </c>
    </row>
    <row r="28" ht="19.5" customHeight="1" spans="1:6">
      <c r="A28" s="158"/>
      <c r="B28" s="157" t="s">
        <v>82</v>
      </c>
      <c r="C28" s="159"/>
      <c r="D28" s="158" t="s">
        <v>83</v>
      </c>
      <c r="E28" s="157" t="s">
        <v>84</v>
      </c>
      <c r="F28" s="169">
        <v>0</v>
      </c>
    </row>
    <row r="29" ht="19.5" customHeight="1" spans="1:6">
      <c r="A29" s="158"/>
      <c r="B29" s="157" t="s">
        <v>85</v>
      </c>
      <c r="C29" s="159"/>
      <c r="D29" s="158" t="s">
        <v>86</v>
      </c>
      <c r="E29" s="157" t="s">
        <v>87</v>
      </c>
      <c r="F29" s="169">
        <v>0</v>
      </c>
    </row>
    <row r="30" ht="19.5" customHeight="1" spans="1:6">
      <c r="A30" s="157"/>
      <c r="B30" s="157" t="s">
        <v>88</v>
      </c>
      <c r="C30" s="159"/>
      <c r="D30" s="158" t="s">
        <v>89</v>
      </c>
      <c r="E30" s="157" t="s">
        <v>90</v>
      </c>
      <c r="F30" s="169">
        <v>0</v>
      </c>
    </row>
    <row r="31" ht="19.5" customHeight="1" spans="1:6">
      <c r="A31" s="157"/>
      <c r="B31" s="157" t="s">
        <v>91</v>
      </c>
      <c r="C31" s="159"/>
      <c r="D31" s="158" t="s">
        <v>92</v>
      </c>
      <c r="E31" s="157" t="s">
        <v>93</v>
      </c>
      <c r="F31" s="169">
        <v>0</v>
      </c>
    </row>
    <row r="32" ht="19.5" customHeight="1" spans="1:6">
      <c r="A32" s="157"/>
      <c r="B32" s="157" t="s">
        <v>94</v>
      </c>
      <c r="C32" s="159"/>
      <c r="D32" s="158" t="s">
        <v>95</v>
      </c>
      <c r="E32" s="157" t="s">
        <v>96</v>
      </c>
      <c r="F32" s="169">
        <v>0</v>
      </c>
    </row>
    <row r="33" ht="19.5" customHeight="1" spans="1:6">
      <c r="A33" s="157" t="s">
        <v>97</v>
      </c>
      <c r="B33" s="157" t="s">
        <v>98</v>
      </c>
      <c r="C33" s="169">
        <v>162.63</v>
      </c>
      <c r="D33" s="157" t="s">
        <v>99</v>
      </c>
      <c r="E33" s="157" t="s">
        <v>100</v>
      </c>
      <c r="F33" s="169">
        <v>162.63</v>
      </c>
    </row>
    <row r="34" ht="19.5" customHeight="1" spans="1:6">
      <c r="A34" s="158" t="s">
        <v>101</v>
      </c>
      <c r="B34" s="157" t="s">
        <v>102</v>
      </c>
      <c r="C34" s="169">
        <v>0</v>
      </c>
      <c r="D34" s="158" t="s">
        <v>103</v>
      </c>
      <c r="E34" s="157" t="s">
        <v>104</v>
      </c>
      <c r="F34" s="169">
        <v>0</v>
      </c>
    </row>
    <row r="35" ht="19.5" customHeight="1" spans="1:6">
      <c r="A35" s="158" t="s">
        <v>105</v>
      </c>
      <c r="B35" s="157" t="s">
        <v>106</v>
      </c>
      <c r="C35" s="169">
        <v>0</v>
      </c>
      <c r="D35" s="158" t="s">
        <v>107</v>
      </c>
      <c r="E35" s="157" t="s">
        <v>108</v>
      </c>
      <c r="F35" s="169">
        <v>0</v>
      </c>
    </row>
    <row r="36" ht="19.5" customHeight="1" spans="1:6">
      <c r="A36" s="157" t="s">
        <v>109</v>
      </c>
      <c r="B36" s="157" t="s">
        <v>110</v>
      </c>
      <c r="C36" s="169">
        <v>162.63</v>
      </c>
      <c r="D36" s="157" t="s">
        <v>109</v>
      </c>
      <c r="E36" s="157" t="s">
        <v>111</v>
      </c>
      <c r="F36" s="169">
        <v>162.63</v>
      </c>
    </row>
    <row r="37" ht="19.5" customHeight="1" spans="1:6">
      <c r="A37" s="158" t="s">
        <v>112</v>
      </c>
      <c r="B37" s="158"/>
      <c r="C37" s="158"/>
      <c r="D37" s="158"/>
      <c r="E37" s="158"/>
      <c r="F37" s="158"/>
    </row>
    <row r="38" ht="19.5" customHeight="1" spans="1:6">
      <c r="A38" s="158" t="s">
        <v>113</v>
      </c>
      <c r="B38" s="158"/>
      <c r="C38" s="158"/>
      <c r="D38" s="158"/>
      <c r="E38" s="158"/>
      <c r="F38" s="158"/>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5" workbookViewId="0">
      <selection activeCell="H18" sqref="H18"/>
    </sheetView>
  </sheetViews>
  <sheetFormatPr defaultColWidth="9" defaultRowHeight="13.5" outlineLevelCol="4"/>
  <cols>
    <col min="1" max="1" width="41.25" customWidth="1"/>
    <col min="2" max="2" width="10" customWidth="1"/>
    <col min="3" max="5" width="27.125" customWidth="1"/>
  </cols>
  <sheetData>
    <row r="1" ht="25.5" spans="3:3">
      <c r="C1" s="155" t="s">
        <v>454</v>
      </c>
    </row>
    <row r="2" ht="14.25" spans="5:5">
      <c r="E2" s="156" t="s">
        <v>455</v>
      </c>
    </row>
    <row r="3" ht="14.25" spans="1:5">
      <c r="A3" s="156" t="s">
        <v>2</v>
      </c>
      <c r="E3" s="156" t="s">
        <v>456</v>
      </c>
    </row>
    <row r="4" ht="15" customHeight="1" spans="1:5">
      <c r="A4" s="162" t="s">
        <v>457</v>
      </c>
      <c r="B4" s="162" t="s">
        <v>7</v>
      </c>
      <c r="C4" s="162" t="s">
        <v>458</v>
      </c>
      <c r="D4" s="162" t="s">
        <v>459</v>
      </c>
      <c r="E4" s="162" t="s">
        <v>460</v>
      </c>
    </row>
    <row r="5" ht="15" customHeight="1" spans="1:5">
      <c r="A5" s="162" t="s">
        <v>461</v>
      </c>
      <c r="B5" s="162"/>
      <c r="C5" s="162" t="s">
        <v>11</v>
      </c>
      <c r="D5" s="162" t="s">
        <v>12</v>
      </c>
      <c r="E5" s="162" t="s">
        <v>20</v>
      </c>
    </row>
    <row r="6" ht="15" customHeight="1" spans="1:5">
      <c r="A6" s="163" t="s">
        <v>462</v>
      </c>
      <c r="B6" s="162" t="s">
        <v>11</v>
      </c>
      <c r="C6" s="162" t="s">
        <v>463</v>
      </c>
      <c r="D6" s="162" t="s">
        <v>463</v>
      </c>
      <c r="E6" s="162" t="s">
        <v>463</v>
      </c>
    </row>
    <row r="7" ht="15" customHeight="1" spans="1:5">
      <c r="A7" s="160" t="s">
        <v>464</v>
      </c>
      <c r="B7" s="162" t="s">
        <v>12</v>
      </c>
      <c r="C7" s="164">
        <v>0</v>
      </c>
      <c r="D7" s="164">
        <v>0</v>
      </c>
      <c r="E7" s="164">
        <v>0</v>
      </c>
    </row>
    <row r="8" ht="15" customHeight="1" spans="1:5">
      <c r="A8" s="160" t="s">
        <v>465</v>
      </c>
      <c r="B8" s="162" t="s">
        <v>20</v>
      </c>
      <c r="C8" s="164">
        <v>0</v>
      </c>
      <c r="D8" s="164">
        <v>0</v>
      </c>
      <c r="E8" s="164">
        <v>0</v>
      </c>
    </row>
    <row r="9" ht="15" customHeight="1" spans="1:5">
      <c r="A9" s="160" t="s">
        <v>466</v>
      </c>
      <c r="B9" s="162" t="s">
        <v>24</v>
      </c>
      <c r="C9" s="164">
        <v>0</v>
      </c>
      <c r="D9" s="164">
        <v>0</v>
      </c>
      <c r="E9" s="164">
        <v>0</v>
      </c>
    </row>
    <row r="10" ht="15" customHeight="1" spans="1:5">
      <c r="A10" s="160" t="s">
        <v>467</v>
      </c>
      <c r="B10" s="162" t="s">
        <v>28</v>
      </c>
      <c r="C10" s="164">
        <v>0</v>
      </c>
      <c r="D10" s="164">
        <v>0</v>
      </c>
      <c r="E10" s="164">
        <v>0</v>
      </c>
    </row>
    <row r="11" ht="15" customHeight="1" spans="1:5">
      <c r="A11" s="160" t="s">
        <v>468</v>
      </c>
      <c r="B11" s="162" t="s">
        <v>32</v>
      </c>
      <c r="C11" s="164">
        <v>0</v>
      </c>
      <c r="D11" s="164">
        <v>0</v>
      </c>
      <c r="E11" s="164">
        <v>0</v>
      </c>
    </row>
    <row r="12" ht="15" customHeight="1" spans="1:5">
      <c r="A12" s="160" t="s">
        <v>469</v>
      </c>
      <c r="B12" s="162" t="s">
        <v>36</v>
      </c>
      <c r="C12" s="164">
        <v>0</v>
      </c>
      <c r="D12" s="164">
        <v>0</v>
      </c>
      <c r="E12" s="164">
        <v>0</v>
      </c>
    </row>
    <row r="13" ht="15" customHeight="1" spans="1:5">
      <c r="A13" s="160" t="s">
        <v>470</v>
      </c>
      <c r="B13" s="162" t="s">
        <v>40</v>
      </c>
      <c r="C13" s="162" t="s">
        <v>463</v>
      </c>
      <c r="D13" s="162" t="s">
        <v>463</v>
      </c>
      <c r="E13" s="164">
        <v>0</v>
      </c>
    </row>
    <row r="14" ht="15" customHeight="1" spans="1:5">
      <c r="A14" s="160" t="s">
        <v>471</v>
      </c>
      <c r="B14" s="162" t="s">
        <v>43</v>
      </c>
      <c r="C14" s="162" t="s">
        <v>463</v>
      </c>
      <c r="D14" s="162" t="s">
        <v>463</v>
      </c>
      <c r="E14" s="164">
        <v>0</v>
      </c>
    </row>
    <row r="15" ht="15" customHeight="1" spans="1:5">
      <c r="A15" s="160" t="s">
        <v>472</v>
      </c>
      <c r="B15" s="162" t="s">
        <v>46</v>
      </c>
      <c r="C15" s="162" t="s">
        <v>463</v>
      </c>
      <c r="D15" s="162" t="s">
        <v>463</v>
      </c>
      <c r="E15" s="164">
        <v>0</v>
      </c>
    </row>
    <row r="16" ht="15" customHeight="1" spans="1:5">
      <c r="A16" s="160" t="s">
        <v>473</v>
      </c>
      <c r="B16" s="162" t="s">
        <v>49</v>
      </c>
      <c r="C16" s="162" t="s">
        <v>463</v>
      </c>
      <c r="D16" s="162" t="s">
        <v>463</v>
      </c>
      <c r="E16" s="162" t="s">
        <v>463</v>
      </c>
    </row>
    <row r="17" ht="15" customHeight="1" spans="1:5">
      <c r="A17" s="160" t="s">
        <v>474</v>
      </c>
      <c r="B17" s="162" t="s">
        <v>52</v>
      </c>
      <c r="C17" s="162" t="s">
        <v>463</v>
      </c>
      <c r="D17" s="162" t="s">
        <v>463</v>
      </c>
      <c r="E17" s="164">
        <v>0</v>
      </c>
    </row>
    <row r="18" ht="15" customHeight="1" spans="1:5">
      <c r="A18" s="160" t="s">
        <v>475</v>
      </c>
      <c r="B18" s="162" t="s">
        <v>55</v>
      </c>
      <c r="C18" s="162" t="s">
        <v>463</v>
      </c>
      <c r="D18" s="162" t="s">
        <v>463</v>
      </c>
      <c r="E18" s="164">
        <v>0</v>
      </c>
    </row>
    <row r="19" ht="15" customHeight="1" spans="1:5">
      <c r="A19" s="160" t="s">
        <v>476</v>
      </c>
      <c r="B19" s="162" t="s">
        <v>58</v>
      </c>
      <c r="C19" s="162" t="s">
        <v>463</v>
      </c>
      <c r="D19" s="162" t="s">
        <v>463</v>
      </c>
      <c r="E19" s="164">
        <v>0</v>
      </c>
    </row>
    <row r="20" ht="15" customHeight="1" spans="1:5">
      <c r="A20" s="160" t="s">
        <v>477</v>
      </c>
      <c r="B20" s="162" t="s">
        <v>61</v>
      </c>
      <c r="C20" s="162" t="s">
        <v>463</v>
      </c>
      <c r="D20" s="162" t="s">
        <v>463</v>
      </c>
      <c r="E20" s="164">
        <v>0</v>
      </c>
    </row>
    <row r="21" ht="15" customHeight="1" spans="1:5">
      <c r="A21" s="160" t="s">
        <v>478</v>
      </c>
      <c r="B21" s="162" t="s">
        <v>64</v>
      </c>
      <c r="C21" s="162" t="s">
        <v>463</v>
      </c>
      <c r="D21" s="162" t="s">
        <v>463</v>
      </c>
      <c r="E21" s="164">
        <v>0</v>
      </c>
    </row>
    <row r="22" ht="15" customHeight="1" spans="1:5">
      <c r="A22" s="160" t="s">
        <v>479</v>
      </c>
      <c r="B22" s="162" t="s">
        <v>67</v>
      </c>
      <c r="C22" s="162" t="s">
        <v>463</v>
      </c>
      <c r="D22" s="162" t="s">
        <v>463</v>
      </c>
      <c r="E22" s="164">
        <v>0</v>
      </c>
    </row>
    <row r="23" ht="15" customHeight="1" spans="1:5">
      <c r="A23" s="160" t="s">
        <v>480</v>
      </c>
      <c r="B23" s="162" t="s">
        <v>70</v>
      </c>
      <c r="C23" s="162" t="s">
        <v>463</v>
      </c>
      <c r="D23" s="162" t="s">
        <v>463</v>
      </c>
      <c r="E23" s="164">
        <v>0</v>
      </c>
    </row>
    <row r="24" ht="15" customHeight="1" spans="1:5">
      <c r="A24" s="160" t="s">
        <v>481</v>
      </c>
      <c r="B24" s="162" t="s">
        <v>73</v>
      </c>
      <c r="C24" s="162" t="s">
        <v>463</v>
      </c>
      <c r="D24" s="162" t="s">
        <v>463</v>
      </c>
      <c r="E24" s="164">
        <v>0</v>
      </c>
    </row>
    <row r="25" ht="15" customHeight="1" spans="1:5">
      <c r="A25" s="160" t="s">
        <v>482</v>
      </c>
      <c r="B25" s="162" t="s">
        <v>76</v>
      </c>
      <c r="C25" s="162" t="s">
        <v>463</v>
      </c>
      <c r="D25" s="162" t="s">
        <v>463</v>
      </c>
      <c r="E25" s="164">
        <v>0</v>
      </c>
    </row>
    <row r="26" ht="15" customHeight="1" spans="1:5">
      <c r="A26" s="160" t="s">
        <v>483</v>
      </c>
      <c r="B26" s="162" t="s">
        <v>79</v>
      </c>
      <c r="C26" s="162" t="s">
        <v>463</v>
      </c>
      <c r="D26" s="162" t="s">
        <v>463</v>
      </c>
      <c r="E26" s="164">
        <v>0</v>
      </c>
    </row>
    <row r="27" ht="15" customHeight="1" spans="1:5">
      <c r="A27" s="163" t="s">
        <v>484</v>
      </c>
      <c r="B27" s="162" t="s">
        <v>82</v>
      </c>
      <c r="C27" s="162" t="s">
        <v>463</v>
      </c>
      <c r="D27" s="162" t="s">
        <v>463</v>
      </c>
      <c r="E27" s="164">
        <v>0</v>
      </c>
    </row>
    <row r="28" ht="15" customHeight="1" spans="1:5">
      <c r="A28" s="160" t="s">
        <v>485</v>
      </c>
      <c r="B28" s="162" t="s">
        <v>85</v>
      </c>
      <c r="C28" s="162" t="s">
        <v>463</v>
      </c>
      <c r="D28" s="162" t="s">
        <v>463</v>
      </c>
      <c r="E28" s="164">
        <v>0</v>
      </c>
    </row>
    <row r="29" ht="15" customHeight="1" spans="1:5">
      <c r="A29" s="160" t="s">
        <v>486</v>
      </c>
      <c r="B29" s="162" t="s">
        <v>88</v>
      </c>
      <c r="C29" s="162" t="s">
        <v>463</v>
      </c>
      <c r="D29" s="162" t="s">
        <v>463</v>
      </c>
      <c r="E29" s="164">
        <v>0</v>
      </c>
    </row>
    <row r="30" ht="41.25" customHeight="1" spans="1:5">
      <c r="A30" s="160" t="s">
        <v>487</v>
      </c>
      <c r="B30" s="160"/>
      <c r="C30" s="160"/>
      <c r="D30" s="160"/>
      <c r="E30" s="160"/>
    </row>
    <row r="31" ht="21" customHeight="1" spans="1:5">
      <c r="A31" s="160" t="s">
        <v>488</v>
      </c>
      <c r="B31" s="160"/>
      <c r="C31" s="160"/>
      <c r="D31" s="160"/>
      <c r="E31" s="160"/>
    </row>
    <row r="32" spans="1:1">
      <c r="A32" t="s">
        <v>489</v>
      </c>
    </row>
    <row r="33" spans="3:3">
      <c r="C33" s="161"/>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19" sqref="B19"/>
    </sheetView>
  </sheetViews>
  <sheetFormatPr defaultColWidth="9" defaultRowHeight="13.5" outlineLevelCol="4"/>
  <cols>
    <col min="1" max="1" width="43.75" customWidth="1"/>
    <col min="2" max="2" width="11" customWidth="1"/>
    <col min="3" max="5" width="16.25" customWidth="1"/>
  </cols>
  <sheetData>
    <row r="1" ht="25.5" spans="2:2">
      <c r="B1" s="155" t="s">
        <v>490</v>
      </c>
    </row>
    <row r="2" ht="14.25" spans="5:5">
      <c r="E2" s="156" t="s">
        <v>491</v>
      </c>
    </row>
    <row r="3" ht="14.25" spans="1:5">
      <c r="A3" s="156" t="s">
        <v>2</v>
      </c>
      <c r="E3" s="156" t="s">
        <v>3</v>
      </c>
    </row>
    <row r="4" ht="15" customHeight="1" spans="1:5">
      <c r="A4" s="157" t="s">
        <v>457</v>
      </c>
      <c r="B4" s="157" t="s">
        <v>7</v>
      </c>
      <c r="C4" s="157" t="s">
        <v>458</v>
      </c>
      <c r="D4" s="157" t="s">
        <v>459</v>
      </c>
      <c r="E4" s="157" t="s">
        <v>460</v>
      </c>
    </row>
    <row r="5" ht="15" customHeight="1" spans="1:5">
      <c r="A5" s="158" t="s">
        <v>461</v>
      </c>
      <c r="B5" s="157"/>
      <c r="C5" s="157" t="s">
        <v>11</v>
      </c>
      <c r="D5" s="157" t="s">
        <v>12</v>
      </c>
      <c r="E5" s="157" t="s">
        <v>20</v>
      </c>
    </row>
    <row r="6" ht="15" customHeight="1" spans="1:5">
      <c r="A6" s="158" t="s">
        <v>492</v>
      </c>
      <c r="B6" s="157" t="s">
        <v>11</v>
      </c>
      <c r="C6" s="157" t="s">
        <v>463</v>
      </c>
      <c r="D6" s="157" t="s">
        <v>463</v>
      </c>
      <c r="E6" s="157" t="s">
        <v>463</v>
      </c>
    </row>
    <row r="7" ht="15" customHeight="1" spans="1:5">
      <c r="A7" s="158" t="s">
        <v>464</v>
      </c>
      <c r="B7" s="157" t="s">
        <v>12</v>
      </c>
      <c r="C7" s="159">
        <v>0</v>
      </c>
      <c r="D7" s="159">
        <v>0</v>
      </c>
      <c r="E7" s="159" t="s">
        <v>221</v>
      </c>
    </row>
    <row r="8" ht="15" customHeight="1" spans="1:5">
      <c r="A8" s="158" t="s">
        <v>465</v>
      </c>
      <c r="B8" s="157" t="s">
        <v>20</v>
      </c>
      <c r="C8" s="159">
        <v>0</v>
      </c>
      <c r="D8" s="159">
        <v>0</v>
      </c>
      <c r="E8" s="159" t="s">
        <v>221</v>
      </c>
    </row>
    <row r="9" ht="15" customHeight="1" spans="1:5">
      <c r="A9" s="158" t="s">
        <v>466</v>
      </c>
      <c r="B9" s="157" t="s">
        <v>24</v>
      </c>
      <c r="C9" s="159">
        <v>0</v>
      </c>
      <c r="D9" s="159">
        <v>0</v>
      </c>
      <c r="E9" s="159" t="s">
        <v>221</v>
      </c>
    </row>
    <row r="10" ht="15" customHeight="1" spans="1:5">
      <c r="A10" s="158" t="s">
        <v>467</v>
      </c>
      <c r="B10" s="157" t="s">
        <v>28</v>
      </c>
      <c r="C10" s="159">
        <v>0</v>
      </c>
      <c r="D10" s="159">
        <v>0</v>
      </c>
      <c r="E10" s="159" t="s">
        <v>221</v>
      </c>
    </row>
    <row r="11" ht="15" customHeight="1" spans="1:5">
      <c r="A11" s="158" t="s">
        <v>468</v>
      </c>
      <c r="B11" s="157" t="s">
        <v>32</v>
      </c>
      <c r="C11" s="159">
        <v>0</v>
      </c>
      <c r="D11" s="159">
        <v>0</v>
      </c>
      <c r="E11" s="159" t="s">
        <v>221</v>
      </c>
    </row>
    <row r="12" ht="15" customHeight="1" spans="1:5">
      <c r="A12" s="158" t="s">
        <v>469</v>
      </c>
      <c r="B12" s="157" t="s">
        <v>36</v>
      </c>
      <c r="C12" s="159">
        <v>0</v>
      </c>
      <c r="D12" s="159">
        <v>0</v>
      </c>
      <c r="E12" s="159" t="s">
        <v>221</v>
      </c>
    </row>
    <row r="13" ht="15" customHeight="1" spans="1:5">
      <c r="A13" s="158" t="s">
        <v>470</v>
      </c>
      <c r="B13" s="157" t="s">
        <v>40</v>
      </c>
      <c r="C13" s="157" t="s">
        <v>463</v>
      </c>
      <c r="D13" s="157" t="s">
        <v>463</v>
      </c>
      <c r="E13" s="159" t="s">
        <v>221</v>
      </c>
    </row>
    <row r="14" ht="15" customHeight="1" spans="1:5">
      <c r="A14" s="158" t="s">
        <v>471</v>
      </c>
      <c r="B14" s="157" t="s">
        <v>43</v>
      </c>
      <c r="C14" s="157" t="s">
        <v>463</v>
      </c>
      <c r="D14" s="157" t="s">
        <v>463</v>
      </c>
      <c r="E14" s="159" t="s">
        <v>221</v>
      </c>
    </row>
    <row r="15" ht="15" customHeight="1" spans="1:5">
      <c r="A15" s="158" t="s">
        <v>472</v>
      </c>
      <c r="B15" s="157" t="s">
        <v>46</v>
      </c>
      <c r="C15" s="157" t="s">
        <v>463</v>
      </c>
      <c r="D15" s="157" t="s">
        <v>463</v>
      </c>
      <c r="E15" s="159" t="s">
        <v>221</v>
      </c>
    </row>
    <row r="16" ht="48" customHeight="1" spans="1:5">
      <c r="A16" s="160" t="s">
        <v>493</v>
      </c>
      <c r="B16" s="160"/>
      <c r="C16" s="160"/>
      <c r="D16" s="160"/>
      <c r="E16" s="160"/>
    </row>
    <row r="17" spans="1:1">
      <c r="A17" t="s">
        <v>494</v>
      </c>
    </row>
    <row r="18" spans="2:2">
      <c r="B18" s="161"/>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2" sqref="I12"/>
    </sheetView>
  </sheetViews>
  <sheetFormatPr defaultColWidth="9" defaultRowHeight="14.25"/>
  <cols>
    <col min="1" max="1" width="6.2" style="118" customWidth="1"/>
    <col min="2" max="2" width="5.1" style="118" customWidth="1"/>
    <col min="3" max="3" width="12.4" style="118" customWidth="1"/>
    <col min="4" max="4" width="12.5" style="118" customWidth="1"/>
    <col min="5" max="5" width="12.4" style="118" customWidth="1"/>
    <col min="6" max="6" width="15" style="118" customWidth="1"/>
    <col min="7" max="7" width="12.4" style="118" customWidth="1"/>
    <col min="8" max="8" width="10" style="118" customWidth="1"/>
    <col min="9" max="9" width="9.9" style="118" customWidth="1"/>
    <col min="10" max="11" width="6.7" style="118" customWidth="1"/>
    <col min="12" max="12" width="8.5" style="118" customWidth="1"/>
    <col min="13" max="13" width="7.9" style="118" customWidth="1"/>
    <col min="14" max="14" width="13.2" style="119" customWidth="1"/>
    <col min="15" max="15" width="14.9" style="118" customWidth="1"/>
    <col min="16" max="16" width="9.1" style="118" customWidth="1"/>
    <col min="17" max="17" width="9" style="118"/>
    <col min="18" max="20" width="7.4" style="118" customWidth="1"/>
    <col min="21" max="21" width="6.7" style="118" customWidth="1"/>
    <col min="22" max="16384" width="9" style="118"/>
  </cols>
  <sheetData>
    <row r="1" s="116" customFormat="1" ht="36" customHeight="1" spans="1:21">
      <c r="A1" s="120" t="s">
        <v>495</v>
      </c>
      <c r="B1" s="120"/>
      <c r="C1" s="120"/>
      <c r="D1" s="120"/>
      <c r="E1" s="120"/>
      <c r="F1" s="120"/>
      <c r="G1" s="120"/>
      <c r="H1" s="120"/>
      <c r="I1" s="120"/>
      <c r="J1" s="120"/>
      <c r="K1" s="120"/>
      <c r="L1" s="120"/>
      <c r="M1" s="120"/>
      <c r="N1" s="137"/>
      <c r="O1" s="120"/>
      <c r="P1" s="120"/>
      <c r="Q1" s="120"/>
      <c r="R1" s="120"/>
      <c r="S1" s="120"/>
      <c r="T1" s="120"/>
      <c r="U1" s="120"/>
    </row>
    <row r="2" s="116" customFormat="1" ht="18" customHeight="1" spans="1:21">
      <c r="A2" s="121"/>
      <c r="B2" s="121"/>
      <c r="C2" s="121"/>
      <c r="D2" s="121"/>
      <c r="E2" s="121"/>
      <c r="F2" s="121"/>
      <c r="G2" s="121"/>
      <c r="H2" s="121"/>
      <c r="I2" s="121"/>
      <c r="J2" s="121"/>
      <c r="K2" s="121"/>
      <c r="L2" s="121"/>
      <c r="M2" s="121"/>
      <c r="N2" s="138"/>
      <c r="U2" s="149" t="s">
        <v>496</v>
      </c>
    </row>
    <row r="3" s="116" customFormat="1" ht="18" customHeight="1" spans="1:21">
      <c r="A3" s="122" t="s">
        <v>2</v>
      </c>
      <c r="B3" s="121"/>
      <c r="C3" s="121"/>
      <c r="D3" s="121"/>
      <c r="E3" s="123"/>
      <c r="F3" s="123"/>
      <c r="G3" s="121"/>
      <c r="H3" s="121"/>
      <c r="I3" s="121"/>
      <c r="J3" s="121"/>
      <c r="K3" s="121"/>
      <c r="L3" s="121"/>
      <c r="M3" s="121"/>
      <c r="N3" s="138"/>
      <c r="U3" s="149" t="s">
        <v>3</v>
      </c>
    </row>
    <row r="4" s="116" customFormat="1" ht="24" customHeight="1" spans="1:21">
      <c r="A4" s="124" t="s">
        <v>6</v>
      </c>
      <c r="B4" s="124" t="s">
        <v>7</v>
      </c>
      <c r="C4" s="125" t="s">
        <v>497</v>
      </c>
      <c r="D4" s="126" t="s">
        <v>498</v>
      </c>
      <c r="E4" s="124" t="s">
        <v>499</v>
      </c>
      <c r="F4" s="127" t="s">
        <v>500</v>
      </c>
      <c r="G4" s="128"/>
      <c r="H4" s="128"/>
      <c r="I4" s="128"/>
      <c r="J4" s="128"/>
      <c r="K4" s="128"/>
      <c r="L4" s="128"/>
      <c r="M4" s="128"/>
      <c r="N4" s="139"/>
      <c r="O4" s="140"/>
      <c r="P4" s="141" t="s">
        <v>501</v>
      </c>
      <c r="Q4" s="124" t="s">
        <v>502</v>
      </c>
      <c r="R4" s="125" t="s">
        <v>503</v>
      </c>
      <c r="S4" s="150"/>
      <c r="T4" s="151" t="s">
        <v>504</v>
      </c>
      <c r="U4" s="150"/>
    </row>
    <row r="5" s="116" customFormat="1" ht="36" customHeight="1" spans="1:21">
      <c r="A5" s="124"/>
      <c r="B5" s="124"/>
      <c r="C5" s="129"/>
      <c r="D5" s="126"/>
      <c r="E5" s="124"/>
      <c r="F5" s="130" t="s">
        <v>124</v>
      </c>
      <c r="G5" s="130"/>
      <c r="H5" s="130" t="s">
        <v>505</v>
      </c>
      <c r="I5" s="130"/>
      <c r="J5" s="142" t="s">
        <v>506</v>
      </c>
      <c r="K5" s="143"/>
      <c r="L5" s="144" t="s">
        <v>507</v>
      </c>
      <c r="M5" s="144"/>
      <c r="N5" s="145" t="s">
        <v>508</v>
      </c>
      <c r="O5" s="145"/>
      <c r="P5" s="141"/>
      <c r="Q5" s="124"/>
      <c r="R5" s="131"/>
      <c r="S5" s="152"/>
      <c r="T5" s="153"/>
      <c r="U5" s="152"/>
    </row>
    <row r="6" s="116" customFormat="1" ht="24" customHeight="1" spans="1:21">
      <c r="A6" s="124"/>
      <c r="B6" s="124"/>
      <c r="C6" s="131"/>
      <c r="D6" s="126"/>
      <c r="E6" s="124"/>
      <c r="F6" s="130" t="s">
        <v>509</v>
      </c>
      <c r="G6" s="132" t="s">
        <v>510</v>
      </c>
      <c r="H6" s="130" t="s">
        <v>509</v>
      </c>
      <c r="I6" s="132" t="s">
        <v>510</v>
      </c>
      <c r="J6" s="130" t="s">
        <v>509</v>
      </c>
      <c r="K6" s="132" t="s">
        <v>510</v>
      </c>
      <c r="L6" s="130" t="s">
        <v>509</v>
      </c>
      <c r="M6" s="132" t="s">
        <v>510</v>
      </c>
      <c r="N6" s="130" t="s">
        <v>509</v>
      </c>
      <c r="O6" s="132" t="s">
        <v>510</v>
      </c>
      <c r="P6" s="141"/>
      <c r="Q6" s="124"/>
      <c r="R6" s="130" t="s">
        <v>509</v>
      </c>
      <c r="S6" s="154" t="s">
        <v>510</v>
      </c>
      <c r="T6" s="130" t="s">
        <v>509</v>
      </c>
      <c r="U6" s="132" t="s">
        <v>510</v>
      </c>
    </row>
    <row r="7" s="117" customFormat="1" ht="24" customHeight="1" spans="1:21">
      <c r="A7" s="124" t="s">
        <v>10</v>
      </c>
      <c r="B7" s="124"/>
      <c r="C7" s="124">
        <v>1</v>
      </c>
      <c r="D7" s="132" t="s">
        <v>12</v>
      </c>
      <c r="E7" s="124">
        <v>3</v>
      </c>
      <c r="F7" s="124">
        <v>4</v>
      </c>
      <c r="G7" s="132" t="s">
        <v>28</v>
      </c>
      <c r="H7" s="124">
        <v>6</v>
      </c>
      <c r="I7" s="124">
        <v>7</v>
      </c>
      <c r="J7" s="132" t="s">
        <v>40</v>
      </c>
      <c r="K7" s="124">
        <v>9</v>
      </c>
      <c r="L7" s="124">
        <v>10</v>
      </c>
      <c r="M7" s="132" t="s">
        <v>49</v>
      </c>
      <c r="N7" s="124">
        <v>12</v>
      </c>
      <c r="O7" s="124">
        <v>13</v>
      </c>
      <c r="P7" s="132" t="s">
        <v>58</v>
      </c>
      <c r="Q7" s="124">
        <v>15</v>
      </c>
      <c r="R7" s="124">
        <v>16</v>
      </c>
      <c r="S7" s="132" t="s">
        <v>67</v>
      </c>
      <c r="T7" s="124">
        <v>18</v>
      </c>
      <c r="U7" s="124">
        <v>19</v>
      </c>
    </row>
    <row r="8" s="116" customFormat="1" ht="24" customHeight="1" spans="1:21">
      <c r="A8" s="133" t="s">
        <v>129</v>
      </c>
      <c r="B8" s="124">
        <v>1</v>
      </c>
      <c r="C8" s="134">
        <v>456.75</v>
      </c>
      <c r="D8" s="135">
        <v>505.01</v>
      </c>
      <c r="E8" s="135">
        <v>185.57</v>
      </c>
      <c r="F8" s="135">
        <v>319.44</v>
      </c>
      <c r="G8" s="135">
        <v>271.18</v>
      </c>
      <c r="H8" s="135">
        <v>12.77</v>
      </c>
      <c r="I8" s="135">
        <v>11.3</v>
      </c>
      <c r="J8" s="135"/>
      <c r="K8" s="135"/>
      <c r="L8" s="135"/>
      <c r="M8" s="135"/>
      <c r="N8" s="146">
        <v>306.67</v>
      </c>
      <c r="O8" s="147">
        <v>259.89</v>
      </c>
      <c r="P8" s="148"/>
      <c r="Q8" s="148"/>
      <c r="R8" s="148"/>
      <c r="S8" s="148"/>
      <c r="T8" s="148"/>
      <c r="U8" s="148"/>
    </row>
    <row r="9" s="116" customFormat="1" ht="49.05" customHeight="1" spans="1:21">
      <c r="A9" s="136" t="s">
        <v>511</v>
      </c>
      <c r="B9" s="136"/>
      <c r="C9" s="136"/>
      <c r="D9" s="136"/>
      <c r="E9" s="136"/>
      <c r="F9" s="136"/>
      <c r="G9" s="136"/>
      <c r="H9" s="136"/>
      <c r="I9" s="136"/>
      <c r="J9" s="136"/>
      <c r="K9" s="136"/>
      <c r="L9" s="136"/>
      <c r="M9" s="136"/>
      <c r="N9" s="136"/>
      <c r="O9" s="136"/>
      <c r="P9" s="136"/>
      <c r="Q9" s="136"/>
      <c r="R9" s="136"/>
      <c r="S9" s="136"/>
      <c r="T9" s="136"/>
      <c r="U9" s="136"/>
    </row>
    <row r="10" s="118" customFormat="1" ht="26.25" customHeight="1" spans="14:14">
      <c r="N10" s="119"/>
    </row>
    <row r="11" s="118" customFormat="1" ht="26.25" customHeight="1" spans="14:14">
      <c r="N11" s="119"/>
    </row>
    <row r="12" s="118" customFormat="1" ht="26.25" customHeight="1" spans="14:14">
      <c r="N12" s="119"/>
    </row>
    <row r="13" s="118" customFormat="1" ht="26.25" customHeight="1" spans="14:14">
      <c r="N13" s="119"/>
    </row>
    <row r="14" s="118" customFormat="1" ht="26.25" customHeight="1" spans="14:14">
      <c r="N14" s="119"/>
    </row>
    <row r="15" s="118" customFormat="1" ht="26.25" customHeight="1" spans="14:14">
      <c r="N15" s="119"/>
    </row>
    <row r="16" s="118" customFormat="1" ht="26.25" customHeight="1" spans="14:14">
      <c r="N16" s="119"/>
    </row>
    <row r="17" s="118" customFormat="1" ht="26.25" customHeight="1" spans="14:14">
      <c r="N17" s="119"/>
    </row>
    <row r="18" s="118" customFormat="1" ht="26.25" customHeight="1" spans="14:14">
      <c r="N18" s="119"/>
    </row>
    <row r="19" s="118" customFormat="1" ht="26.25" customHeight="1" spans="14:14">
      <c r="N19" s="119"/>
    </row>
    <row r="20" s="118" customFormat="1" ht="26.25" customHeight="1" spans="14:14">
      <c r="N20" s="119"/>
    </row>
    <row r="21" s="118" customFormat="1" ht="26.25" customHeight="1" spans="14:14">
      <c r="N21" s="119"/>
    </row>
    <row r="22" s="118" customFormat="1" ht="26.25" customHeight="1" spans="14:14">
      <c r="N22" s="119"/>
    </row>
    <row r="23" s="118" customFormat="1" ht="26.25" customHeight="1" spans="14:14">
      <c r="N23" s="119"/>
    </row>
    <row r="24" s="118" customFormat="1" ht="26.25" customHeight="1" spans="14:14">
      <c r="N24" s="119"/>
    </row>
    <row r="25" s="118" customFormat="1" ht="26.25" customHeight="1" spans="14:14">
      <c r="N25" s="119"/>
    </row>
    <row r="26" s="118" customFormat="1" ht="26.25" customHeight="1" spans="14:14">
      <c r="N26" s="119"/>
    </row>
    <row r="27" s="118" customFormat="1" ht="26.25" customHeight="1" spans="14:14">
      <c r="N27" s="119"/>
    </row>
    <row r="28" s="118" customFormat="1" ht="26.25" customHeight="1" spans="14:14">
      <c r="N28" s="119"/>
    </row>
    <row r="29" s="118" customFormat="1" ht="26.25" customHeight="1" spans="14:14">
      <c r="N29" s="119"/>
    </row>
    <row r="30" s="118" customFormat="1" ht="26.25" customHeight="1" spans="14:14">
      <c r="N30" s="119"/>
    </row>
    <row r="31" s="118" customFormat="1" ht="26.25" customHeight="1" spans="14:14">
      <c r="N31" s="119"/>
    </row>
    <row r="32" s="118" customFormat="1" ht="26.25" customHeight="1" spans="14:14">
      <c r="N32" s="119"/>
    </row>
    <row r="33" s="118" customFormat="1" ht="26.25" customHeight="1" spans="14:14">
      <c r="N33" s="119"/>
    </row>
    <row r="34" s="118" customFormat="1" ht="26.25" customHeight="1" spans="14:14">
      <c r="N34" s="119"/>
    </row>
    <row r="35" s="118" customFormat="1" ht="26.25" customHeight="1" spans="14:14">
      <c r="N35" s="119"/>
    </row>
    <row r="36" s="118" customFormat="1" ht="26.25" customHeight="1" spans="14:14">
      <c r="N36" s="119"/>
    </row>
    <row r="37" s="118" customFormat="1" ht="26.25" customHeight="1" spans="14:14">
      <c r="N37" s="119"/>
    </row>
    <row r="38" s="118" customFormat="1" ht="26.25" customHeight="1" spans="14:14">
      <c r="N38" s="119"/>
    </row>
    <row r="39" s="118" customFormat="1" ht="26.25" customHeight="1" spans="14:14">
      <c r="N39" s="119"/>
    </row>
    <row r="40" s="118" customFormat="1" ht="26.25" customHeight="1" spans="14:14">
      <c r="N40" s="119"/>
    </row>
    <row r="41" s="118" customFormat="1" ht="26.25" customHeight="1" spans="14:14">
      <c r="N41" s="119"/>
    </row>
    <row r="42" s="118" customFormat="1" ht="26.25" customHeight="1" spans="14:14">
      <c r="N42" s="119"/>
    </row>
    <row r="43" s="118" customFormat="1" ht="26.25" customHeight="1" spans="14:14">
      <c r="N43" s="119"/>
    </row>
    <row r="44" s="118" customFormat="1" ht="26.25" customHeight="1" spans="14:14">
      <c r="N44" s="119"/>
    </row>
    <row r="45" s="118" customFormat="1" ht="26.25" customHeight="1" spans="14:14">
      <c r="N45" s="119"/>
    </row>
    <row r="46" s="118" customFormat="1" ht="26.25" customHeight="1" spans="14:14">
      <c r="N46" s="119"/>
    </row>
    <row r="47" s="118" customFormat="1" ht="26.25" customHeight="1" spans="14:14">
      <c r="N47" s="119"/>
    </row>
    <row r="48" s="118" customFormat="1" ht="26.25" customHeight="1" spans="14:14">
      <c r="N48" s="119"/>
    </row>
    <row r="49" s="118" customFormat="1" ht="26.25" customHeight="1" spans="14:14">
      <c r="N49" s="119"/>
    </row>
    <row r="50" s="118" customFormat="1" ht="26.25" customHeight="1" spans="14:14">
      <c r="N50" s="119"/>
    </row>
    <row r="51" s="118" customFormat="1" ht="26.25" customHeight="1" spans="14:14">
      <c r="N51" s="119"/>
    </row>
    <row r="52" s="118" customFormat="1" ht="26.25" customHeight="1" spans="14:14">
      <c r="N52" s="119"/>
    </row>
    <row r="53" s="118" customFormat="1" ht="26.25" customHeight="1" spans="14:14">
      <c r="N53" s="119"/>
    </row>
    <row r="54" s="118" customFormat="1" ht="26.25" customHeight="1" spans="14:14">
      <c r="N54" s="119"/>
    </row>
    <row r="55" s="118" customFormat="1" ht="26.25" customHeight="1" spans="14:14">
      <c r="N55" s="119"/>
    </row>
    <row r="56" s="118" customFormat="1" ht="26.25" customHeight="1" spans="14:14">
      <c r="N56" s="119"/>
    </row>
    <row r="57" s="118" customFormat="1" ht="26.25" customHeight="1" spans="14:14">
      <c r="N57" s="119"/>
    </row>
    <row r="58" s="118" customFormat="1" ht="26.25" customHeight="1" spans="14:14">
      <c r="N58" s="119"/>
    </row>
    <row r="59" s="118" customFormat="1" ht="26.25" customHeight="1" spans="14:14">
      <c r="N59" s="119"/>
    </row>
    <row r="60" s="118" customFormat="1" ht="26.25" customHeight="1" spans="14:14">
      <c r="N60" s="119"/>
    </row>
    <row r="61" s="118" customFormat="1" ht="26.25" customHeight="1" spans="14:14">
      <c r="N61" s="119"/>
    </row>
    <row r="62" s="118" customFormat="1" ht="26.25" customHeight="1" spans="14:14">
      <c r="N62" s="119"/>
    </row>
    <row r="63" s="118" customFormat="1" ht="26.25" customHeight="1" spans="14:14">
      <c r="N63" s="119"/>
    </row>
    <row r="64" s="118" customFormat="1" ht="26.25" customHeight="1" spans="14:14">
      <c r="N64" s="119"/>
    </row>
    <row r="65" s="118" customFormat="1" ht="26.25" customHeight="1" spans="14:14">
      <c r="N65" s="119"/>
    </row>
    <row r="66" s="118" customFormat="1" ht="26.25" customHeight="1" spans="14:14">
      <c r="N66" s="119"/>
    </row>
    <row r="67" s="118" customFormat="1" ht="26.25" customHeight="1" spans="14:14">
      <c r="N67" s="119"/>
    </row>
    <row r="68" s="118" customFormat="1" ht="26.25" customHeight="1" spans="14:14">
      <c r="N68" s="119"/>
    </row>
    <row r="69" s="118" customFormat="1" ht="26.25" customHeight="1" spans="14:14">
      <c r="N69" s="119"/>
    </row>
    <row r="70" s="118" customFormat="1" ht="26.25" customHeight="1" spans="14:14">
      <c r="N70" s="119"/>
    </row>
    <row r="71" s="118" customFormat="1" ht="26.25" customHeight="1" spans="14:14">
      <c r="N71" s="119"/>
    </row>
    <row r="72" s="118" customFormat="1" ht="26.25" customHeight="1" spans="14:14">
      <c r="N72" s="119"/>
    </row>
    <row r="73" s="118" customFormat="1" ht="26.25" customHeight="1" spans="14:14">
      <c r="N73" s="119"/>
    </row>
    <row r="74" s="118" customFormat="1" ht="26.25" customHeight="1" spans="14:14">
      <c r="N74" s="119"/>
    </row>
    <row r="75" s="118" customFormat="1" ht="26.25" customHeight="1" spans="14:14">
      <c r="N75" s="119"/>
    </row>
    <row r="76" s="118" customFormat="1" ht="26.25" customHeight="1" spans="14:14">
      <c r="N76" s="119"/>
    </row>
    <row r="77" s="118" customFormat="1" ht="26.25" customHeight="1" spans="14:14">
      <c r="N77" s="119"/>
    </row>
    <row r="78" s="118" customFormat="1" ht="26.25" customHeight="1" spans="14:14">
      <c r="N78" s="119"/>
    </row>
    <row r="79" s="118" customFormat="1" ht="26.25" customHeight="1" spans="14:14">
      <c r="N79" s="119"/>
    </row>
    <row r="80" s="118" customFormat="1" ht="26.25" customHeight="1" spans="14:14">
      <c r="N80" s="119"/>
    </row>
    <row r="81" s="118" customFormat="1" ht="26.25" customHeight="1" spans="14:14">
      <c r="N81" s="119"/>
    </row>
    <row r="82" s="118" customFormat="1" ht="26.25" customHeight="1" spans="14:14">
      <c r="N82" s="119"/>
    </row>
    <row r="83" s="118" customFormat="1" ht="26.25" customHeight="1" spans="14:14">
      <c r="N83" s="119"/>
    </row>
    <row r="84" s="118" customFormat="1" ht="26.25" customHeight="1" spans="14:14">
      <c r="N84" s="119"/>
    </row>
    <row r="85" s="118" customFormat="1" ht="26.25" customHeight="1" spans="14:14">
      <c r="N85" s="119"/>
    </row>
    <row r="86" s="118" customFormat="1" ht="26.25" customHeight="1" spans="14:14">
      <c r="N86" s="119"/>
    </row>
    <row r="87" s="118" customFormat="1" ht="26.25" customHeight="1" spans="14:14">
      <c r="N87" s="119"/>
    </row>
    <row r="88" s="118" customFormat="1" ht="26.25" customHeight="1" spans="14:14">
      <c r="N88" s="119"/>
    </row>
    <row r="89" s="118" customFormat="1" ht="26.25" customHeight="1" spans="14:14">
      <c r="N89" s="119"/>
    </row>
    <row r="90" s="118" customFormat="1" ht="26.25" customHeight="1" spans="14:14">
      <c r="N90" s="119"/>
    </row>
    <row r="91" s="118" customFormat="1" ht="26.25" customHeight="1" spans="14:14">
      <c r="N91" s="119"/>
    </row>
    <row r="92" s="118" customFormat="1" ht="26.25" customHeight="1" spans="14:14">
      <c r="N92" s="119"/>
    </row>
    <row r="93" s="118" customFormat="1" ht="26.25" customHeight="1" spans="14:14">
      <c r="N93" s="119"/>
    </row>
    <row r="94" s="118" customFormat="1" ht="26.25" customHeight="1" spans="14:14">
      <c r="N94" s="119"/>
    </row>
    <row r="95" s="118" customFormat="1" ht="26.25" customHeight="1" spans="14:14">
      <c r="N95" s="119"/>
    </row>
    <row r="96" s="118" customFormat="1" ht="26.25" customHeight="1" spans="14:14">
      <c r="N96" s="119"/>
    </row>
    <row r="97" s="118" customFormat="1" ht="26.25" customHeight="1" spans="14:14">
      <c r="N97" s="119"/>
    </row>
    <row r="98" s="118" customFormat="1" ht="26.25" customHeight="1" spans="14:14">
      <c r="N98" s="119"/>
    </row>
    <row r="99" s="118" customFormat="1" ht="26.25" customHeight="1" spans="14:14">
      <c r="N99" s="119"/>
    </row>
    <row r="100" s="118" customFormat="1" ht="26.25" customHeight="1" spans="14:14">
      <c r="N100" s="119"/>
    </row>
    <row r="101" s="118" customFormat="1" ht="26.25" customHeight="1" spans="14:14">
      <c r="N101" s="119"/>
    </row>
    <row r="102" s="118" customFormat="1" ht="26.25" customHeight="1" spans="14:14">
      <c r="N102" s="119"/>
    </row>
    <row r="103" s="118" customFormat="1" ht="26.25" customHeight="1" spans="14:14">
      <c r="N103" s="119"/>
    </row>
    <row r="104" s="118" customFormat="1" ht="26.25" customHeight="1" spans="14:14">
      <c r="N104" s="119"/>
    </row>
    <row r="105" s="118" customFormat="1" ht="26.25" customHeight="1" spans="14:14">
      <c r="N105" s="119"/>
    </row>
    <row r="106" s="118" customFormat="1" ht="26.25" customHeight="1" spans="14:14">
      <c r="N106" s="119"/>
    </row>
    <row r="107" s="118" customFormat="1" ht="26.25" customHeight="1" spans="14:14">
      <c r="N107" s="119"/>
    </row>
    <row r="108" s="118" customFormat="1" ht="26.25" customHeight="1" spans="14:14">
      <c r="N108" s="119"/>
    </row>
    <row r="109" s="118" customFormat="1" ht="26.25" customHeight="1" spans="14:14">
      <c r="N109" s="119"/>
    </row>
    <row r="110" s="118" customFormat="1" ht="26.25" customHeight="1" spans="14:14">
      <c r="N110" s="119"/>
    </row>
    <row r="111" s="118" customFormat="1" ht="26.25" customHeight="1" spans="14:14">
      <c r="N111" s="119"/>
    </row>
    <row r="112" s="118" customFormat="1" ht="26.25" customHeight="1" spans="14:14">
      <c r="N112" s="119"/>
    </row>
    <row r="113" s="118" customFormat="1" ht="26.25" customHeight="1" spans="14:14">
      <c r="N113" s="119"/>
    </row>
    <row r="114" s="118" customFormat="1" ht="26.25" customHeight="1" spans="14:14">
      <c r="N114" s="119"/>
    </row>
    <row r="115" s="118" customFormat="1" ht="26.25" customHeight="1" spans="14:14">
      <c r="N115" s="119"/>
    </row>
    <row r="116" s="118" customFormat="1" ht="26.25" customHeight="1" spans="14:14">
      <c r="N116" s="119"/>
    </row>
    <row r="117" s="118" customFormat="1" ht="26.25" customHeight="1" spans="14:14">
      <c r="N117" s="119"/>
    </row>
    <row r="118" s="118" customFormat="1" ht="26.25" customHeight="1" spans="14:14">
      <c r="N118" s="119"/>
    </row>
    <row r="119" s="118" customFormat="1" ht="26.25" customHeight="1" spans="14:14">
      <c r="N119" s="119"/>
    </row>
    <row r="120" s="118" customFormat="1" ht="26.25" customHeight="1" spans="14:14">
      <c r="N120" s="119"/>
    </row>
    <row r="121" s="118" customFormat="1" ht="26.25" customHeight="1" spans="14:14">
      <c r="N121" s="119"/>
    </row>
    <row r="122" s="118" customFormat="1" ht="26.25" customHeight="1" spans="14:14">
      <c r="N122" s="119"/>
    </row>
    <row r="123" s="118" customFormat="1" ht="26.25" customHeight="1" spans="14:14">
      <c r="N123" s="119"/>
    </row>
    <row r="124" s="118" customFormat="1" ht="26.25" customHeight="1" spans="14:14">
      <c r="N124" s="119"/>
    </row>
    <row r="125" s="118" customFormat="1" ht="26.25" customHeight="1" spans="14:14">
      <c r="N125" s="119"/>
    </row>
    <row r="126" s="118" customFormat="1" ht="26.25" customHeight="1" spans="14:14">
      <c r="N126" s="119"/>
    </row>
    <row r="127" s="118" customFormat="1" ht="26.25" customHeight="1" spans="14:14">
      <c r="N127" s="119"/>
    </row>
    <row r="128" s="118" customFormat="1" ht="26.25" customHeight="1" spans="14:14">
      <c r="N128" s="119"/>
    </row>
    <row r="129" s="118" customFormat="1" ht="26.25" customHeight="1" spans="14:14">
      <c r="N129" s="119"/>
    </row>
    <row r="130" s="118" customFormat="1" ht="26.25" customHeight="1" spans="14:14">
      <c r="N130" s="119"/>
    </row>
    <row r="131" s="118" customFormat="1" ht="26.25" customHeight="1" spans="14:14">
      <c r="N131" s="119"/>
    </row>
    <row r="132" s="118" customFormat="1" ht="26.25" customHeight="1" spans="14:14">
      <c r="N132" s="119"/>
    </row>
    <row r="133" s="118" customFormat="1" ht="26.25" customHeight="1" spans="14:14">
      <c r="N133" s="119"/>
    </row>
    <row r="134" s="118" customFormat="1" ht="26.25" customHeight="1" spans="14:14">
      <c r="N134" s="119"/>
    </row>
    <row r="135" s="118" customFormat="1" ht="26.25" customHeight="1" spans="14:14">
      <c r="N135" s="119"/>
    </row>
    <row r="136" s="118" customFormat="1" ht="26.25" customHeight="1" spans="14:14">
      <c r="N136" s="119"/>
    </row>
    <row r="137" s="118" customFormat="1" ht="26.25" customHeight="1" spans="14:14">
      <c r="N137" s="119"/>
    </row>
    <row r="138" s="118" customFormat="1" ht="26.25" customHeight="1" spans="14:14">
      <c r="N138" s="119"/>
    </row>
    <row r="139" s="118" customFormat="1" ht="26.25" customHeight="1" spans="14:14">
      <c r="N139" s="119"/>
    </row>
    <row r="140" s="118" customFormat="1" ht="26.25" customHeight="1" spans="14:14">
      <c r="N140" s="119"/>
    </row>
    <row r="141" s="118" customFormat="1" ht="26.25" customHeight="1" spans="14:14">
      <c r="N141" s="119"/>
    </row>
    <row r="142" s="118" customFormat="1" ht="26.25" customHeight="1" spans="14:14">
      <c r="N142" s="119"/>
    </row>
    <row r="143" s="118" customFormat="1" ht="26.25" customHeight="1" spans="14:14">
      <c r="N143" s="119"/>
    </row>
    <row r="144" s="118" customFormat="1" ht="26.25" customHeight="1" spans="14:14">
      <c r="N144" s="119"/>
    </row>
    <row r="145" s="118" customFormat="1" ht="26.25" customHeight="1" spans="14:14">
      <c r="N145" s="119"/>
    </row>
    <row r="146" s="118" customFormat="1" ht="26.25" customHeight="1" spans="14:14">
      <c r="N146" s="119"/>
    </row>
    <row r="147" s="118" customFormat="1" ht="26.25" customHeight="1" spans="14:14">
      <c r="N147" s="119"/>
    </row>
    <row r="148" s="118" customFormat="1" ht="26.25" customHeight="1" spans="14:14">
      <c r="N148" s="119"/>
    </row>
    <row r="149" s="118" customFormat="1" ht="26.25" customHeight="1" spans="14:14">
      <c r="N149" s="119"/>
    </row>
    <row r="150" s="118" customFormat="1" ht="26.25" customHeight="1" spans="14:14">
      <c r="N150" s="119"/>
    </row>
    <row r="151" s="118" customFormat="1" ht="26.25" customHeight="1" spans="14:14">
      <c r="N151" s="119"/>
    </row>
    <row r="152" s="118" customFormat="1" ht="19.95" customHeight="1" spans="14:14">
      <c r="N152" s="119"/>
    </row>
    <row r="153" s="118" customFormat="1" ht="19.95" customHeight="1" spans="14:14">
      <c r="N153" s="119"/>
    </row>
    <row r="154" s="118" customFormat="1" ht="19.95" customHeight="1" spans="14:14">
      <c r="N154" s="119"/>
    </row>
    <row r="155" s="118" customFormat="1" ht="19.95" customHeight="1" spans="14:14">
      <c r="N155" s="11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2" workbookViewId="0">
      <selection activeCell="A1" sqref="A1"/>
    </sheetView>
  </sheetViews>
  <sheetFormatPr defaultColWidth="9" defaultRowHeight="13.5" outlineLevelCol="6"/>
  <cols>
    <col min="1" max="3" width="20.6" style="42" customWidth="1"/>
    <col min="4" max="4" width="59.6" style="42" customWidth="1"/>
    <col min="5" max="16384" width="9" style="42"/>
  </cols>
  <sheetData>
    <row r="1" s="42" customFormat="1" spans="1:1">
      <c r="A1" s="42" t="s">
        <v>512</v>
      </c>
    </row>
    <row r="2" s="42" customFormat="1" ht="29.55" customHeight="1" spans="1:4">
      <c r="A2" s="46" t="s">
        <v>513</v>
      </c>
      <c r="B2" s="46"/>
      <c r="C2" s="46"/>
      <c r="D2" s="46"/>
    </row>
    <row r="3" s="43" customFormat="1" ht="12" spans="1:7">
      <c r="A3" s="47" t="s">
        <v>2</v>
      </c>
      <c r="B3" s="47"/>
      <c r="C3" s="48"/>
      <c r="D3" s="49" t="s">
        <v>514</v>
      </c>
      <c r="E3" s="48"/>
      <c r="F3" s="48"/>
      <c r="G3" s="50"/>
    </row>
    <row r="4" s="42" customFormat="1" ht="51" customHeight="1" spans="1:4">
      <c r="A4" s="103" t="s">
        <v>515</v>
      </c>
      <c r="B4" s="104" t="s">
        <v>516</v>
      </c>
      <c r="C4" s="105"/>
      <c r="D4" s="106"/>
    </row>
    <row r="5" s="42" customFormat="1" ht="51" customHeight="1" spans="1:4">
      <c r="A5" s="107"/>
      <c r="B5" s="104" t="s">
        <v>517</v>
      </c>
      <c r="C5" s="105"/>
      <c r="D5" s="106"/>
    </row>
    <row r="6" s="42" customFormat="1" ht="51" customHeight="1" spans="1:4">
      <c r="A6" s="107"/>
      <c r="B6" s="104" t="s">
        <v>518</v>
      </c>
      <c r="C6" s="105"/>
      <c r="D6" s="106"/>
    </row>
    <row r="7" s="42" customFormat="1" ht="51" customHeight="1" spans="1:4">
      <c r="A7" s="107"/>
      <c r="B7" s="104" t="s">
        <v>519</v>
      </c>
      <c r="C7" s="105"/>
      <c r="D7" s="106"/>
    </row>
    <row r="8" s="42" customFormat="1" ht="51" customHeight="1" spans="1:4">
      <c r="A8" s="108"/>
      <c r="B8" s="104" t="s">
        <v>520</v>
      </c>
      <c r="C8" s="105"/>
      <c r="D8" s="106"/>
    </row>
    <row r="9" s="42" customFormat="1" ht="57" customHeight="1" spans="1:4">
      <c r="A9" s="103" t="s">
        <v>521</v>
      </c>
      <c r="B9" s="104" t="s">
        <v>522</v>
      </c>
      <c r="C9" s="105"/>
      <c r="D9" s="106"/>
    </row>
    <row r="10" s="42" customFormat="1" ht="57" customHeight="1" spans="1:4">
      <c r="A10" s="107"/>
      <c r="B10" s="103" t="s">
        <v>523</v>
      </c>
      <c r="C10" s="109" t="s">
        <v>524</v>
      </c>
      <c r="D10" s="106"/>
    </row>
    <row r="11" s="42" customFormat="1" ht="57" customHeight="1" spans="1:4">
      <c r="A11" s="108"/>
      <c r="B11" s="108"/>
      <c r="C11" s="109" t="s">
        <v>525</v>
      </c>
      <c r="D11" s="106"/>
    </row>
    <row r="12" s="42" customFormat="1" ht="60" customHeight="1" spans="1:4">
      <c r="A12" s="104" t="s">
        <v>526</v>
      </c>
      <c r="B12" s="110"/>
      <c r="C12" s="105"/>
      <c r="D12" s="106"/>
    </row>
    <row r="13" s="42" customFormat="1" ht="60" customHeight="1" spans="1:4">
      <c r="A13" s="104" t="s">
        <v>527</v>
      </c>
      <c r="B13" s="110"/>
      <c r="C13" s="105"/>
      <c r="D13" s="106"/>
    </row>
    <row r="14" s="42" customFormat="1" ht="60" customHeight="1" spans="1:4">
      <c r="A14" s="104" t="s">
        <v>528</v>
      </c>
      <c r="B14" s="110"/>
      <c r="C14" s="105"/>
      <c r="D14" s="106"/>
    </row>
    <row r="15" s="42" customFormat="1" ht="60" customHeight="1" spans="1:4">
      <c r="A15" s="111" t="s">
        <v>529</v>
      </c>
      <c r="B15" s="112"/>
      <c r="C15" s="113"/>
      <c r="D15" s="114"/>
    </row>
    <row r="16" s="42" customFormat="1" ht="60" customHeight="1" spans="1:4">
      <c r="A16" s="111" t="s">
        <v>530</v>
      </c>
      <c r="B16" s="112"/>
      <c r="C16" s="113"/>
      <c r="D16" s="114"/>
    </row>
    <row r="18" s="42" customFormat="1" ht="28.05" customHeight="1" spans="1:4">
      <c r="A18" s="115" t="s">
        <v>531</v>
      </c>
      <c r="B18" s="115"/>
      <c r="C18" s="115"/>
      <c r="D18" s="115"/>
    </row>
    <row r="19" s="42" customFormat="1" spans="1:1">
      <c r="A19" s="42" t="s">
        <v>532</v>
      </c>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5" workbookViewId="0">
      <selection activeCell="L7" sqref="L7"/>
    </sheetView>
  </sheetViews>
  <sheetFormatPr defaultColWidth="9" defaultRowHeight="13.5"/>
  <cols>
    <col min="1" max="1" width="17.2" style="42" customWidth="1"/>
    <col min="2" max="2" width="15.4" style="42" customWidth="1"/>
    <col min="3" max="3" width="13.4" style="42" customWidth="1"/>
    <col min="4" max="4" width="12.2" style="42" customWidth="1"/>
    <col min="5" max="5" width="12.6" style="42" customWidth="1"/>
    <col min="6" max="6" width="12.1" style="42" customWidth="1"/>
    <col min="7" max="7" width="14.4" style="42" customWidth="1"/>
    <col min="8" max="8" width="14.2" style="42" customWidth="1"/>
    <col min="9" max="9" width="13.7" style="42" customWidth="1"/>
    <col min="10" max="10" width="18.7" style="42" customWidth="1"/>
    <col min="11" max="16384" width="9" style="42"/>
  </cols>
  <sheetData>
    <row r="1" s="42" customFormat="1" spans="1:1">
      <c r="A1" s="42" t="s">
        <v>533</v>
      </c>
    </row>
    <row r="2" s="42" customFormat="1" ht="33" customHeight="1" spans="1:10">
      <c r="A2" s="46" t="s">
        <v>534</v>
      </c>
      <c r="B2" s="46"/>
      <c r="C2" s="46"/>
      <c r="D2" s="46"/>
      <c r="E2" s="46"/>
      <c r="F2" s="46"/>
      <c r="G2" s="46"/>
      <c r="H2" s="46"/>
      <c r="I2" s="46"/>
      <c r="J2" s="46"/>
    </row>
    <row r="3" s="43" customFormat="1" ht="12" spans="1:10">
      <c r="A3" s="47"/>
      <c r="B3" s="47"/>
      <c r="C3" s="48"/>
      <c r="D3" s="49"/>
      <c r="E3" s="48"/>
      <c r="F3" s="48"/>
      <c r="G3" s="50"/>
      <c r="J3" s="37" t="s">
        <v>535</v>
      </c>
    </row>
    <row r="4" s="42" customFormat="1" ht="30" customHeight="1" spans="1:10">
      <c r="A4" s="51" t="s">
        <v>536</v>
      </c>
      <c r="B4" s="52" t="s">
        <v>537</v>
      </c>
      <c r="C4" s="53"/>
      <c r="D4" s="53"/>
      <c r="E4" s="53"/>
      <c r="F4" s="53"/>
      <c r="G4" s="53"/>
      <c r="H4" s="53"/>
      <c r="I4" s="53"/>
      <c r="J4" s="53"/>
    </row>
    <row r="5" s="42" customFormat="1" ht="32.1" customHeight="1" spans="1:10">
      <c r="A5" s="51" t="s">
        <v>538</v>
      </c>
      <c r="B5" s="51"/>
      <c r="C5" s="51"/>
      <c r="D5" s="51"/>
      <c r="E5" s="51"/>
      <c r="F5" s="51"/>
      <c r="G5" s="51"/>
      <c r="H5" s="51"/>
      <c r="I5" s="51"/>
      <c r="J5" s="51" t="s">
        <v>539</v>
      </c>
    </row>
    <row r="6" s="42" customFormat="1" ht="99.9" customHeight="1" spans="1:10">
      <c r="A6" s="51" t="s">
        <v>540</v>
      </c>
      <c r="B6" s="54" t="s">
        <v>541</v>
      </c>
      <c r="C6" s="55"/>
      <c r="D6" s="55"/>
      <c r="E6" s="55"/>
      <c r="F6" s="55"/>
      <c r="G6" s="55"/>
      <c r="H6" s="55"/>
      <c r="I6" s="55"/>
      <c r="J6" s="54"/>
    </row>
    <row r="7" s="42" customFormat="1" ht="99.9" customHeight="1" spans="1:10">
      <c r="A7" s="51"/>
      <c r="B7" s="54" t="s">
        <v>542</v>
      </c>
      <c r="C7" s="55"/>
      <c r="D7" s="55"/>
      <c r="E7" s="55"/>
      <c r="F7" s="55"/>
      <c r="G7" s="55"/>
      <c r="H7" s="55"/>
      <c r="I7" s="55"/>
      <c r="J7" s="54"/>
    </row>
    <row r="8" s="42" customFormat="1" ht="32.1" customHeight="1" spans="1:10">
      <c r="A8" s="53" t="s">
        <v>543</v>
      </c>
      <c r="B8" s="53"/>
      <c r="C8" s="53"/>
      <c r="D8" s="53"/>
      <c r="E8" s="53"/>
      <c r="F8" s="53"/>
      <c r="G8" s="53"/>
      <c r="H8" s="53"/>
      <c r="I8" s="53"/>
      <c r="J8" s="53"/>
    </row>
    <row r="9" s="42" customFormat="1" ht="32.1" customHeight="1" spans="1:10">
      <c r="A9" s="56" t="s">
        <v>544</v>
      </c>
      <c r="B9" s="57" t="s">
        <v>545</v>
      </c>
      <c r="C9" s="57"/>
      <c r="D9" s="57"/>
      <c r="E9" s="57"/>
      <c r="F9" s="57"/>
      <c r="G9" s="58" t="s">
        <v>546</v>
      </c>
      <c r="H9" s="58"/>
      <c r="I9" s="58"/>
      <c r="J9" s="58"/>
    </row>
    <row r="10" s="42" customFormat="1" ht="75" customHeight="1" spans="1:10">
      <c r="A10" s="59" t="s">
        <v>547</v>
      </c>
      <c r="B10" s="60"/>
      <c r="C10" s="61"/>
      <c r="D10" s="61"/>
      <c r="E10" s="61"/>
      <c r="F10" s="62"/>
      <c r="G10" s="60"/>
      <c r="H10" s="61"/>
      <c r="I10" s="61"/>
      <c r="J10" s="62"/>
    </row>
    <row r="11" s="42" customFormat="1" ht="75" customHeight="1" spans="1:10">
      <c r="A11" s="59" t="s">
        <v>548</v>
      </c>
      <c r="B11" s="63"/>
      <c r="C11" s="64"/>
      <c r="D11" s="64"/>
      <c r="E11" s="64"/>
      <c r="F11" s="65"/>
      <c r="G11" s="171" t="s">
        <v>549</v>
      </c>
      <c r="H11" s="64"/>
      <c r="I11" s="64"/>
      <c r="J11" s="65"/>
    </row>
    <row r="12" s="42" customFormat="1" ht="75" customHeight="1" spans="1:10">
      <c r="A12" s="59" t="s">
        <v>550</v>
      </c>
      <c r="B12" s="63"/>
      <c r="C12" s="64"/>
      <c r="D12" s="64"/>
      <c r="E12" s="64"/>
      <c r="F12" s="65"/>
      <c r="G12" s="171" t="s">
        <v>549</v>
      </c>
      <c r="H12" s="64"/>
      <c r="I12" s="64"/>
      <c r="J12" s="65"/>
    </row>
    <row r="13" s="42" customFormat="1" ht="32.1" customHeight="1" spans="1:10">
      <c r="A13" s="66" t="s">
        <v>551</v>
      </c>
      <c r="B13" s="66"/>
      <c r="C13" s="66"/>
      <c r="D13" s="66"/>
      <c r="E13" s="66"/>
      <c r="F13" s="66"/>
      <c r="G13" s="66"/>
      <c r="H13" s="66"/>
      <c r="I13" s="66"/>
      <c r="J13" s="66"/>
    </row>
    <row r="14" s="42" customFormat="1" ht="32.1" customHeight="1" spans="1:10">
      <c r="A14" s="56" t="s">
        <v>552</v>
      </c>
      <c r="B14" s="56" t="s">
        <v>553</v>
      </c>
      <c r="C14" s="67" t="s">
        <v>554</v>
      </c>
      <c r="D14" s="68"/>
      <c r="E14" s="69" t="s">
        <v>555</v>
      </c>
      <c r="F14" s="70"/>
      <c r="G14" s="71"/>
      <c r="H14" s="72" t="s">
        <v>556</v>
      </c>
      <c r="I14" s="93" t="s">
        <v>557</v>
      </c>
      <c r="J14" s="72" t="s">
        <v>558</v>
      </c>
    </row>
    <row r="15" s="42" customFormat="1" ht="32.1" customHeight="1" spans="1:10">
      <c r="A15" s="56"/>
      <c r="B15" s="56"/>
      <c r="C15" s="73"/>
      <c r="D15" s="74"/>
      <c r="E15" s="56" t="s">
        <v>559</v>
      </c>
      <c r="F15" s="56" t="s">
        <v>560</v>
      </c>
      <c r="G15" s="56" t="s">
        <v>561</v>
      </c>
      <c r="H15" s="75"/>
      <c r="I15" s="75"/>
      <c r="J15" s="94"/>
    </row>
    <row r="16" s="42" customFormat="1" ht="28.05" customHeight="1" spans="1:10">
      <c r="A16" s="76"/>
      <c r="B16" s="77"/>
      <c r="C16" s="78"/>
      <c r="D16" s="79"/>
      <c r="E16" s="80"/>
      <c r="F16" s="80"/>
      <c r="G16" s="80"/>
      <c r="H16" s="81"/>
      <c r="I16" s="95"/>
      <c r="J16" s="82"/>
    </row>
    <row r="17" s="42" customFormat="1" ht="28.05" customHeight="1" spans="1:10">
      <c r="A17" s="76"/>
      <c r="B17" s="77"/>
      <c r="C17" s="78"/>
      <c r="D17" s="79"/>
      <c r="E17" s="80"/>
      <c r="F17" s="80"/>
      <c r="G17" s="80"/>
      <c r="H17" s="82"/>
      <c r="I17" s="82"/>
      <c r="J17" s="82"/>
    </row>
    <row r="18" s="42" customFormat="1" ht="28.05" customHeight="1" spans="1:10">
      <c r="A18" s="76"/>
      <c r="B18" s="77"/>
      <c r="C18" s="78"/>
      <c r="D18" s="79"/>
      <c r="E18" s="80"/>
      <c r="F18" s="80"/>
      <c r="G18" s="80"/>
      <c r="H18" s="82"/>
      <c r="I18" s="82"/>
      <c r="J18" s="82"/>
    </row>
    <row r="19" s="42" customFormat="1" ht="32.1" customHeight="1" spans="1:10">
      <c r="A19" s="66" t="s">
        <v>562</v>
      </c>
      <c r="B19" s="66"/>
      <c r="C19" s="66"/>
      <c r="D19" s="66"/>
      <c r="E19" s="66"/>
      <c r="F19" s="66"/>
      <c r="G19" s="66"/>
      <c r="H19" s="66"/>
      <c r="I19" s="66"/>
      <c r="J19" s="66"/>
    </row>
    <row r="20" s="44" customFormat="1" ht="32.1" customHeight="1" spans="1:10">
      <c r="A20" s="83" t="s">
        <v>563</v>
      </c>
      <c r="B20" s="84" t="s">
        <v>564</v>
      </c>
      <c r="C20" s="84" t="s">
        <v>565</v>
      </c>
      <c r="D20" s="83" t="s">
        <v>566</v>
      </c>
      <c r="E20" s="85" t="s">
        <v>567</v>
      </c>
      <c r="F20" s="85" t="s">
        <v>568</v>
      </c>
      <c r="G20" s="85" t="s">
        <v>569</v>
      </c>
      <c r="H20" s="86" t="s">
        <v>570</v>
      </c>
      <c r="I20" s="96"/>
      <c r="J20" s="97"/>
    </row>
    <row r="21" s="44" customFormat="1" ht="32.1" customHeight="1" spans="1:10">
      <c r="A21" s="26" t="s">
        <v>571</v>
      </c>
      <c r="B21" s="27" t="s">
        <v>572</v>
      </c>
      <c r="C21" s="28"/>
      <c r="D21" s="172" t="s">
        <v>573</v>
      </c>
      <c r="E21" s="85"/>
      <c r="F21" s="85"/>
      <c r="G21" s="85"/>
      <c r="H21" s="87"/>
      <c r="I21" s="98"/>
      <c r="J21" s="99"/>
    </row>
    <row r="22" s="44" customFormat="1" ht="32.1" customHeight="1" spans="1:10">
      <c r="A22" s="26"/>
      <c r="B22" s="27" t="s">
        <v>574</v>
      </c>
      <c r="C22" s="28"/>
      <c r="D22" s="29"/>
      <c r="E22" s="85"/>
      <c r="F22" s="85"/>
      <c r="G22" s="85"/>
      <c r="H22" s="87"/>
      <c r="I22" s="98"/>
      <c r="J22" s="99"/>
    </row>
    <row r="23" s="45" customFormat="1" ht="32.1" customHeight="1" spans="1:10">
      <c r="A23" s="26"/>
      <c r="B23" s="27" t="s">
        <v>575</v>
      </c>
      <c r="C23" s="28"/>
      <c r="D23" s="29"/>
      <c r="E23" s="88"/>
      <c r="F23" s="88"/>
      <c r="G23" s="88"/>
      <c r="H23" s="89"/>
      <c r="I23" s="100"/>
      <c r="J23" s="101"/>
    </row>
    <row r="24" s="45" customFormat="1" ht="32.1" customHeight="1" spans="1:10">
      <c r="A24" s="26"/>
      <c r="B24" s="26" t="s">
        <v>576</v>
      </c>
      <c r="C24" s="28"/>
      <c r="D24" s="29"/>
      <c r="E24" s="88"/>
      <c r="F24" s="88"/>
      <c r="G24" s="88"/>
      <c r="H24" s="89"/>
      <c r="I24" s="100"/>
      <c r="J24" s="101"/>
    </row>
    <row r="25" s="45" customFormat="1" ht="32.1" customHeight="1" spans="1:10">
      <c r="A25" s="26" t="s">
        <v>577</v>
      </c>
      <c r="B25" s="26" t="s">
        <v>578</v>
      </c>
      <c r="C25" s="28"/>
      <c r="D25" s="29"/>
      <c r="E25" s="88"/>
      <c r="F25" s="88"/>
      <c r="G25" s="88"/>
      <c r="H25" s="89"/>
      <c r="I25" s="100"/>
      <c r="J25" s="101"/>
    </row>
    <row r="26" s="45" customFormat="1" ht="32.1" customHeight="1" spans="1:10">
      <c r="A26" s="26"/>
      <c r="B26" s="26" t="s">
        <v>579</v>
      </c>
      <c r="C26" s="28"/>
      <c r="D26" s="29"/>
      <c r="E26" s="88"/>
      <c r="F26" s="88"/>
      <c r="G26" s="88"/>
      <c r="H26" s="89"/>
      <c r="I26" s="100"/>
      <c r="J26" s="101"/>
    </row>
    <row r="27" s="45" customFormat="1" ht="32.1" customHeight="1" spans="1:10">
      <c r="A27" s="26"/>
      <c r="B27" s="26" t="s">
        <v>580</v>
      </c>
      <c r="C27" s="28"/>
      <c r="D27" s="29"/>
      <c r="E27" s="88"/>
      <c r="F27" s="88"/>
      <c r="G27" s="88"/>
      <c r="H27" s="89"/>
      <c r="I27" s="100"/>
      <c r="J27" s="101"/>
    </row>
    <row r="28" s="45" customFormat="1" ht="32.1" customHeight="1" spans="1:10">
      <c r="A28" s="26"/>
      <c r="B28" s="31" t="s">
        <v>581</v>
      </c>
      <c r="C28" s="28"/>
      <c r="D28" s="29"/>
      <c r="E28" s="88"/>
      <c r="F28" s="88"/>
      <c r="G28" s="88"/>
      <c r="H28" s="89"/>
      <c r="I28" s="100"/>
      <c r="J28" s="101"/>
    </row>
    <row r="29" s="45" customFormat="1" ht="32.1" customHeight="1" spans="1:10">
      <c r="A29" s="32" t="s">
        <v>582</v>
      </c>
      <c r="B29" s="33" t="s">
        <v>583</v>
      </c>
      <c r="C29" s="28"/>
      <c r="D29" s="29"/>
      <c r="E29" s="88"/>
      <c r="F29" s="88"/>
      <c r="G29" s="88"/>
      <c r="H29" s="89"/>
      <c r="I29" s="100"/>
      <c r="J29" s="101"/>
    </row>
    <row r="30" s="42" customFormat="1" ht="52.5" customHeight="1" spans="1:10">
      <c r="A30" s="90" t="s">
        <v>584</v>
      </c>
      <c r="B30" s="91"/>
      <c r="C30" s="92"/>
      <c r="D30" s="92"/>
      <c r="E30" s="92"/>
      <c r="F30" s="92"/>
      <c r="G30" s="92"/>
      <c r="H30" s="92"/>
      <c r="I30" s="92"/>
      <c r="J30" s="102"/>
    </row>
    <row r="32" s="42" customFormat="1" ht="25.95" customHeight="1" spans="1:10">
      <c r="A32" s="36" t="s">
        <v>585</v>
      </c>
      <c r="B32" s="35"/>
      <c r="C32" s="35"/>
      <c r="D32" s="35"/>
      <c r="E32" s="35"/>
      <c r="F32" s="35"/>
      <c r="G32" s="35"/>
      <c r="H32" s="35"/>
      <c r="I32" s="35"/>
      <c r="J32" s="40"/>
    </row>
    <row r="33" s="42" customFormat="1" ht="25.95" customHeight="1" spans="1:10">
      <c r="A33" s="36" t="s">
        <v>586</v>
      </c>
      <c r="B33" s="36"/>
      <c r="C33" s="36"/>
      <c r="D33" s="36"/>
      <c r="E33" s="36"/>
      <c r="F33" s="36"/>
      <c r="G33" s="36"/>
      <c r="H33" s="36"/>
      <c r="I33" s="36"/>
      <c r="J33" s="36"/>
    </row>
    <row r="34" s="42" customFormat="1" ht="25.95" customHeight="1" spans="1:10">
      <c r="A34" s="36" t="s">
        <v>587</v>
      </c>
      <c r="B34" s="36"/>
      <c r="C34" s="36"/>
      <c r="D34" s="36"/>
      <c r="E34" s="36"/>
      <c r="F34" s="36"/>
      <c r="G34" s="36"/>
      <c r="H34" s="36"/>
      <c r="I34" s="36"/>
      <c r="J34" s="36"/>
    </row>
    <row r="35" s="42" customFormat="1" ht="21" customHeight="1" spans="1:10">
      <c r="A35" s="36" t="s">
        <v>588</v>
      </c>
      <c r="B35" s="36"/>
      <c r="C35" s="36"/>
      <c r="D35" s="36"/>
      <c r="E35" s="36"/>
      <c r="F35" s="36"/>
      <c r="G35" s="36"/>
      <c r="H35" s="36"/>
      <c r="I35" s="36"/>
      <c r="J35" s="36"/>
    </row>
    <row r="36" s="42" customFormat="1" spans="1:1">
      <c r="A36" s="42" t="s">
        <v>589</v>
      </c>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abSelected="1" topLeftCell="A12" workbookViewId="0">
      <selection activeCell="L21" sqref="L21"/>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1" customFormat="1" ht="16.05" customHeight="1" spans="1:10">
      <c r="A3" s="5"/>
      <c r="B3" s="5"/>
      <c r="C3" s="5"/>
      <c r="D3" s="5"/>
      <c r="E3" s="5"/>
      <c r="F3" s="5"/>
      <c r="G3" s="5"/>
      <c r="H3" s="5"/>
      <c r="I3" s="5"/>
      <c r="J3" s="37" t="s">
        <v>592</v>
      </c>
    </row>
    <row r="4" s="3" customFormat="1" ht="18" customHeight="1" spans="1:256">
      <c r="A4" s="7" t="s">
        <v>593</v>
      </c>
      <c r="B4" s="7"/>
      <c r="C4" s="8" t="s">
        <v>594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10</v>
      </c>
      <c r="E7" s="11">
        <f t="shared" si="0"/>
        <v>10</v>
      </c>
      <c r="F7" s="11">
        <f t="shared" si="0"/>
        <v>4.91</v>
      </c>
      <c r="G7" s="7">
        <v>10</v>
      </c>
      <c r="H7" s="12">
        <f>F7/E7</f>
        <v>0.491</v>
      </c>
      <c r="I7" s="15">
        <f>H7*G7</f>
        <v>4.91</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v>10</v>
      </c>
      <c r="E8" s="11">
        <v>10</v>
      </c>
      <c r="F8" s="11">
        <v>4.91</v>
      </c>
      <c r="G8" s="7" t="s">
        <v>463</v>
      </c>
      <c r="H8" s="12">
        <f>F8/E8</f>
        <v>0.491</v>
      </c>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c r="E9" s="11"/>
      <c r="F9" s="11"/>
      <c r="G9" s="7" t="s">
        <v>463</v>
      </c>
      <c r="H9" s="11"/>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1"/>
      <c r="I10" s="15" t="s">
        <v>463</v>
      </c>
      <c r="J10" s="15"/>
    </row>
    <row r="11" s="1" customFormat="1" ht="18" customHeight="1" spans="1:10">
      <c r="A11" s="7" t="s">
        <v>608</v>
      </c>
      <c r="B11" s="7" t="s">
        <v>609</v>
      </c>
      <c r="C11" s="7"/>
      <c r="D11" s="7"/>
      <c r="E11" s="7"/>
      <c r="F11" s="15" t="s">
        <v>546</v>
      </c>
      <c r="G11" s="15"/>
      <c r="H11" s="15"/>
      <c r="I11" s="15"/>
      <c r="J11" s="15"/>
    </row>
    <row r="12" s="1" customFormat="1" ht="46.05" customHeight="1" spans="1:10">
      <c r="A12" s="7"/>
      <c r="B12" s="16" t="s">
        <v>610</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18" customHeight="1" spans="1:10">
      <c r="A15" s="26" t="s">
        <v>571</v>
      </c>
      <c r="B15" s="27" t="s">
        <v>572</v>
      </c>
      <c r="C15" s="28"/>
      <c r="D15" s="172" t="s">
        <v>573</v>
      </c>
      <c r="E15" s="7"/>
      <c r="F15" s="24"/>
      <c r="G15" s="25"/>
      <c r="H15" s="25"/>
      <c r="I15" s="25"/>
      <c r="J15" s="25"/>
    </row>
    <row r="16" s="1" customFormat="1" ht="18" customHeight="1" spans="1:10">
      <c r="A16" s="26"/>
      <c r="B16" s="27" t="s">
        <v>574</v>
      </c>
      <c r="C16" s="28" t="s">
        <v>614</v>
      </c>
      <c r="D16" s="29"/>
      <c r="E16" s="7" t="s">
        <v>615</v>
      </c>
      <c r="F16" s="24" t="s">
        <v>616</v>
      </c>
      <c r="G16" s="25" t="s">
        <v>611</v>
      </c>
      <c r="H16" s="25">
        <v>50</v>
      </c>
      <c r="I16" s="25">
        <v>50</v>
      </c>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37" customHeight="1" spans="1:10">
      <c r="A20" s="26"/>
      <c r="B20" s="26" t="s">
        <v>579</v>
      </c>
      <c r="C20" s="28" t="s">
        <v>617</v>
      </c>
      <c r="D20" s="29"/>
      <c r="E20" s="7" t="s">
        <v>615</v>
      </c>
      <c r="F20" s="30">
        <v>0.95</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618</v>
      </c>
      <c r="D23" s="29"/>
      <c r="E23" s="8" t="s">
        <v>615</v>
      </c>
      <c r="F23" s="30">
        <v>0.95</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94.91</v>
      </c>
      <c r="J25" s="39"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J25" sqref="J25"/>
    </sheetView>
  </sheetViews>
  <sheetFormatPr defaultColWidth="9" defaultRowHeight="13.5"/>
  <cols>
    <col min="1" max="2" width="11.1" style="1" customWidth="1"/>
    <col min="3" max="3" width="14.6" style="1" customWidth="1"/>
    <col min="4" max="4" width="11.3" style="1" customWidth="1"/>
    <col min="5" max="5" width="12.7"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2" customFormat="1" ht="13.05" customHeight="1" spans="1:10">
      <c r="A3" s="6"/>
      <c r="B3" s="6"/>
      <c r="C3" s="6"/>
      <c r="D3" s="6"/>
      <c r="E3" s="6"/>
      <c r="F3" s="6"/>
      <c r="G3" s="6"/>
      <c r="H3" s="6"/>
      <c r="I3" s="6"/>
      <c r="J3" s="37" t="s">
        <v>628</v>
      </c>
    </row>
    <row r="4" s="3" customFormat="1" ht="18" customHeight="1" spans="1:256">
      <c r="A4" s="7" t="s">
        <v>593</v>
      </c>
      <c r="B4" s="7"/>
      <c r="C4" s="8" t="s">
        <v>629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0.7</v>
      </c>
      <c r="E7" s="11">
        <f t="shared" si="0"/>
        <v>0.7</v>
      </c>
      <c r="F7" s="11">
        <f t="shared" si="0"/>
        <v>0.39</v>
      </c>
      <c r="G7" s="7">
        <v>10</v>
      </c>
      <c r="H7" s="12">
        <f>F7/E7</f>
        <v>0.557142857142857</v>
      </c>
      <c r="I7" s="15">
        <f>H7*G7</f>
        <v>5.57142857142857</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c r="E8" s="11"/>
      <c r="F8" s="11"/>
      <c r="G8" s="7" t="s">
        <v>463</v>
      </c>
      <c r="H8" s="12"/>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v>0.7</v>
      </c>
      <c r="E9" s="11">
        <v>0.7</v>
      </c>
      <c r="F9" s="11">
        <v>0.39</v>
      </c>
      <c r="G9" s="7" t="s">
        <v>463</v>
      </c>
      <c r="H9" s="12">
        <f>F9/E9</f>
        <v>0.557142857142857</v>
      </c>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2"/>
      <c r="I10" s="15" t="s">
        <v>463</v>
      </c>
      <c r="J10" s="15"/>
    </row>
    <row r="11" s="1" customFormat="1" ht="18" customHeight="1" spans="1:10">
      <c r="A11" s="7" t="s">
        <v>608</v>
      </c>
      <c r="B11" s="7" t="s">
        <v>609</v>
      </c>
      <c r="C11" s="7"/>
      <c r="D11" s="7"/>
      <c r="E11" s="7"/>
      <c r="F11" s="15" t="s">
        <v>546</v>
      </c>
      <c r="G11" s="15"/>
      <c r="H11" s="15"/>
      <c r="I11" s="15"/>
      <c r="J11" s="15"/>
    </row>
    <row r="12" s="1" customFormat="1" ht="54" customHeight="1" spans="1:10">
      <c r="A12" s="7"/>
      <c r="B12" s="16" t="s">
        <v>630</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18" customHeight="1" spans="1:10">
      <c r="A15" s="26" t="s">
        <v>571</v>
      </c>
      <c r="B15" s="27" t="s">
        <v>572</v>
      </c>
      <c r="C15" s="28"/>
      <c r="D15" s="172" t="s">
        <v>573</v>
      </c>
      <c r="E15" s="7"/>
      <c r="F15" s="24"/>
      <c r="G15" s="25"/>
      <c r="H15" s="25"/>
      <c r="I15" s="25"/>
      <c r="J15" s="25"/>
    </row>
    <row r="16" s="1" customFormat="1" ht="26" customHeight="1" spans="1:10">
      <c r="A16" s="26"/>
      <c r="B16" s="27" t="s">
        <v>574</v>
      </c>
      <c r="C16" s="28" t="s">
        <v>631</v>
      </c>
      <c r="D16" s="29"/>
      <c r="E16" s="173" t="s">
        <v>632</v>
      </c>
      <c r="F16" s="30">
        <v>1</v>
      </c>
      <c r="G16" s="25" t="s">
        <v>611</v>
      </c>
      <c r="H16" s="25">
        <v>50</v>
      </c>
      <c r="I16" s="25">
        <v>50</v>
      </c>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36" customHeight="1" spans="1:10">
      <c r="A20" s="26"/>
      <c r="B20" s="26" t="s">
        <v>579</v>
      </c>
      <c r="C20" s="28" t="s">
        <v>633</v>
      </c>
      <c r="D20" s="29"/>
      <c r="E20" s="7" t="s">
        <v>615</v>
      </c>
      <c r="F20" s="30">
        <v>0.85</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634</v>
      </c>
      <c r="D23" s="29"/>
      <c r="E23" s="8" t="s">
        <v>615</v>
      </c>
      <c r="F23" s="30">
        <v>0.95</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95.5714285714286</v>
      </c>
      <c r="J25" s="41"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I26" sqref="I26"/>
    </sheetView>
  </sheetViews>
  <sheetFormatPr defaultColWidth="9" defaultRowHeight="13.5"/>
  <cols>
    <col min="1" max="2" width="11.1" style="1" customWidth="1"/>
    <col min="3" max="3" width="18.375" style="1" customWidth="1"/>
    <col min="4" max="4" width="11.3" style="1" customWidth="1"/>
    <col min="5" max="5" width="12.7"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2" customFormat="1" ht="13.05" customHeight="1" spans="1:10">
      <c r="A3" s="6"/>
      <c r="B3" s="6"/>
      <c r="C3" s="6"/>
      <c r="D3" s="6"/>
      <c r="E3" s="6"/>
      <c r="F3" s="6"/>
      <c r="G3" s="6"/>
      <c r="H3" s="6"/>
      <c r="I3" s="6"/>
      <c r="J3" s="37" t="s">
        <v>635</v>
      </c>
    </row>
    <row r="4" s="3" customFormat="1" ht="18" customHeight="1" spans="1:256">
      <c r="A4" s="7" t="s">
        <v>593</v>
      </c>
      <c r="B4" s="7"/>
      <c r="C4" s="8" t="s">
        <v>636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0.64</v>
      </c>
      <c r="E7" s="11">
        <f t="shared" si="0"/>
        <v>0.64</v>
      </c>
      <c r="F7" s="11">
        <f t="shared" si="0"/>
        <v>0.61</v>
      </c>
      <c r="G7" s="7">
        <v>10</v>
      </c>
      <c r="H7" s="12">
        <f>F7/E7</f>
        <v>0.953125</v>
      </c>
      <c r="I7" s="15">
        <f>H7*G7</f>
        <v>9.53125</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c r="E8" s="11"/>
      <c r="F8" s="11"/>
      <c r="G8" s="7" t="s">
        <v>463</v>
      </c>
      <c r="H8" s="12"/>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v>0.64</v>
      </c>
      <c r="E9" s="11">
        <v>0.64</v>
      </c>
      <c r="F9" s="11">
        <v>0.61</v>
      </c>
      <c r="G9" s="7" t="s">
        <v>463</v>
      </c>
      <c r="H9" s="12">
        <f>F9/E9</f>
        <v>0.953125</v>
      </c>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2"/>
      <c r="I10" s="15" t="s">
        <v>463</v>
      </c>
      <c r="J10" s="15"/>
    </row>
    <row r="11" s="1" customFormat="1" ht="18" customHeight="1" spans="1:10">
      <c r="A11" s="7" t="s">
        <v>608</v>
      </c>
      <c r="B11" s="7" t="s">
        <v>609</v>
      </c>
      <c r="C11" s="7"/>
      <c r="D11" s="7"/>
      <c r="E11" s="7"/>
      <c r="F11" s="15" t="s">
        <v>546</v>
      </c>
      <c r="G11" s="15"/>
      <c r="H11" s="15"/>
      <c r="I11" s="15"/>
      <c r="J11" s="15"/>
    </row>
    <row r="12" s="1" customFormat="1" ht="55" customHeight="1" spans="1:10">
      <c r="A12" s="7"/>
      <c r="B12" s="16" t="s">
        <v>630</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18" customHeight="1" spans="1:10">
      <c r="A15" s="26" t="s">
        <v>571</v>
      </c>
      <c r="B15" s="27" t="s">
        <v>572</v>
      </c>
      <c r="C15" s="28"/>
      <c r="D15" s="172" t="s">
        <v>573</v>
      </c>
      <c r="E15" s="7"/>
      <c r="F15" s="24"/>
      <c r="G15" s="25"/>
      <c r="H15" s="25"/>
      <c r="I15" s="25"/>
      <c r="J15" s="25"/>
    </row>
    <row r="16" s="1" customFormat="1" ht="18" customHeight="1" spans="1:10">
      <c r="A16" s="26"/>
      <c r="B16" s="27" t="s">
        <v>574</v>
      </c>
      <c r="C16" s="28" t="s">
        <v>637</v>
      </c>
      <c r="D16" s="29"/>
      <c r="E16" s="7" t="s">
        <v>615</v>
      </c>
      <c r="F16" s="30" t="s">
        <v>638</v>
      </c>
      <c r="G16" s="25" t="s">
        <v>611</v>
      </c>
      <c r="H16" s="25">
        <v>50</v>
      </c>
      <c r="I16" s="25">
        <v>50</v>
      </c>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50" customHeight="1" spans="1:10">
      <c r="A20" s="26"/>
      <c r="B20" s="26" t="s">
        <v>579</v>
      </c>
      <c r="C20" s="28" t="s">
        <v>639</v>
      </c>
      <c r="D20" s="29"/>
      <c r="E20" s="7" t="s">
        <v>615</v>
      </c>
      <c r="F20" s="30">
        <v>0.8</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640</v>
      </c>
      <c r="D23" s="29"/>
      <c r="E23" s="8" t="s">
        <v>615</v>
      </c>
      <c r="F23" s="30">
        <v>0.9</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99.53125</v>
      </c>
      <c r="J25" s="39"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7" workbookViewId="0">
      <selection activeCell="I26" sqref="I26"/>
    </sheetView>
  </sheetViews>
  <sheetFormatPr defaultColWidth="9" defaultRowHeight="13.5"/>
  <cols>
    <col min="1" max="2" width="11.1" style="1" customWidth="1"/>
    <col min="3" max="3" width="17.5" style="1" customWidth="1"/>
    <col min="4" max="4" width="11.3" style="1" customWidth="1"/>
    <col min="5" max="5" width="12.7"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2" customFormat="1" ht="13.05" customHeight="1" spans="1:10">
      <c r="A3" s="6"/>
      <c r="B3" s="6"/>
      <c r="C3" s="6"/>
      <c r="D3" s="6"/>
      <c r="E3" s="6"/>
      <c r="F3" s="6"/>
      <c r="G3" s="6"/>
      <c r="H3" s="6"/>
      <c r="I3" s="6"/>
      <c r="J3" s="37" t="s">
        <v>641</v>
      </c>
    </row>
    <row r="4" s="3" customFormat="1" ht="18" customHeight="1" spans="1:256">
      <c r="A4" s="7" t="s">
        <v>593</v>
      </c>
      <c r="B4" s="7"/>
      <c r="C4" s="8" t="s">
        <v>642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0.8</v>
      </c>
      <c r="E7" s="11">
        <f t="shared" si="0"/>
        <v>0.8</v>
      </c>
      <c r="F7" s="11">
        <f t="shared" si="0"/>
        <v>0</v>
      </c>
      <c r="G7" s="7">
        <v>10</v>
      </c>
      <c r="H7" s="12">
        <f>F7/E7</f>
        <v>0</v>
      </c>
      <c r="I7" s="15">
        <f>H7*G7</f>
        <v>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v>0.8</v>
      </c>
      <c r="E8" s="11">
        <v>0.8</v>
      </c>
      <c r="F8" s="11">
        <v>0</v>
      </c>
      <c r="G8" s="7" t="s">
        <v>463</v>
      </c>
      <c r="H8" s="12">
        <f>F8/E8</f>
        <v>0</v>
      </c>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c r="E9" s="11"/>
      <c r="F9" s="11"/>
      <c r="G9" s="7" t="s">
        <v>463</v>
      </c>
      <c r="H9" s="12"/>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2"/>
      <c r="I10" s="15" t="s">
        <v>463</v>
      </c>
      <c r="J10" s="15"/>
    </row>
    <row r="11" s="1" customFormat="1" ht="18" customHeight="1" spans="1:10">
      <c r="A11" s="7" t="s">
        <v>608</v>
      </c>
      <c r="B11" s="7" t="s">
        <v>609</v>
      </c>
      <c r="C11" s="7"/>
      <c r="D11" s="7"/>
      <c r="E11" s="7"/>
      <c r="F11" s="15" t="s">
        <v>546</v>
      </c>
      <c r="G11" s="15"/>
      <c r="H11" s="15"/>
      <c r="I11" s="15"/>
      <c r="J11" s="15"/>
    </row>
    <row r="12" s="1" customFormat="1" ht="67" customHeight="1" spans="1:10">
      <c r="A12" s="7"/>
      <c r="B12" s="16" t="s">
        <v>630</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18" customHeight="1" spans="1:10">
      <c r="A15" s="26" t="s">
        <v>571</v>
      </c>
      <c r="B15" s="27" t="s">
        <v>572</v>
      </c>
      <c r="C15" s="28"/>
      <c r="D15" s="172" t="s">
        <v>573</v>
      </c>
      <c r="E15" s="7"/>
      <c r="F15" s="24"/>
      <c r="G15" s="25"/>
      <c r="H15" s="25"/>
      <c r="I15" s="25"/>
      <c r="J15" s="25"/>
    </row>
    <row r="16" s="1" customFormat="1" ht="18" customHeight="1" spans="1:10">
      <c r="A16" s="26"/>
      <c r="B16" s="27" t="s">
        <v>574</v>
      </c>
      <c r="C16" s="28" t="s">
        <v>637</v>
      </c>
      <c r="D16" s="29"/>
      <c r="E16" s="7" t="s">
        <v>615</v>
      </c>
      <c r="F16" s="30" t="s">
        <v>638</v>
      </c>
      <c r="G16" s="25" t="s">
        <v>611</v>
      </c>
      <c r="H16" s="25">
        <v>50</v>
      </c>
      <c r="I16" s="25">
        <v>50</v>
      </c>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56" customHeight="1" spans="1:10">
      <c r="A20" s="26"/>
      <c r="B20" s="26" t="s">
        <v>579</v>
      </c>
      <c r="C20" s="28" t="s">
        <v>639</v>
      </c>
      <c r="D20" s="29"/>
      <c r="E20" s="7" t="s">
        <v>615</v>
      </c>
      <c r="F20" s="30">
        <v>0.8</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640</v>
      </c>
      <c r="D23" s="29"/>
      <c r="E23" s="8" t="s">
        <v>615</v>
      </c>
      <c r="F23" s="30">
        <v>0.9</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90</v>
      </c>
      <c r="J25" s="39"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I26" sqref="I26"/>
    </sheetView>
  </sheetViews>
  <sheetFormatPr defaultColWidth="9" defaultRowHeight="13.5"/>
  <cols>
    <col min="1" max="2" width="11.1" style="1" customWidth="1"/>
    <col min="3" max="3" width="20" style="1" customWidth="1"/>
    <col min="4" max="4" width="11.3" style="1" customWidth="1"/>
    <col min="5" max="5" width="12.7"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2" customFormat="1" ht="13.05" customHeight="1" spans="1:10">
      <c r="A3" s="6"/>
      <c r="B3" s="6"/>
      <c r="C3" s="6"/>
      <c r="D3" s="6"/>
      <c r="E3" s="6"/>
      <c r="F3" s="6"/>
      <c r="G3" s="6"/>
      <c r="H3" s="6"/>
      <c r="I3" s="6"/>
      <c r="J3" s="37" t="s">
        <v>643</v>
      </c>
    </row>
    <row r="4" s="3" customFormat="1" ht="18" customHeight="1" spans="1:256">
      <c r="A4" s="7" t="s">
        <v>593</v>
      </c>
      <c r="B4" s="7"/>
      <c r="C4" s="8" t="s">
        <v>644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1.92</v>
      </c>
      <c r="E7" s="11">
        <f t="shared" si="0"/>
        <v>1.92</v>
      </c>
      <c r="F7" s="11">
        <f t="shared" si="0"/>
        <v>0</v>
      </c>
      <c r="G7" s="7">
        <v>10</v>
      </c>
      <c r="H7" s="12">
        <f>F7/E7</f>
        <v>0</v>
      </c>
      <c r="I7" s="15">
        <f>H7*G7</f>
        <v>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v>1.92</v>
      </c>
      <c r="E8" s="11">
        <v>1.92</v>
      </c>
      <c r="F8" s="11">
        <v>0</v>
      </c>
      <c r="G8" s="7" t="s">
        <v>463</v>
      </c>
      <c r="H8" s="12">
        <f>F8/E8</f>
        <v>0</v>
      </c>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c r="E9" s="11"/>
      <c r="F9" s="11"/>
      <c r="G9" s="7" t="s">
        <v>463</v>
      </c>
      <c r="H9" s="12"/>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2"/>
      <c r="I10" s="15" t="s">
        <v>463</v>
      </c>
      <c r="J10" s="15"/>
    </row>
    <row r="11" s="1" customFormat="1" ht="18" customHeight="1" spans="1:10">
      <c r="A11" s="7" t="s">
        <v>608</v>
      </c>
      <c r="B11" s="7" t="s">
        <v>609</v>
      </c>
      <c r="C11" s="7"/>
      <c r="D11" s="7"/>
      <c r="E11" s="7"/>
      <c r="F11" s="15" t="s">
        <v>546</v>
      </c>
      <c r="G11" s="15"/>
      <c r="H11" s="15"/>
      <c r="I11" s="15"/>
      <c r="J11" s="15"/>
    </row>
    <row r="12" s="1" customFormat="1" ht="70" customHeight="1" spans="1:10">
      <c r="A12" s="7"/>
      <c r="B12" s="16" t="s">
        <v>630</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18" customHeight="1" spans="1:10">
      <c r="A15" s="26" t="s">
        <v>571</v>
      </c>
      <c r="B15" s="27" t="s">
        <v>572</v>
      </c>
      <c r="C15" s="28"/>
      <c r="D15" s="172" t="s">
        <v>573</v>
      </c>
      <c r="E15" s="7"/>
      <c r="F15" s="24"/>
      <c r="G15" s="25"/>
      <c r="H15" s="25"/>
      <c r="I15" s="25"/>
      <c r="J15" s="25"/>
    </row>
    <row r="16" s="1" customFormat="1" ht="18" customHeight="1" spans="1:10">
      <c r="A16" s="26"/>
      <c r="B16" s="27" t="s">
        <v>574</v>
      </c>
      <c r="C16" s="28" t="s">
        <v>637</v>
      </c>
      <c r="D16" s="29"/>
      <c r="E16" s="7" t="s">
        <v>615</v>
      </c>
      <c r="F16" s="30" t="s">
        <v>638</v>
      </c>
      <c r="G16" s="25" t="s">
        <v>611</v>
      </c>
      <c r="H16" s="25">
        <v>50</v>
      </c>
      <c r="I16" s="25">
        <v>50</v>
      </c>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41" customHeight="1" spans="1:10">
      <c r="A20" s="26"/>
      <c r="B20" s="26" t="s">
        <v>579</v>
      </c>
      <c r="C20" s="28" t="s">
        <v>639</v>
      </c>
      <c r="D20" s="29"/>
      <c r="E20" s="7" t="s">
        <v>615</v>
      </c>
      <c r="F20" s="30">
        <v>0.8</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640</v>
      </c>
      <c r="D23" s="29"/>
      <c r="E23" s="8" t="s">
        <v>615</v>
      </c>
      <c r="F23" s="30">
        <v>0.9</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90</v>
      </c>
      <c r="J25" s="39"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6" activePane="bottomRight" state="frozen"/>
      <selection/>
      <selection pane="topRight"/>
      <selection pane="bottomLeft"/>
      <selection pane="bottomRight" activeCell="F2" sqref="F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5" t="s">
        <v>114</v>
      </c>
    </row>
    <row r="2" ht="14.25" spans="12:12">
      <c r="L2" s="156" t="s">
        <v>115</v>
      </c>
    </row>
    <row r="3" ht="14.25" spans="1:12">
      <c r="A3" s="156" t="s">
        <v>2</v>
      </c>
      <c r="L3" s="156" t="s">
        <v>3</v>
      </c>
    </row>
    <row r="4" ht="19.5" customHeight="1" spans="1:12">
      <c r="A4" s="157" t="s">
        <v>6</v>
      </c>
      <c r="B4" s="157"/>
      <c r="C4" s="157"/>
      <c r="D4" s="157"/>
      <c r="E4" s="162" t="s">
        <v>97</v>
      </c>
      <c r="F4" s="162" t="s">
        <v>116</v>
      </c>
      <c r="G4" s="162" t="s">
        <v>117</v>
      </c>
      <c r="H4" s="162" t="s">
        <v>118</v>
      </c>
      <c r="I4" s="162"/>
      <c r="J4" s="162" t="s">
        <v>119</v>
      </c>
      <c r="K4" s="162" t="s">
        <v>120</v>
      </c>
      <c r="L4" s="162" t="s">
        <v>121</v>
      </c>
    </row>
    <row r="5" ht="19.5" customHeight="1" spans="1:12">
      <c r="A5" s="162" t="s">
        <v>122</v>
      </c>
      <c r="B5" s="162"/>
      <c r="C5" s="162"/>
      <c r="D5" s="157" t="s">
        <v>123</v>
      </c>
      <c r="E5" s="162"/>
      <c r="F5" s="162"/>
      <c r="G5" s="162"/>
      <c r="H5" s="162" t="s">
        <v>124</v>
      </c>
      <c r="I5" s="162" t="s">
        <v>125</v>
      </c>
      <c r="J5" s="162"/>
      <c r="K5" s="162"/>
      <c r="L5" s="162" t="s">
        <v>124</v>
      </c>
    </row>
    <row r="6" ht="19.5" customHeight="1" spans="1:12">
      <c r="A6" s="162"/>
      <c r="B6" s="162"/>
      <c r="C6" s="162"/>
      <c r="D6" s="157"/>
      <c r="E6" s="162"/>
      <c r="F6" s="162"/>
      <c r="G6" s="162"/>
      <c r="H6" s="162"/>
      <c r="I6" s="162"/>
      <c r="J6" s="162"/>
      <c r="K6" s="162"/>
      <c r="L6" s="162"/>
    </row>
    <row r="7" ht="19.5" customHeight="1" spans="1:12">
      <c r="A7" s="162"/>
      <c r="B7" s="162"/>
      <c r="C7" s="162"/>
      <c r="D7" s="157"/>
      <c r="E7" s="162"/>
      <c r="F7" s="162"/>
      <c r="G7" s="162"/>
      <c r="H7" s="162"/>
      <c r="I7" s="162"/>
      <c r="J7" s="162"/>
      <c r="K7" s="162"/>
      <c r="L7" s="162"/>
    </row>
    <row r="8" ht="19.5" customHeight="1" spans="1:12">
      <c r="A8" s="157" t="s">
        <v>126</v>
      </c>
      <c r="B8" s="157" t="s">
        <v>127</v>
      </c>
      <c r="C8" s="157" t="s">
        <v>128</v>
      </c>
      <c r="D8" s="157" t="s">
        <v>10</v>
      </c>
      <c r="E8" s="162" t="s">
        <v>11</v>
      </c>
      <c r="F8" s="162" t="s">
        <v>12</v>
      </c>
      <c r="G8" s="162" t="s">
        <v>20</v>
      </c>
      <c r="H8" s="162" t="s">
        <v>24</v>
      </c>
      <c r="I8" s="162" t="s">
        <v>28</v>
      </c>
      <c r="J8" s="162" t="s">
        <v>32</v>
      </c>
      <c r="K8" s="162" t="s">
        <v>36</v>
      </c>
      <c r="L8" s="162" t="s">
        <v>40</v>
      </c>
    </row>
    <row r="9" ht="19.5" customHeight="1" spans="1:12">
      <c r="A9" s="157"/>
      <c r="B9" s="157"/>
      <c r="C9" s="157"/>
      <c r="D9" s="157" t="s">
        <v>129</v>
      </c>
      <c r="E9" s="169">
        <f t="shared" ref="E9:L9" si="0">E10+E14+E22+E26</f>
        <v>162.63</v>
      </c>
      <c r="F9" s="169">
        <f t="shared" si="0"/>
        <v>162.63</v>
      </c>
      <c r="G9" s="169">
        <f t="shared" si="0"/>
        <v>0</v>
      </c>
      <c r="H9" s="169">
        <f t="shared" si="0"/>
        <v>0</v>
      </c>
      <c r="I9" s="169">
        <f t="shared" si="0"/>
        <v>0</v>
      </c>
      <c r="J9" s="169">
        <f t="shared" si="0"/>
        <v>0</v>
      </c>
      <c r="K9" s="169">
        <f t="shared" si="0"/>
        <v>0</v>
      </c>
      <c r="L9" s="169">
        <f t="shared" si="0"/>
        <v>0</v>
      </c>
    </row>
    <row r="10" ht="19.5" customHeight="1" spans="1:12">
      <c r="A10" s="158" t="s">
        <v>130</v>
      </c>
      <c r="B10" s="158"/>
      <c r="C10" s="158"/>
      <c r="D10" s="158" t="s">
        <v>131</v>
      </c>
      <c r="E10" s="169">
        <v>101.44</v>
      </c>
      <c r="F10" s="169">
        <v>101.44</v>
      </c>
      <c r="G10" s="169">
        <v>0</v>
      </c>
      <c r="H10" s="169">
        <v>0</v>
      </c>
      <c r="I10" s="169">
        <v>0</v>
      </c>
      <c r="J10" s="169">
        <v>0</v>
      </c>
      <c r="K10" s="169">
        <v>0</v>
      </c>
      <c r="L10" s="169">
        <v>0</v>
      </c>
    </row>
    <row r="11" ht="19.5" customHeight="1" spans="1:12">
      <c r="A11" s="158" t="s">
        <v>132</v>
      </c>
      <c r="B11" s="158"/>
      <c r="C11" s="158"/>
      <c r="D11" s="158" t="s">
        <v>133</v>
      </c>
      <c r="E11" s="169">
        <v>101.44</v>
      </c>
      <c r="F11" s="169">
        <v>101.44</v>
      </c>
      <c r="G11" s="169">
        <v>0</v>
      </c>
      <c r="H11" s="169">
        <v>0</v>
      </c>
      <c r="I11" s="169">
        <v>0</v>
      </c>
      <c r="J11" s="169">
        <v>0</v>
      </c>
      <c r="K11" s="169">
        <v>0</v>
      </c>
      <c r="L11" s="169">
        <v>0</v>
      </c>
    </row>
    <row r="12" ht="19.5" customHeight="1" spans="1:12">
      <c r="A12" s="158" t="s">
        <v>134</v>
      </c>
      <c r="B12" s="158"/>
      <c r="C12" s="158"/>
      <c r="D12" s="158" t="s">
        <v>135</v>
      </c>
      <c r="E12" s="169">
        <v>81</v>
      </c>
      <c r="F12" s="169">
        <v>81</v>
      </c>
      <c r="G12" s="169">
        <v>0</v>
      </c>
      <c r="H12" s="169">
        <v>0</v>
      </c>
      <c r="I12" s="169">
        <v>0</v>
      </c>
      <c r="J12" s="169">
        <v>0</v>
      </c>
      <c r="K12" s="169">
        <v>0</v>
      </c>
      <c r="L12" s="169">
        <v>0</v>
      </c>
    </row>
    <row r="13" ht="19.5" customHeight="1" spans="1:12">
      <c r="A13" s="158" t="s">
        <v>136</v>
      </c>
      <c r="B13" s="158"/>
      <c r="C13" s="158"/>
      <c r="D13" s="158" t="s">
        <v>137</v>
      </c>
      <c r="E13" s="169">
        <v>20.44</v>
      </c>
      <c r="F13" s="169">
        <v>20.44</v>
      </c>
      <c r="G13" s="169">
        <v>0</v>
      </c>
      <c r="H13" s="169">
        <v>0</v>
      </c>
      <c r="I13" s="169">
        <v>0</v>
      </c>
      <c r="J13" s="169">
        <v>0</v>
      </c>
      <c r="K13" s="169">
        <v>0</v>
      </c>
      <c r="L13" s="169">
        <v>0</v>
      </c>
    </row>
    <row r="14" ht="19.5" customHeight="1" spans="1:12">
      <c r="A14" s="158" t="s">
        <v>138</v>
      </c>
      <c r="B14" s="158"/>
      <c r="C14" s="158"/>
      <c r="D14" s="158" t="s">
        <v>139</v>
      </c>
      <c r="E14" s="169">
        <v>44.43</v>
      </c>
      <c r="F14" s="169">
        <v>44.43</v>
      </c>
      <c r="G14" s="169">
        <v>0</v>
      </c>
      <c r="H14" s="169">
        <v>0</v>
      </c>
      <c r="I14" s="169">
        <v>0</v>
      </c>
      <c r="J14" s="169">
        <v>0</v>
      </c>
      <c r="K14" s="169">
        <v>0</v>
      </c>
      <c r="L14" s="169">
        <v>0</v>
      </c>
    </row>
    <row r="15" ht="19.5" customHeight="1" spans="1:12">
      <c r="A15" s="158" t="s">
        <v>140</v>
      </c>
      <c r="B15" s="158"/>
      <c r="C15" s="158"/>
      <c r="D15" s="158" t="s">
        <v>141</v>
      </c>
      <c r="E15" s="169">
        <v>44.05</v>
      </c>
      <c r="F15" s="169">
        <v>44.05</v>
      </c>
      <c r="G15" s="169">
        <v>0</v>
      </c>
      <c r="H15" s="169">
        <v>0</v>
      </c>
      <c r="I15" s="169">
        <v>0</v>
      </c>
      <c r="J15" s="169">
        <v>0</v>
      </c>
      <c r="K15" s="169">
        <v>0</v>
      </c>
      <c r="L15" s="169">
        <v>0</v>
      </c>
    </row>
    <row r="16" ht="19.5" customHeight="1" spans="1:12">
      <c r="A16" s="158" t="s">
        <v>142</v>
      </c>
      <c r="B16" s="158"/>
      <c r="C16" s="158"/>
      <c r="D16" s="158" t="s">
        <v>143</v>
      </c>
      <c r="E16" s="169">
        <v>16.01</v>
      </c>
      <c r="F16" s="169">
        <v>16.01</v>
      </c>
      <c r="G16" s="169">
        <v>0</v>
      </c>
      <c r="H16" s="169">
        <v>0</v>
      </c>
      <c r="I16" s="169">
        <v>0</v>
      </c>
      <c r="J16" s="169">
        <v>0</v>
      </c>
      <c r="K16" s="169">
        <v>0</v>
      </c>
      <c r="L16" s="169">
        <v>0</v>
      </c>
    </row>
    <row r="17" ht="19.5" customHeight="1" spans="1:12">
      <c r="A17" s="158" t="s">
        <v>144</v>
      </c>
      <c r="B17" s="158"/>
      <c r="C17" s="158"/>
      <c r="D17" s="158" t="s">
        <v>145</v>
      </c>
      <c r="E17" s="169">
        <v>10.7</v>
      </c>
      <c r="F17" s="169">
        <v>10.7</v>
      </c>
      <c r="G17" s="169">
        <v>0</v>
      </c>
      <c r="H17" s="169">
        <v>0</v>
      </c>
      <c r="I17" s="169">
        <v>0</v>
      </c>
      <c r="J17" s="169">
        <v>0</v>
      </c>
      <c r="K17" s="169">
        <v>0</v>
      </c>
      <c r="L17" s="169">
        <v>0</v>
      </c>
    </row>
    <row r="18" ht="19.5" customHeight="1" spans="1:12">
      <c r="A18" s="158" t="s">
        <v>146</v>
      </c>
      <c r="B18" s="158"/>
      <c r="C18" s="158"/>
      <c r="D18" s="158" t="s">
        <v>147</v>
      </c>
      <c r="E18" s="169">
        <v>8.94</v>
      </c>
      <c r="F18" s="169">
        <v>8.94</v>
      </c>
      <c r="G18" s="169">
        <v>0</v>
      </c>
      <c r="H18" s="169">
        <v>0</v>
      </c>
      <c r="I18" s="169">
        <v>0</v>
      </c>
      <c r="J18" s="169">
        <v>0</v>
      </c>
      <c r="K18" s="169">
        <v>0</v>
      </c>
      <c r="L18" s="169">
        <v>0</v>
      </c>
    </row>
    <row r="19" ht="19.5" customHeight="1" spans="1:12">
      <c r="A19" s="158" t="s">
        <v>148</v>
      </c>
      <c r="B19" s="158"/>
      <c r="C19" s="158"/>
      <c r="D19" s="158" t="s">
        <v>149</v>
      </c>
      <c r="E19" s="169">
        <v>8.41</v>
      </c>
      <c r="F19" s="169">
        <v>8.41</v>
      </c>
      <c r="G19" s="169">
        <v>0</v>
      </c>
      <c r="H19" s="169">
        <v>0</v>
      </c>
      <c r="I19" s="169">
        <v>0</v>
      </c>
      <c r="J19" s="169">
        <v>0</v>
      </c>
      <c r="K19" s="169">
        <v>0</v>
      </c>
      <c r="L19" s="169">
        <v>0</v>
      </c>
    </row>
    <row r="20" ht="19.5" customHeight="1" spans="1:12">
      <c r="A20" s="158" t="s">
        <v>150</v>
      </c>
      <c r="B20" s="158"/>
      <c r="C20" s="158"/>
      <c r="D20" s="158" t="s">
        <v>151</v>
      </c>
      <c r="E20" s="169">
        <v>0.37</v>
      </c>
      <c r="F20" s="169">
        <v>0.37</v>
      </c>
      <c r="G20" s="169">
        <v>0</v>
      </c>
      <c r="H20" s="169">
        <v>0</v>
      </c>
      <c r="I20" s="169">
        <v>0</v>
      </c>
      <c r="J20" s="169">
        <v>0</v>
      </c>
      <c r="K20" s="169">
        <v>0</v>
      </c>
      <c r="L20" s="169">
        <v>0</v>
      </c>
    </row>
    <row r="21" ht="19.5" customHeight="1" spans="1:12">
      <c r="A21" s="158" t="s">
        <v>152</v>
      </c>
      <c r="B21" s="158"/>
      <c r="C21" s="158"/>
      <c r="D21" s="158" t="s">
        <v>151</v>
      </c>
      <c r="E21" s="169">
        <v>0.37</v>
      </c>
      <c r="F21" s="169">
        <v>0.37</v>
      </c>
      <c r="G21" s="169">
        <v>0</v>
      </c>
      <c r="H21" s="169">
        <v>0</v>
      </c>
      <c r="I21" s="169">
        <v>0</v>
      </c>
      <c r="J21" s="169">
        <v>0</v>
      </c>
      <c r="K21" s="169">
        <v>0</v>
      </c>
      <c r="L21" s="169">
        <v>0</v>
      </c>
    </row>
    <row r="22" ht="19.5" customHeight="1" spans="1:12">
      <c r="A22" s="158" t="s">
        <v>153</v>
      </c>
      <c r="B22" s="158"/>
      <c r="C22" s="158"/>
      <c r="D22" s="158" t="s">
        <v>154</v>
      </c>
      <c r="E22" s="169">
        <v>7.96</v>
      </c>
      <c r="F22" s="169">
        <v>7.96</v>
      </c>
      <c r="G22" s="169">
        <v>0</v>
      </c>
      <c r="H22" s="169">
        <v>0</v>
      </c>
      <c r="I22" s="169">
        <v>0</v>
      </c>
      <c r="J22" s="169">
        <v>0</v>
      </c>
      <c r="K22" s="169">
        <v>0</v>
      </c>
      <c r="L22" s="169">
        <v>0</v>
      </c>
    </row>
    <row r="23" ht="19.5" customHeight="1" spans="1:12">
      <c r="A23" s="158" t="s">
        <v>155</v>
      </c>
      <c r="B23" s="158"/>
      <c r="C23" s="158"/>
      <c r="D23" s="158" t="s">
        <v>156</v>
      </c>
      <c r="E23" s="169">
        <v>7.96</v>
      </c>
      <c r="F23" s="169">
        <v>7.96</v>
      </c>
      <c r="G23" s="169">
        <v>0</v>
      </c>
      <c r="H23" s="169">
        <v>0</v>
      </c>
      <c r="I23" s="169">
        <v>0</v>
      </c>
      <c r="J23" s="169">
        <v>0</v>
      </c>
      <c r="K23" s="169">
        <v>0</v>
      </c>
      <c r="L23" s="169">
        <v>0</v>
      </c>
    </row>
    <row r="24" ht="19.5" customHeight="1" spans="1:12">
      <c r="A24" s="158" t="s">
        <v>157</v>
      </c>
      <c r="B24" s="158"/>
      <c r="C24" s="158"/>
      <c r="D24" s="158" t="s">
        <v>158</v>
      </c>
      <c r="E24" s="169">
        <v>7.86</v>
      </c>
      <c r="F24" s="169">
        <v>7.86</v>
      </c>
      <c r="G24" s="169">
        <v>0</v>
      </c>
      <c r="H24" s="169">
        <v>0</v>
      </c>
      <c r="I24" s="169">
        <v>0</v>
      </c>
      <c r="J24" s="169">
        <v>0</v>
      </c>
      <c r="K24" s="169">
        <v>0</v>
      </c>
      <c r="L24" s="169">
        <v>0</v>
      </c>
    </row>
    <row r="25" ht="19.5" customHeight="1" spans="1:12">
      <c r="A25" s="158" t="s">
        <v>159</v>
      </c>
      <c r="B25" s="158"/>
      <c r="C25" s="158"/>
      <c r="D25" s="158" t="s">
        <v>160</v>
      </c>
      <c r="E25" s="169">
        <v>0.1</v>
      </c>
      <c r="F25" s="169">
        <v>0.1</v>
      </c>
      <c r="G25" s="169">
        <v>0</v>
      </c>
      <c r="H25" s="169">
        <v>0</v>
      </c>
      <c r="I25" s="169">
        <v>0</v>
      </c>
      <c r="J25" s="169">
        <v>0</v>
      </c>
      <c r="K25" s="169">
        <v>0</v>
      </c>
      <c r="L25" s="169">
        <v>0</v>
      </c>
    </row>
    <row r="26" ht="19.5" customHeight="1" spans="1:12">
      <c r="A26" s="158" t="s">
        <v>161</v>
      </c>
      <c r="B26" s="158"/>
      <c r="C26" s="158"/>
      <c r="D26" s="158" t="s">
        <v>162</v>
      </c>
      <c r="E26" s="169">
        <v>8.8</v>
      </c>
      <c r="F26" s="169">
        <v>8.8</v>
      </c>
      <c r="G26" s="169">
        <v>0</v>
      </c>
      <c r="H26" s="169">
        <v>0</v>
      </c>
      <c r="I26" s="169">
        <v>0</v>
      </c>
      <c r="J26" s="169">
        <v>0</v>
      </c>
      <c r="K26" s="169">
        <v>0</v>
      </c>
      <c r="L26" s="169">
        <v>0</v>
      </c>
    </row>
    <row r="27" ht="19.5" customHeight="1" spans="1:12">
      <c r="A27" s="158" t="s">
        <v>163</v>
      </c>
      <c r="B27" s="158"/>
      <c r="C27" s="158"/>
      <c r="D27" s="158" t="s">
        <v>164</v>
      </c>
      <c r="E27" s="169">
        <v>8.8</v>
      </c>
      <c r="F27" s="169">
        <v>8.8</v>
      </c>
      <c r="G27" s="169">
        <v>0</v>
      </c>
      <c r="H27" s="169">
        <v>0</v>
      </c>
      <c r="I27" s="169">
        <v>0</v>
      </c>
      <c r="J27" s="169">
        <v>0</v>
      </c>
      <c r="K27" s="169">
        <v>0</v>
      </c>
      <c r="L27" s="169">
        <v>0</v>
      </c>
    </row>
    <row r="28" ht="19.5" customHeight="1" spans="1:12">
      <c r="A28" s="158" t="s">
        <v>165</v>
      </c>
      <c r="B28" s="158"/>
      <c r="C28" s="158"/>
      <c r="D28" s="158" t="s">
        <v>166</v>
      </c>
      <c r="E28" s="169">
        <v>8.8</v>
      </c>
      <c r="F28" s="169">
        <v>8.8</v>
      </c>
      <c r="G28" s="169">
        <v>0</v>
      </c>
      <c r="H28" s="169">
        <v>0</v>
      </c>
      <c r="I28" s="169">
        <v>0</v>
      </c>
      <c r="J28" s="169">
        <v>0</v>
      </c>
      <c r="K28" s="169">
        <v>0</v>
      </c>
      <c r="L28" s="169">
        <v>0</v>
      </c>
    </row>
    <row r="29" ht="19.5" customHeight="1" spans="1:12">
      <c r="A29" s="158" t="s">
        <v>167</v>
      </c>
      <c r="B29" s="158"/>
      <c r="C29" s="158"/>
      <c r="D29" s="158"/>
      <c r="E29" s="158"/>
      <c r="F29" s="158"/>
      <c r="G29" s="158"/>
      <c r="H29" s="158"/>
      <c r="I29" s="158"/>
      <c r="J29" s="158"/>
      <c r="K29" s="158"/>
      <c r="L29" s="158"/>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I26" sqref="I26"/>
    </sheetView>
  </sheetViews>
  <sheetFormatPr defaultColWidth="9" defaultRowHeight="13.5"/>
  <cols>
    <col min="1" max="2" width="11.1" style="1" customWidth="1"/>
    <col min="3" max="3" width="14.6" style="1" customWidth="1"/>
    <col min="4" max="4" width="11.3" style="1" customWidth="1"/>
    <col min="5" max="5" width="12.7"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2" customFormat="1" ht="13.05" customHeight="1" spans="1:10">
      <c r="A3" s="6"/>
      <c r="B3" s="6"/>
      <c r="C3" s="6"/>
      <c r="D3" s="6"/>
      <c r="E3" s="6"/>
      <c r="F3" s="6"/>
      <c r="G3" s="6"/>
      <c r="H3" s="6"/>
      <c r="I3" s="6"/>
      <c r="J3" s="37" t="s">
        <v>645</v>
      </c>
    </row>
    <row r="4" s="3" customFormat="1" ht="18" customHeight="1" spans="1:256">
      <c r="A4" s="7" t="s">
        <v>593</v>
      </c>
      <c r="B4" s="7"/>
      <c r="C4" s="8" t="s">
        <v>646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17</v>
      </c>
      <c r="E7" s="11">
        <f t="shared" si="0"/>
        <v>17</v>
      </c>
      <c r="F7" s="11">
        <f t="shared" si="0"/>
        <v>9.84</v>
      </c>
      <c r="G7" s="7">
        <v>10</v>
      </c>
      <c r="H7" s="12">
        <f>F7/E7</f>
        <v>0.578823529411765</v>
      </c>
      <c r="I7" s="15">
        <f>H7*G7</f>
        <v>5.78823529411765</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c r="E8" s="11"/>
      <c r="F8" s="11"/>
      <c r="G8" s="7" t="s">
        <v>463</v>
      </c>
      <c r="H8" s="12"/>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v>17</v>
      </c>
      <c r="E9" s="11">
        <v>17</v>
      </c>
      <c r="F9" s="11">
        <v>9.84</v>
      </c>
      <c r="G9" s="7" t="s">
        <v>463</v>
      </c>
      <c r="H9" s="12">
        <f>F9/E9</f>
        <v>0.578823529411765</v>
      </c>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2"/>
      <c r="I10" s="15" t="s">
        <v>463</v>
      </c>
      <c r="J10" s="15"/>
    </row>
    <row r="11" s="1" customFormat="1" ht="18" customHeight="1" spans="1:10">
      <c r="A11" s="7" t="s">
        <v>608</v>
      </c>
      <c r="B11" s="7" t="s">
        <v>609</v>
      </c>
      <c r="C11" s="7"/>
      <c r="D11" s="7"/>
      <c r="E11" s="7"/>
      <c r="F11" s="15" t="s">
        <v>546</v>
      </c>
      <c r="G11" s="15"/>
      <c r="H11" s="15"/>
      <c r="I11" s="15"/>
      <c r="J11" s="15"/>
    </row>
    <row r="12" s="1" customFormat="1" ht="59" customHeight="1" spans="1:10">
      <c r="A12" s="7"/>
      <c r="B12" s="16" t="s">
        <v>647</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25" customHeight="1" spans="1:10">
      <c r="A15" s="26" t="s">
        <v>571</v>
      </c>
      <c r="B15" s="27" t="s">
        <v>572</v>
      </c>
      <c r="C15" s="28" t="s">
        <v>648</v>
      </c>
      <c r="D15" s="172" t="s">
        <v>573</v>
      </c>
      <c r="E15" s="173" t="s">
        <v>632</v>
      </c>
      <c r="F15" s="24" t="s">
        <v>649</v>
      </c>
      <c r="G15" s="25" t="s">
        <v>611</v>
      </c>
      <c r="H15" s="25">
        <v>50</v>
      </c>
      <c r="I15" s="25">
        <v>50</v>
      </c>
      <c r="J15" s="25"/>
    </row>
    <row r="16" s="1" customFormat="1" ht="18" customHeight="1" spans="1:10">
      <c r="A16" s="26"/>
      <c r="B16" s="27" t="s">
        <v>574</v>
      </c>
      <c r="C16" s="28"/>
      <c r="D16" s="29"/>
      <c r="E16" s="7"/>
      <c r="F16" s="30"/>
      <c r="G16" s="25"/>
      <c r="H16" s="25"/>
      <c r="I16" s="25"/>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30" customHeight="1" spans="1:10">
      <c r="A20" s="26"/>
      <c r="B20" s="26" t="s">
        <v>579</v>
      </c>
      <c r="C20" s="28" t="s">
        <v>650</v>
      </c>
      <c r="D20" s="29"/>
      <c r="E20" s="7" t="s">
        <v>615</v>
      </c>
      <c r="F20" s="30">
        <v>0.9</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651</v>
      </c>
      <c r="D23" s="29"/>
      <c r="E23" s="8" t="s">
        <v>615</v>
      </c>
      <c r="F23" s="30">
        <v>0.9</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95.7882352941177</v>
      </c>
      <c r="J25" s="39"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I26" sqref="I26"/>
    </sheetView>
  </sheetViews>
  <sheetFormatPr defaultColWidth="9" defaultRowHeight="13.5"/>
  <cols>
    <col min="1" max="2" width="11.1" style="1" customWidth="1"/>
    <col min="3" max="3" width="14.6" style="1" customWidth="1"/>
    <col min="4" max="4" width="11.3" style="1" customWidth="1"/>
    <col min="5" max="5" width="12.7"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2" customFormat="1" ht="13.05" customHeight="1" spans="1:10">
      <c r="A3" s="6"/>
      <c r="B3" s="6"/>
      <c r="C3" s="6"/>
      <c r="D3" s="6"/>
      <c r="E3" s="6"/>
      <c r="F3" s="6"/>
      <c r="G3" s="6"/>
      <c r="H3" s="6"/>
      <c r="I3" s="6"/>
      <c r="J3" s="37" t="s">
        <v>652</v>
      </c>
    </row>
    <row r="4" s="3" customFormat="1" ht="18" customHeight="1" spans="1:256">
      <c r="A4" s="7" t="s">
        <v>593</v>
      </c>
      <c r="B4" s="7"/>
      <c r="C4" s="8" t="s">
        <v>653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10</v>
      </c>
      <c r="E7" s="11">
        <f t="shared" si="0"/>
        <v>10</v>
      </c>
      <c r="F7" s="11">
        <f t="shared" si="0"/>
        <v>0</v>
      </c>
      <c r="G7" s="7">
        <v>10</v>
      </c>
      <c r="H7" s="12">
        <f>F7/E7</f>
        <v>0</v>
      </c>
      <c r="I7" s="15">
        <f>H7*G7</f>
        <v>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v>10</v>
      </c>
      <c r="E8" s="11">
        <v>10</v>
      </c>
      <c r="F8" s="11">
        <v>0</v>
      </c>
      <c r="G8" s="7" t="s">
        <v>463</v>
      </c>
      <c r="H8" s="12">
        <f>F8/E8</f>
        <v>0</v>
      </c>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c r="E9" s="11"/>
      <c r="F9" s="11"/>
      <c r="G9" s="7" t="s">
        <v>463</v>
      </c>
      <c r="H9" s="12"/>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2"/>
      <c r="I10" s="15" t="s">
        <v>463</v>
      </c>
      <c r="J10" s="15"/>
    </row>
    <row r="11" s="1" customFormat="1" ht="18" customHeight="1" spans="1:10">
      <c r="A11" s="7" t="s">
        <v>608</v>
      </c>
      <c r="B11" s="7" t="s">
        <v>609</v>
      </c>
      <c r="C11" s="7"/>
      <c r="D11" s="7"/>
      <c r="E11" s="7"/>
      <c r="F11" s="15" t="s">
        <v>546</v>
      </c>
      <c r="G11" s="15"/>
      <c r="H11" s="15"/>
      <c r="I11" s="15"/>
      <c r="J11" s="15"/>
    </row>
    <row r="12" s="1" customFormat="1" ht="53" customHeight="1" spans="1:10">
      <c r="A12" s="7"/>
      <c r="B12" s="16" t="s">
        <v>647</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33" customHeight="1" spans="1:10">
      <c r="A15" s="26" t="s">
        <v>571</v>
      </c>
      <c r="B15" s="27" t="s">
        <v>572</v>
      </c>
      <c r="C15" s="28" t="s">
        <v>648</v>
      </c>
      <c r="D15" s="172" t="s">
        <v>573</v>
      </c>
      <c r="E15" s="173" t="s">
        <v>632</v>
      </c>
      <c r="F15" s="24" t="s">
        <v>649</v>
      </c>
      <c r="G15" s="25" t="s">
        <v>611</v>
      </c>
      <c r="H15" s="25">
        <v>50</v>
      </c>
      <c r="I15" s="25">
        <v>50</v>
      </c>
      <c r="J15" s="25"/>
    </row>
    <row r="16" s="1" customFormat="1" ht="20" customHeight="1" spans="1:10">
      <c r="A16" s="26"/>
      <c r="B16" s="27" t="s">
        <v>574</v>
      </c>
      <c r="C16" s="28"/>
      <c r="D16" s="29"/>
      <c r="E16" s="7"/>
      <c r="F16" s="30"/>
      <c r="G16" s="25"/>
      <c r="H16" s="25"/>
      <c r="I16" s="25"/>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30" customHeight="1" spans="1:10">
      <c r="A20" s="26"/>
      <c r="B20" s="26" t="s">
        <v>579</v>
      </c>
      <c r="C20" s="28" t="s">
        <v>650</v>
      </c>
      <c r="D20" s="29"/>
      <c r="E20" s="7" t="s">
        <v>615</v>
      </c>
      <c r="F20" s="30">
        <v>0.9</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651</v>
      </c>
      <c r="D23" s="29"/>
      <c r="E23" s="8" t="s">
        <v>615</v>
      </c>
      <c r="F23" s="30">
        <v>0.9</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90</v>
      </c>
      <c r="J25" s="39"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4" workbookViewId="0">
      <selection activeCell="I26" sqref="I26"/>
    </sheetView>
  </sheetViews>
  <sheetFormatPr defaultColWidth="9" defaultRowHeight="13.5"/>
  <cols>
    <col min="1" max="2" width="11.1" style="1" customWidth="1"/>
    <col min="3" max="3" width="14.6" style="1" customWidth="1"/>
    <col min="4" max="4" width="11.3" style="1" customWidth="1"/>
    <col min="5" max="5" width="12.7"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2" customFormat="1" ht="13.05" customHeight="1" spans="1:10">
      <c r="A3" s="6"/>
      <c r="B3" s="6"/>
      <c r="C3" s="6"/>
      <c r="D3" s="6"/>
      <c r="E3" s="6"/>
      <c r="F3" s="6"/>
      <c r="G3" s="6"/>
      <c r="H3" s="6"/>
      <c r="I3" s="6"/>
      <c r="J3" s="37" t="s">
        <v>654</v>
      </c>
    </row>
    <row r="4" s="3" customFormat="1" ht="18" customHeight="1" spans="1:256">
      <c r="A4" s="7" t="s">
        <v>593</v>
      </c>
      <c r="B4" s="7"/>
      <c r="C4" s="8" t="s">
        <v>655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15</v>
      </c>
      <c r="E7" s="11">
        <f t="shared" si="0"/>
        <v>15</v>
      </c>
      <c r="F7" s="11">
        <f t="shared" si="0"/>
        <v>0</v>
      </c>
      <c r="G7" s="7">
        <v>10</v>
      </c>
      <c r="H7" s="12">
        <f>F7/E7</f>
        <v>0</v>
      </c>
      <c r="I7" s="15">
        <f>H7*G7</f>
        <v>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v>15</v>
      </c>
      <c r="E8" s="11">
        <v>15</v>
      </c>
      <c r="F8" s="11">
        <v>0</v>
      </c>
      <c r="G8" s="7" t="s">
        <v>463</v>
      </c>
      <c r="H8" s="12">
        <f>F8/E8</f>
        <v>0</v>
      </c>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c r="E9" s="11"/>
      <c r="F9" s="11"/>
      <c r="G9" s="7" t="s">
        <v>463</v>
      </c>
      <c r="H9" s="12"/>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2"/>
      <c r="I10" s="15" t="s">
        <v>463</v>
      </c>
      <c r="J10" s="15"/>
    </row>
    <row r="11" s="1" customFormat="1" ht="18" customHeight="1" spans="1:10">
      <c r="A11" s="7" t="s">
        <v>608</v>
      </c>
      <c r="B11" s="7" t="s">
        <v>609</v>
      </c>
      <c r="C11" s="7"/>
      <c r="D11" s="7"/>
      <c r="E11" s="7"/>
      <c r="F11" s="15" t="s">
        <v>546</v>
      </c>
      <c r="G11" s="15"/>
      <c r="H11" s="15"/>
      <c r="I11" s="15"/>
      <c r="J11" s="15"/>
    </row>
    <row r="12" s="1" customFormat="1" ht="54" customHeight="1" spans="1:10">
      <c r="A12" s="7"/>
      <c r="B12" s="16" t="s">
        <v>647</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34" customHeight="1" spans="1:10">
      <c r="A15" s="26" t="s">
        <v>571</v>
      </c>
      <c r="B15" s="27" t="s">
        <v>572</v>
      </c>
      <c r="C15" s="28" t="s">
        <v>648</v>
      </c>
      <c r="D15" s="172" t="s">
        <v>573</v>
      </c>
      <c r="E15" s="173" t="s">
        <v>632</v>
      </c>
      <c r="F15" s="24" t="s">
        <v>649</v>
      </c>
      <c r="G15" s="25" t="s">
        <v>611</v>
      </c>
      <c r="H15" s="25">
        <v>50</v>
      </c>
      <c r="I15" s="25">
        <v>50</v>
      </c>
      <c r="J15" s="25"/>
    </row>
    <row r="16" s="1" customFormat="1" ht="18" customHeight="1" spans="1:10">
      <c r="A16" s="26"/>
      <c r="B16" s="27" t="s">
        <v>574</v>
      </c>
      <c r="C16" s="28"/>
      <c r="D16" s="29"/>
      <c r="E16" s="7"/>
      <c r="F16" s="30"/>
      <c r="G16" s="25"/>
      <c r="H16" s="25"/>
      <c r="I16" s="25"/>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30" customHeight="1" spans="1:10">
      <c r="A20" s="26"/>
      <c r="B20" s="26" t="s">
        <v>579</v>
      </c>
      <c r="C20" s="28" t="s">
        <v>650</v>
      </c>
      <c r="D20" s="29"/>
      <c r="E20" s="7" t="s">
        <v>615</v>
      </c>
      <c r="F20" s="30">
        <v>0.9</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651</v>
      </c>
      <c r="D23" s="29"/>
      <c r="E23" s="8" t="s">
        <v>615</v>
      </c>
      <c r="F23" s="30">
        <v>0.9</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90</v>
      </c>
      <c r="J25" s="39"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I26" sqref="I26"/>
    </sheetView>
  </sheetViews>
  <sheetFormatPr defaultColWidth="9" defaultRowHeight="13.5"/>
  <cols>
    <col min="1" max="2" width="11.1" style="1" customWidth="1"/>
    <col min="3" max="3" width="14.6" style="1" customWidth="1"/>
    <col min="4" max="4" width="11.3" style="1" customWidth="1"/>
    <col min="5" max="5" width="12.7"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2" customFormat="1" ht="13.05" customHeight="1" spans="1:10">
      <c r="A3" s="6"/>
      <c r="B3" s="6"/>
      <c r="C3" s="6"/>
      <c r="D3" s="6"/>
      <c r="E3" s="6"/>
      <c r="F3" s="6"/>
      <c r="G3" s="6"/>
      <c r="H3" s="6"/>
      <c r="I3" s="6"/>
      <c r="J3" s="37" t="s">
        <v>656</v>
      </c>
    </row>
    <row r="4" s="3" customFormat="1" ht="18" customHeight="1" spans="1:256">
      <c r="A4" s="7" t="s">
        <v>593</v>
      </c>
      <c r="B4" s="7"/>
      <c r="C4" s="8" t="s">
        <v>657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15</v>
      </c>
      <c r="E7" s="11">
        <f t="shared" si="0"/>
        <v>15</v>
      </c>
      <c r="F7" s="11">
        <f t="shared" si="0"/>
        <v>0</v>
      </c>
      <c r="G7" s="7">
        <v>10</v>
      </c>
      <c r="H7" s="12">
        <f>F7/E7</f>
        <v>0</v>
      </c>
      <c r="I7" s="15">
        <f>H7*G7</f>
        <v>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v>15</v>
      </c>
      <c r="E8" s="11">
        <v>15</v>
      </c>
      <c r="F8" s="11">
        <v>0</v>
      </c>
      <c r="G8" s="7" t="s">
        <v>463</v>
      </c>
      <c r="H8" s="12">
        <f>F8/E8</f>
        <v>0</v>
      </c>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c r="E9" s="11"/>
      <c r="F9" s="11"/>
      <c r="G9" s="7" t="s">
        <v>463</v>
      </c>
      <c r="H9" s="12"/>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2"/>
      <c r="I10" s="15" t="s">
        <v>463</v>
      </c>
      <c r="J10" s="15"/>
    </row>
    <row r="11" s="1" customFormat="1" ht="18" customHeight="1" spans="1:10">
      <c r="A11" s="7" t="s">
        <v>608</v>
      </c>
      <c r="B11" s="7" t="s">
        <v>609</v>
      </c>
      <c r="C11" s="7"/>
      <c r="D11" s="7"/>
      <c r="E11" s="7"/>
      <c r="F11" s="15" t="s">
        <v>546</v>
      </c>
      <c r="G11" s="15"/>
      <c r="H11" s="15"/>
      <c r="I11" s="15"/>
      <c r="J11" s="15"/>
    </row>
    <row r="12" s="1" customFormat="1" ht="60" customHeight="1" spans="1:10">
      <c r="A12" s="7"/>
      <c r="B12" s="16" t="s">
        <v>647</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30" customHeight="1" spans="1:10">
      <c r="A15" s="26" t="s">
        <v>571</v>
      </c>
      <c r="B15" s="27" t="s">
        <v>572</v>
      </c>
      <c r="C15" s="28" t="s">
        <v>648</v>
      </c>
      <c r="D15" s="172" t="s">
        <v>573</v>
      </c>
      <c r="E15" s="173" t="s">
        <v>632</v>
      </c>
      <c r="F15" s="24" t="s">
        <v>649</v>
      </c>
      <c r="G15" s="25" t="s">
        <v>611</v>
      </c>
      <c r="H15" s="25">
        <v>50</v>
      </c>
      <c r="I15" s="25">
        <v>50</v>
      </c>
      <c r="J15" s="25"/>
    </row>
    <row r="16" s="1" customFormat="1" ht="18" customHeight="1" spans="1:10">
      <c r="A16" s="26"/>
      <c r="B16" s="27" t="s">
        <v>574</v>
      </c>
      <c r="C16" s="28"/>
      <c r="D16" s="29"/>
      <c r="E16" s="7"/>
      <c r="F16" s="30"/>
      <c r="G16" s="25"/>
      <c r="H16" s="25"/>
      <c r="I16" s="25"/>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30" customHeight="1" spans="1:10">
      <c r="A20" s="26"/>
      <c r="B20" s="26" t="s">
        <v>579</v>
      </c>
      <c r="C20" s="28" t="s">
        <v>650</v>
      </c>
      <c r="D20" s="29"/>
      <c r="E20" s="7" t="s">
        <v>615</v>
      </c>
      <c r="F20" s="30">
        <v>0.9</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651</v>
      </c>
      <c r="D23" s="29"/>
      <c r="E23" s="8" t="s">
        <v>615</v>
      </c>
      <c r="F23" s="30">
        <v>0.9</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90</v>
      </c>
      <c r="J25" s="39"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M20" sqref="M20"/>
    </sheetView>
  </sheetViews>
  <sheetFormatPr defaultColWidth="9" defaultRowHeight="13.5"/>
  <cols>
    <col min="1" max="2" width="11.1" style="1" customWidth="1"/>
    <col min="3" max="3" width="14.6" style="1" customWidth="1"/>
    <col min="4" max="4" width="11.3" style="1" customWidth="1"/>
    <col min="5" max="5" width="12.7"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590</v>
      </c>
    </row>
    <row r="2" s="1" customFormat="1" ht="25.95" customHeight="1" spans="1:10">
      <c r="A2" s="5" t="s">
        <v>591</v>
      </c>
      <c r="B2" s="5"/>
      <c r="C2" s="5"/>
      <c r="D2" s="5"/>
      <c r="E2" s="5"/>
      <c r="F2" s="5"/>
      <c r="G2" s="5"/>
      <c r="H2" s="5"/>
      <c r="I2" s="5"/>
      <c r="J2" s="5"/>
    </row>
    <row r="3" s="2" customFormat="1" ht="13.05" customHeight="1" spans="1:10">
      <c r="A3" s="6"/>
      <c r="B3" s="6"/>
      <c r="C3" s="6"/>
      <c r="D3" s="6"/>
      <c r="E3" s="6"/>
      <c r="F3" s="6"/>
      <c r="G3" s="6"/>
      <c r="H3" s="6"/>
      <c r="I3" s="6"/>
      <c r="J3" s="37" t="s">
        <v>658</v>
      </c>
    </row>
    <row r="4" s="3" customFormat="1" ht="18" customHeight="1" spans="1:256">
      <c r="A4" s="7" t="s">
        <v>593</v>
      </c>
      <c r="B4" s="7"/>
      <c r="C4" s="8" t="s">
        <v>657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595</v>
      </c>
      <c r="B5" s="7"/>
      <c r="C5" s="9" t="s">
        <v>596</v>
      </c>
      <c r="D5" s="9"/>
      <c r="E5" s="9"/>
      <c r="F5" s="7" t="s">
        <v>597</v>
      </c>
      <c r="G5" s="8" t="s">
        <v>537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598</v>
      </c>
      <c r="B6" s="7"/>
      <c r="C6" s="7"/>
      <c r="D6" s="7" t="s">
        <v>599</v>
      </c>
      <c r="E6" s="7" t="s">
        <v>459</v>
      </c>
      <c r="F6" s="7" t="s">
        <v>600</v>
      </c>
      <c r="G6" s="7" t="s">
        <v>601</v>
      </c>
      <c r="H6" s="7" t="s">
        <v>602</v>
      </c>
      <c r="I6" s="7" t="s">
        <v>603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604</v>
      </c>
      <c r="D7" s="11">
        <f t="shared" ref="D7:F7" si="0">SUM(D8:D10)</f>
        <v>16</v>
      </c>
      <c r="E7" s="11">
        <f t="shared" si="0"/>
        <v>16</v>
      </c>
      <c r="F7" s="11">
        <f t="shared" si="0"/>
        <v>9.6</v>
      </c>
      <c r="G7" s="7">
        <v>10</v>
      </c>
      <c r="H7" s="12">
        <f>F7/E7</f>
        <v>0.6</v>
      </c>
      <c r="I7" s="15">
        <f>H7*G7</f>
        <v>6</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605</v>
      </c>
      <c r="D8" s="11">
        <v>16</v>
      </c>
      <c r="E8" s="11">
        <v>16</v>
      </c>
      <c r="F8" s="11">
        <v>9.6</v>
      </c>
      <c r="G8" s="7" t="s">
        <v>463</v>
      </c>
      <c r="H8" s="12">
        <f>F8/E8</f>
        <v>0.6</v>
      </c>
      <c r="I8" s="15" t="s">
        <v>463</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606</v>
      </c>
      <c r="D9" s="11"/>
      <c r="E9" s="11"/>
      <c r="F9" s="11"/>
      <c r="G9" s="7" t="s">
        <v>463</v>
      </c>
      <c r="H9" s="12"/>
      <c r="I9" s="15" t="s">
        <v>463</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607</v>
      </c>
      <c r="D10" s="13" t="s">
        <v>463</v>
      </c>
      <c r="E10" s="13" t="s">
        <v>463</v>
      </c>
      <c r="F10" s="13" t="s">
        <v>463</v>
      </c>
      <c r="G10" s="14" t="s">
        <v>463</v>
      </c>
      <c r="H10" s="12"/>
      <c r="I10" s="15" t="s">
        <v>463</v>
      </c>
      <c r="J10" s="15"/>
    </row>
    <row r="11" s="1" customFormat="1" ht="18" customHeight="1" spans="1:10">
      <c r="A11" s="7" t="s">
        <v>608</v>
      </c>
      <c r="B11" s="7" t="s">
        <v>609</v>
      </c>
      <c r="C11" s="7"/>
      <c r="D11" s="7"/>
      <c r="E11" s="7"/>
      <c r="F11" s="15" t="s">
        <v>546</v>
      </c>
      <c r="G11" s="15"/>
      <c r="H11" s="15"/>
      <c r="I11" s="15"/>
      <c r="J11" s="15"/>
    </row>
    <row r="12" s="1" customFormat="1" ht="57" customHeight="1" spans="1:10">
      <c r="A12" s="7"/>
      <c r="B12" s="16" t="s">
        <v>647</v>
      </c>
      <c r="C12" s="17"/>
      <c r="D12" s="17"/>
      <c r="E12" s="18"/>
      <c r="F12" s="15" t="s">
        <v>611</v>
      </c>
      <c r="G12" s="15"/>
      <c r="H12" s="15"/>
      <c r="I12" s="15"/>
      <c r="J12" s="15"/>
    </row>
    <row r="13" s="1" customFormat="1" ht="36" customHeight="1" spans="1:10">
      <c r="A13" s="19" t="s">
        <v>612</v>
      </c>
      <c r="B13" s="20"/>
      <c r="C13" s="21"/>
      <c r="D13" s="19" t="s">
        <v>613</v>
      </c>
      <c r="E13" s="20"/>
      <c r="F13" s="21"/>
      <c r="G13" s="22" t="s">
        <v>569</v>
      </c>
      <c r="H13" s="22" t="s">
        <v>601</v>
      </c>
      <c r="I13" s="22" t="s">
        <v>603</v>
      </c>
      <c r="J13" s="22" t="s">
        <v>570</v>
      </c>
    </row>
    <row r="14" s="1" customFormat="1" ht="36" customHeight="1" spans="1:10">
      <c r="A14" s="23" t="s">
        <v>563</v>
      </c>
      <c r="B14" s="7" t="s">
        <v>564</v>
      </c>
      <c r="C14" s="7" t="s">
        <v>565</v>
      </c>
      <c r="D14" s="7" t="s">
        <v>566</v>
      </c>
      <c r="E14" s="7" t="s">
        <v>567</v>
      </c>
      <c r="F14" s="24" t="s">
        <v>568</v>
      </c>
      <c r="G14" s="25"/>
      <c r="H14" s="25"/>
      <c r="I14" s="25"/>
      <c r="J14" s="25"/>
    </row>
    <row r="15" s="1" customFormat="1" ht="18" customHeight="1" spans="1:10">
      <c r="A15" s="26" t="s">
        <v>571</v>
      </c>
      <c r="B15" s="27" t="s">
        <v>572</v>
      </c>
      <c r="C15" s="28"/>
      <c r="D15" s="172" t="s">
        <v>573</v>
      </c>
      <c r="E15" s="7"/>
      <c r="F15" s="24"/>
      <c r="G15" s="25"/>
      <c r="H15" s="25"/>
      <c r="I15" s="25"/>
      <c r="J15" s="25"/>
    </row>
    <row r="16" s="1" customFormat="1" ht="52" customHeight="1" spans="1:10">
      <c r="A16" s="26"/>
      <c r="B16" s="27" t="s">
        <v>574</v>
      </c>
      <c r="C16" s="28" t="s">
        <v>659</v>
      </c>
      <c r="D16" s="29"/>
      <c r="E16" s="7" t="s">
        <v>615</v>
      </c>
      <c r="F16" s="30">
        <v>0.9</v>
      </c>
      <c r="G16" s="25" t="s">
        <v>611</v>
      </c>
      <c r="H16" s="25">
        <v>50</v>
      </c>
      <c r="I16" s="25">
        <v>50</v>
      </c>
      <c r="J16" s="25"/>
    </row>
    <row r="17" s="1" customFormat="1" ht="18" customHeight="1" spans="1:10">
      <c r="A17" s="26"/>
      <c r="B17" s="27" t="s">
        <v>575</v>
      </c>
      <c r="C17" s="28"/>
      <c r="D17" s="29"/>
      <c r="E17" s="7"/>
      <c r="F17" s="24"/>
      <c r="G17" s="25"/>
      <c r="H17" s="25"/>
      <c r="I17" s="25"/>
      <c r="J17" s="25"/>
    </row>
    <row r="18" s="1" customFormat="1" ht="18" customHeight="1" spans="1:10">
      <c r="A18" s="26"/>
      <c r="B18" s="26" t="s">
        <v>576</v>
      </c>
      <c r="C18" s="28"/>
      <c r="D18" s="29"/>
      <c r="E18" s="7"/>
      <c r="F18" s="24"/>
      <c r="G18" s="25"/>
      <c r="H18" s="25"/>
      <c r="I18" s="25"/>
      <c r="J18" s="25"/>
    </row>
    <row r="19" s="1" customFormat="1" ht="30" customHeight="1" spans="1:10">
      <c r="A19" s="26" t="s">
        <v>577</v>
      </c>
      <c r="B19" s="26" t="s">
        <v>578</v>
      </c>
      <c r="C19" s="28"/>
      <c r="D19" s="29"/>
      <c r="E19" s="7"/>
      <c r="F19" s="24"/>
      <c r="G19" s="25"/>
      <c r="H19" s="25"/>
      <c r="I19" s="25"/>
      <c r="J19" s="25"/>
    </row>
    <row r="20" s="1" customFormat="1" ht="36" customHeight="1" spans="1:10">
      <c r="A20" s="26"/>
      <c r="B20" s="26" t="s">
        <v>579</v>
      </c>
      <c r="C20" s="28" t="s">
        <v>660</v>
      </c>
      <c r="D20" s="29"/>
      <c r="E20" s="7" t="s">
        <v>615</v>
      </c>
      <c r="F20" s="30">
        <v>0.95</v>
      </c>
      <c r="G20" s="25" t="s">
        <v>611</v>
      </c>
      <c r="H20" s="25">
        <v>30</v>
      </c>
      <c r="I20" s="25">
        <v>30</v>
      </c>
      <c r="J20" s="25"/>
    </row>
    <row r="21" s="1" customFormat="1" ht="30" customHeight="1" spans="1:10">
      <c r="A21" s="26"/>
      <c r="B21" s="26" t="s">
        <v>580</v>
      </c>
      <c r="C21" s="28"/>
      <c r="D21" s="29"/>
      <c r="E21" s="7"/>
      <c r="F21" s="24"/>
      <c r="G21" s="25"/>
      <c r="H21" s="25"/>
      <c r="I21" s="25"/>
      <c r="J21" s="25"/>
    </row>
    <row r="22" s="1" customFormat="1" ht="30" customHeight="1" spans="1:10">
      <c r="A22" s="26"/>
      <c r="B22" s="31" t="s">
        <v>581</v>
      </c>
      <c r="C22" s="28"/>
      <c r="D22" s="29"/>
      <c r="E22" s="7"/>
      <c r="F22" s="24"/>
      <c r="G22" s="25"/>
      <c r="H22" s="25"/>
      <c r="I22" s="25"/>
      <c r="J22" s="25"/>
    </row>
    <row r="23" s="1" customFormat="1" ht="30" customHeight="1" spans="1:10">
      <c r="A23" s="32" t="s">
        <v>582</v>
      </c>
      <c r="B23" s="33" t="s">
        <v>583</v>
      </c>
      <c r="C23" s="28" t="s">
        <v>651</v>
      </c>
      <c r="D23" s="29"/>
      <c r="E23" s="8" t="s">
        <v>615</v>
      </c>
      <c r="F23" s="30">
        <v>0.95</v>
      </c>
      <c r="G23" s="25" t="s">
        <v>611</v>
      </c>
      <c r="H23" s="25">
        <v>10</v>
      </c>
      <c r="I23" s="25">
        <v>10</v>
      </c>
      <c r="J23" s="38" t="s">
        <v>619</v>
      </c>
    </row>
    <row r="24" s="1" customFormat="1" ht="54" customHeight="1" spans="1:10">
      <c r="A24" s="34" t="s">
        <v>620</v>
      </c>
      <c r="B24" s="34"/>
      <c r="C24" s="34"/>
      <c r="D24" s="34" t="s">
        <v>621</v>
      </c>
      <c r="E24" s="34"/>
      <c r="F24" s="34"/>
      <c r="G24" s="34"/>
      <c r="H24" s="34"/>
      <c r="I24" s="34"/>
      <c r="J24" s="34"/>
    </row>
    <row r="25" s="1" customFormat="1" ht="25.5" customHeight="1" spans="1:10">
      <c r="A25" s="34" t="s">
        <v>622</v>
      </c>
      <c r="B25" s="34"/>
      <c r="C25" s="34"/>
      <c r="D25" s="34"/>
      <c r="E25" s="34"/>
      <c r="F25" s="34"/>
      <c r="G25" s="34"/>
      <c r="H25" s="34">
        <v>100</v>
      </c>
      <c r="I25" s="39">
        <f>SUM(I15:I23)+I7</f>
        <v>96</v>
      </c>
      <c r="J25" s="39" t="s">
        <v>623</v>
      </c>
    </row>
    <row r="26" s="1" customFormat="1" ht="16.95" customHeight="1" spans="1:10">
      <c r="A26" s="35"/>
      <c r="B26" s="35"/>
      <c r="C26" s="35"/>
      <c r="D26" s="35"/>
      <c r="E26" s="35"/>
      <c r="F26" s="35"/>
      <c r="G26" s="35"/>
      <c r="H26" s="35"/>
      <c r="I26" s="35"/>
      <c r="J26" s="40"/>
    </row>
    <row r="27" s="1" customFormat="1" ht="28.95" customHeight="1" spans="1:10">
      <c r="A27" s="36" t="s">
        <v>585</v>
      </c>
      <c r="B27" s="35"/>
      <c r="C27" s="35"/>
      <c r="D27" s="35"/>
      <c r="E27" s="35"/>
      <c r="F27" s="35"/>
      <c r="G27" s="35"/>
      <c r="H27" s="35"/>
      <c r="I27" s="35"/>
      <c r="J27" s="40"/>
    </row>
    <row r="28" s="1" customFormat="1" ht="27" customHeight="1" spans="1:10">
      <c r="A28" s="36" t="s">
        <v>586</v>
      </c>
      <c r="B28" s="36"/>
      <c r="C28" s="36"/>
      <c r="D28" s="36"/>
      <c r="E28" s="36"/>
      <c r="F28" s="36"/>
      <c r="G28" s="36"/>
      <c r="H28" s="36"/>
      <c r="I28" s="36"/>
      <c r="J28" s="36"/>
    </row>
    <row r="29" s="1" customFormat="1" ht="19.05" customHeight="1" spans="1:10">
      <c r="A29" s="36" t="s">
        <v>587</v>
      </c>
      <c r="B29" s="36"/>
      <c r="C29" s="36"/>
      <c r="D29" s="36"/>
      <c r="E29" s="36"/>
      <c r="F29" s="36"/>
      <c r="G29" s="36"/>
      <c r="H29" s="36"/>
      <c r="I29" s="36"/>
      <c r="J29" s="36"/>
    </row>
    <row r="30" s="1" customFormat="1" ht="18" customHeight="1" spans="1:10">
      <c r="A30" s="36" t="s">
        <v>624</v>
      </c>
      <c r="B30" s="36"/>
      <c r="C30" s="36"/>
      <c r="D30" s="36"/>
      <c r="E30" s="36"/>
      <c r="F30" s="36"/>
      <c r="G30" s="36"/>
      <c r="H30" s="36"/>
      <c r="I30" s="36"/>
      <c r="J30" s="36"/>
    </row>
    <row r="31" s="1" customFormat="1" ht="18" customHeight="1" spans="1:10">
      <c r="A31" s="36" t="s">
        <v>625</v>
      </c>
      <c r="B31" s="36"/>
      <c r="C31" s="36"/>
      <c r="D31" s="36"/>
      <c r="E31" s="36"/>
      <c r="F31" s="36"/>
      <c r="G31" s="36"/>
      <c r="H31" s="36"/>
      <c r="I31" s="36"/>
      <c r="J31" s="36"/>
    </row>
    <row r="32" s="1" customFormat="1" ht="18" customHeight="1" spans="1:10">
      <c r="A32" s="36" t="s">
        <v>626</v>
      </c>
      <c r="B32" s="36"/>
      <c r="C32" s="36"/>
      <c r="D32" s="36"/>
      <c r="E32" s="36"/>
      <c r="F32" s="36"/>
      <c r="G32" s="36"/>
      <c r="H32" s="36"/>
      <c r="I32" s="36"/>
      <c r="J32" s="36"/>
    </row>
    <row r="33" s="1" customFormat="1" ht="24" customHeight="1" spans="1:10">
      <c r="A33" s="36" t="s">
        <v>627</v>
      </c>
      <c r="B33" s="36"/>
      <c r="C33" s="36"/>
      <c r="D33" s="36"/>
      <c r="E33" s="36"/>
      <c r="F33" s="36"/>
      <c r="G33" s="36"/>
      <c r="H33" s="36"/>
      <c r="I33" s="36"/>
      <c r="J33"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H2" sqref="H2"/>
    </sheetView>
  </sheetViews>
  <sheetFormatPr defaultColWidth="9" defaultRowHeight="13.5"/>
  <cols>
    <col min="1" max="3" width="3.25" customWidth="1"/>
    <col min="4" max="4" width="32.75" customWidth="1"/>
    <col min="5" max="10" width="18.75" customWidth="1"/>
  </cols>
  <sheetData>
    <row r="1" ht="27" spans="6:6">
      <c r="F1" s="165" t="s">
        <v>168</v>
      </c>
    </row>
    <row r="2" ht="14.25" spans="10:10">
      <c r="J2" s="156" t="s">
        <v>169</v>
      </c>
    </row>
    <row r="3" ht="14.25" spans="1:10">
      <c r="A3" s="156" t="s">
        <v>2</v>
      </c>
      <c r="J3" s="156" t="s">
        <v>3</v>
      </c>
    </row>
    <row r="4" ht="19.5" customHeight="1" spans="1:10">
      <c r="A4" s="157" t="s">
        <v>6</v>
      </c>
      <c r="B4" s="157"/>
      <c r="C4" s="157"/>
      <c r="D4" s="157"/>
      <c r="E4" s="162" t="s">
        <v>99</v>
      </c>
      <c r="F4" s="162" t="s">
        <v>170</v>
      </c>
      <c r="G4" s="162" t="s">
        <v>171</v>
      </c>
      <c r="H4" s="162" t="s">
        <v>172</v>
      </c>
      <c r="I4" s="162" t="s">
        <v>173</v>
      </c>
      <c r="J4" s="162" t="s">
        <v>174</v>
      </c>
    </row>
    <row r="5" ht="19.5" customHeight="1" spans="1:10">
      <c r="A5" s="162" t="s">
        <v>122</v>
      </c>
      <c r="B5" s="162"/>
      <c r="C5" s="162"/>
      <c r="D5" s="157" t="s">
        <v>123</v>
      </c>
      <c r="E5" s="162"/>
      <c r="F5" s="162"/>
      <c r="G5" s="162"/>
      <c r="H5" s="162"/>
      <c r="I5" s="162"/>
      <c r="J5" s="162"/>
    </row>
    <row r="6" ht="19.5" customHeight="1" spans="1:10">
      <c r="A6" s="162"/>
      <c r="B6" s="162"/>
      <c r="C6" s="162"/>
      <c r="D6" s="157"/>
      <c r="E6" s="162"/>
      <c r="F6" s="162"/>
      <c r="G6" s="162"/>
      <c r="H6" s="162"/>
      <c r="I6" s="162"/>
      <c r="J6" s="162"/>
    </row>
    <row r="7" ht="19.5" customHeight="1" spans="1:10">
      <c r="A7" s="162"/>
      <c r="B7" s="162"/>
      <c r="C7" s="162"/>
      <c r="D7" s="157"/>
      <c r="E7" s="162"/>
      <c r="F7" s="162"/>
      <c r="G7" s="162"/>
      <c r="H7" s="162"/>
      <c r="I7" s="162"/>
      <c r="J7" s="162"/>
    </row>
    <row r="8" ht="19.5" customHeight="1" spans="1:10">
      <c r="A8" s="157" t="s">
        <v>126</v>
      </c>
      <c r="B8" s="157" t="s">
        <v>127</v>
      </c>
      <c r="C8" s="157" t="s">
        <v>128</v>
      </c>
      <c r="D8" s="157" t="s">
        <v>10</v>
      </c>
      <c r="E8" s="162" t="s">
        <v>11</v>
      </c>
      <c r="F8" s="162" t="s">
        <v>12</v>
      </c>
      <c r="G8" s="162" t="s">
        <v>20</v>
      </c>
      <c r="H8" s="162" t="s">
        <v>24</v>
      </c>
      <c r="I8" s="162" t="s">
        <v>28</v>
      </c>
      <c r="J8" s="162" t="s">
        <v>32</v>
      </c>
    </row>
    <row r="9" ht="19.5" customHeight="1" spans="1:10">
      <c r="A9" s="157"/>
      <c r="B9" s="157"/>
      <c r="C9" s="157"/>
      <c r="D9" s="157" t="s">
        <v>129</v>
      </c>
      <c r="E9" s="169">
        <f t="shared" ref="E9:J9" si="0">E10+E14+E22+E26</f>
        <v>162.63</v>
      </c>
      <c r="F9" s="169">
        <f t="shared" si="0"/>
        <v>137.28</v>
      </c>
      <c r="G9" s="169">
        <f t="shared" si="0"/>
        <v>25.35</v>
      </c>
      <c r="H9" s="169">
        <f t="shared" si="0"/>
        <v>0</v>
      </c>
      <c r="I9" s="169">
        <f t="shared" si="0"/>
        <v>0</v>
      </c>
      <c r="J9" s="169">
        <f t="shared" si="0"/>
        <v>0</v>
      </c>
    </row>
    <row r="10" ht="19.5" customHeight="1" spans="1:10">
      <c r="A10" s="158" t="s">
        <v>130</v>
      </c>
      <c r="B10" s="158"/>
      <c r="C10" s="158"/>
      <c r="D10" s="158" t="s">
        <v>131</v>
      </c>
      <c r="E10" s="169">
        <v>101.44</v>
      </c>
      <c r="F10" s="169">
        <v>76.09</v>
      </c>
      <c r="G10" s="169">
        <v>25.35</v>
      </c>
      <c r="H10" s="169">
        <v>0</v>
      </c>
      <c r="I10" s="169">
        <v>0</v>
      </c>
      <c r="J10" s="169">
        <v>0</v>
      </c>
    </row>
    <row r="11" ht="19.5" customHeight="1" spans="1:10">
      <c r="A11" s="158" t="s">
        <v>132</v>
      </c>
      <c r="B11" s="158"/>
      <c r="C11" s="158"/>
      <c r="D11" s="158" t="s">
        <v>133</v>
      </c>
      <c r="E11" s="169">
        <v>101.44</v>
      </c>
      <c r="F11" s="169">
        <v>76.09</v>
      </c>
      <c r="G11" s="169">
        <v>25.35</v>
      </c>
      <c r="H11" s="169">
        <v>0</v>
      </c>
      <c r="I11" s="169">
        <v>0</v>
      </c>
      <c r="J11" s="169">
        <v>0</v>
      </c>
    </row>
    <row r="12" ht="19.5" customHeight="1" spans="1:10">
      <c r="A12" s="158" t="s">
        <v>134</v>
      </c>
      <c r="B12" s="158"/>
      <c r="C12" s="158"/>
      <c r="D12" s="158" t="s">
        <v>135</v>
      </c>
      <c r="E12" s="169">
        <v>81</v>
      </c>
      <c r="F12" s="169">
        <v>76.09</v>
      </c>
      <c r="G12" s="169">
        <v>4.91</v>
      </c>
      <c r="H12" s="169">
        <v>0</v>
      </c>
      <c r="I12" s="169">
        <v>0</v>
      </c>
      <c r="J12" s="169">
        <v>0</v>
      </c>
    </row>
    <row r="13" ht="19.5" customHeight="1" spans="1:10">
      <c r="A13" s="158" t="s">
        <v>136</v>
      </c>
      <c r="B13" s="158"/>
      <c r="C13" s="158"/>
      <c r="D13" s="158" t="s">
        <v>137</v>
      </c>
      <c r="E13" s="169">
        <v>20.44</v>
      </c>
      <c r="F13" s="169">
        <v>0</v>
      </c>
      <c r="G13" s="169">
        <v>20.44</v>
      </c>
      <c r="H13" s="169">
        <v>0</v>
      </c>
      <c r="I13" s="169">
        <v>0</v>
      </c>
      <c r="J13" s="169">
        <v>0</v>
      </c>
    </row>
    <row r="14" ht="19.5" customHeight="1" spans="1:10">
      <c r="A14" s="158" t="s">
        <v>138</v>
      </c>
      <c r="B14" s="158"/>
      <c r="C14" s="158"/>
      <c r="D14" s="158" t="s">
        <v>139</v>
      </c>
      <c r="E14" s="169">
        <v>44.43</v>
      </c>
      <c r="F14" s="169">
        <v>44.43</v>
      </c>
      <c r="G14" s="169">
        <v>0</v>
      </c>
      <c r="H14" s="169">
        <v>0</v>
      </c>
      <c r="I14" s="169">
        <v>0</v>
      </c>
      <c r="J14" s="169">
        <v>0</v>
      </c>
    </row>
    <row r="15" ht="19.5" customHeight="1" spans="1:10">
      <c r="A15" s="158" t="s">
        <v>140</v>
      </c>
      <c r="B15" s="158"/>
      <c r="C15" s="158"/>
      <c r="D15" s="158" t="s">
        <v>141</v>
      </c>
      <c r="E15" s="169">
        <v>44.05</v>
      </c>
      <c r="F15" s="169">
        <v>44.05</v>
      </c>
      <c r="G15" s="169">
        <v>0</v>
      </c>
      <c r="H15" s="169">
        <v>0</v>
      </c>
      <c r="I15" s="169">
        <v>0</v>
      </c>
      <c r="J15" s="169">
        <v>0</v>
      </c>
    </row>
    <row r="16" ht="19.5" customHeight="1" spans="1:10">
      <c r="A16" s="158" t="s">
        <v>142</v>
      </c>
      <c r="B16" s="158"/>
      <c r="C16" s="158"/>
      <c r="D16" s="158" t="s">
        <v>143</v>
      </c>
      <c r="E16" s="169">
        <v>16.01</v>
      </c>
      <c r="F16" s="169">
        <v>16.01</v>
      </c>
      <c r="G16" s="169">
        <v>0</v>
      </c>
      <c r="H16" s="169">
        <v>0</v>
      </c>
      <c r="I16" s="169">
        <v>0</v>
      </c>
      <c r="J16" s="169">
        <v>0</v>
      </c>
    </row>
    <row r="17" ht="19.5" customHeight="1" spans="1:10">
      <c r="A17" s="158" t="s">
        <v>144</v>
      </c>
      <c r="B17" s="158"/>
      <c r="C17" s="158"/>
      <c r="D17" s="158" t="s">
        <v>145</v>
      </c>
      <c r="E17" s="169">
        <v>10.7</v>
      </c>
      <c r="F17" s="169">
        <v>10.7</v>
      </c>
      <c r="G17" s="169">
        <v>0</v>
      </c>
      <c r="H17" s="169">
        <v>0</v>
      </c>
      <c r="I17" s="169">
        <v>0</v>
      </c>
      <c r="J17" s="169">
        <v>0</v>
      </c>
    </row>
    <row r="18" ht="19.5" customHeight="1" spans="1:10">
      <c r="A18" s="158" t="s">
        <v>146</v>
      </c>
      <c r="B18" s="158"/>
      <c r="C18" s="158"/>
      <c r="D18" s="158" t="s">
        <v>147</v>
      </c>
      <c r="E18" s="169">
        <v>8.94</v>
      </c>
      <c r="F18" s="169">
        <v>8.94</v>
      </c>
      <c r="G18" s="169">
        <v>0</v>
      </c>
      <c r="H18" s="169">
        <v>0</v>
      </c>
      <c r="I18" s="169">
        <v>0</v>
      </c>
      <c r="J18" s="169">
        <v>0</v>
      </c>
    </row>
    <row r="19" ht="19.5" customHeight="1" spans="1:10">
      <c r="A19" s="158" t="s">
        <v>148</v>
      </c>
      <c r="B19" s="158"/>
      <c r="C19" s="158"/>
      <c r="D19" s="158" t="s">
        <v>149</v>
      </c>
      <c r="E19" s="169">
        <v>8.41</v>
      </c>
      <c r="F19" s="169">
        <v>8.41</v>
      </c>
      <c r="G19" s="169">
        <v>0</v>
      </c>
      <c r="H19" s="169">
        <v>0</v>
      </c>
      <c r="I19" s="169">
        <v>0</v>
      </c>
      <c r="J19" s="169">
        <v>0</v>
      </c>
    </row>
    <row r="20" ht="19.5" customHeight="1" spans="1:10">
      <c r="A20" s="158" t="s">
        <v>150</v>
      </c>
      <c r="B20" s="158"/>
      <c r="C20" s="158"/>
      <c r="D20" s="158" t="s">
        <v>151</v>
      </c>
      <c r="E20" s="169">
        <v>0.37</v>
      </c>
      <c r="F20" s="169">
        <v>0.37</v>
      </c>
      <c r="G20" s="169">
        <v>0</v>
      </c>
      <c r="H20" s="169">
        <v>0</v>
      </c>
      <c r="I20" s="169">
        <v>0</v>
      </c>
      <c r="J20" s="169">
        <v>0</v>
      </c>
    </row>
    <row r="21" ht="19.5" customHeight="1" spans="1:10">
      <c r="A21" s="158" t="s">
        <v>152</v>
      </c>
      <c r="B21" s="158"/>
      <c r="C21" s="158"/>
      <c r="D21" s="158" t="s">
        <v>151</v>
      </c>
      <c r="E21" s="169">
        <v>0.37</v>
      </c>
      <c r="F21" s="169">
        <v>0.37</v>
      </c>
      <c r="G21" s="169">
        <v>0</v>
      </c>
      <c r="H21" s="169">
        <v>0</v>
      </c>
      <c r="I21" s="169">
        <v>0</v>
      </c>
      <c r="J21" s="169">
        <v>0</v>
      </c>
    </row>
    <row r="22" ht="19.5" customHeight="1" spans="1:10">
      <c r="A22" s="158" t="s">
        <v>153</v>
      </c>
      <c r="B22" s="158"/>
      <c r="C22" s="158"/>
      <c r="D22" s="158" t="s">
        <v>154</v>
      </c>
      <c r="E22" s="169">
        <v>7.96</v>
      </c>
      <c r="F22" s="169">
        <v>7.96</v>
      </c>
      <c r="G22" s="169">
        <v>0</v>
      </c>
      <c r="H22" s="169">
        <v>0</v>
      </c>
      <c r="I22" s="169">
        <v>0</v>
      </c>
      <c r="J22" s="169">
        <v>0</v>
      </c>
    </row>
    <row r="23" ht="19.5" customHeight="1" spans="1:10">
      <c r="A23" s="158" t="s">
        <v>155</v>
      </c>
      <c r="B23" s="158"/>
      <c r="C23" s="158"/>
      <c r="D23" s="158" t="s">
        <v>156</v>
      </c>
      <c r="E23" s="169">
        <v>7.96</v>
      </c>
      <c r="F23" s="169">
        <v>7.96</v>
      </c>
      <c r="G23" s="169">
        <v>0</v>
      </c>
      <c r="H23" s="169">
        <v>0</v>
      </c>
      <c r="I23" s="169">
        <v>0</v>
      </c>
      <c r="J23" s="169">
        <v>0</v>
      </c>
    </row>
    <row r="24" ht="19.5" customHeight="1" spans="1:10">
      <c r="A24" s="158" t="s">
        <v>157</v>
      </c>
      <c r="B24" s="158"/>
      <c r="C24" s="158"/>
      <c r="D24" s="158" t="s">
        <v>158</v>
      </c>
      <c r="E24" s="169">
        <v>7.86</v>
      </c>
      <c r="F24" s="169">
        <v>7.86</v>
      </c>
      <c r="G24" s="169">
        <v>0</v>
      </c>
      <c r="H24" s="169">
        <v>0</v>
      </c>
      <c r="I24" s="169">
        <v>0</v>
      </c>
      <c r="J24" s="169">
        <v>0</v>
      </c>
    </row>
    <row r="25" ht="19.5" customHeight="1" spans="1:10">
      <c r="A25" s="158" t="s">
        <v>159</v>
      </c>
      <c r="B25" s="158"/>
      <c r="C25" s="158"/>
      <c r="D25" s="158" t="s">
        <v>160</v>
      </c>
      <c r="E25" s="169">
        <v>0.1</v>
      </c>
      <c r="F25" s="169">
        <v>0.1</v>
      </c>
      <c r="G25" s="169">
        <v>0</v>
      </c>
      <c r="H25" s="169">
        <v>0</v>
      </c>
      <c r="I25" s="169">
        <v>0</v>
      </c>
      <c r="J25" s="169">
        <v>0</v>
      </c>
    </row>
    <row r="26" ht="19.5" customHeight="1" spans="1:10">
      <c r="A26" s="158" t="s">
        <v>161</v>
      </c>
      <c r="B26" s="158"/>
      <c r="C26" s="158"/>
      <c r="D26" s="158" t="s">
        <v>162</v>
      </c>
      <c r="E26" s="169">
        <v>8.8</v>
      </c>
      <c r="F26" s="169">
        <v>8.8</v>
      </c>
      <c r="G26" s="169">
        <v>0</v>
      </c>
      <c r="H26" s="169">
        <v>0</v>
      </c>
      <c r="I26" s="169">
        <v>0</v>
      </c>
      <c r="J26" s="169">
        <v>0</v>
      </c>
    </row>
    <row r="27" ht="19.5" customHeight="1" spans="1:10">
      <c r="A27" s="158" t="s">
        <v>163</v>
      </c>
      <c r="B27" s="158"/>
      <c r="C27" s="158"/>
      <c r="D27" s="158" t="s">
        <v>164</v>
      </c>
      <c r="E27" s="169">
        <v>8.8</v>
      </c>
      <c r="F27" s="169">
        <v>8.8</v>
      </c>
      <c r="G27" s="169">
        <v>0</v>
      </c>
      <c r="H27" s="169">
        <v>0</v>
      </c>
      <c r="I27" s="169">
        <v>0</v>
      </c>
      <c r="J27" s="169">
        <v>0</v>
      </c>
    </row>
    <row r="28" ht="19.5" customHeight="1" spans="1:10">
      <c r="A28" s="158" t="s">
        <v>165</v>
      </c>
      <c r="B28" s="158"/>
      <c r="C28" s="158"/>
      <c r="D28" s="158" t="s">
        <v>166</v>
      </c>
      <c r="E28" s="169">
        <v>8.8</v>
      </c>
      <c r="F28" s="169">
        <v>8.8</v>
      </c>
      <c r="G28" s="169">
        <v>0</v>
      </c>
      <c r="H28" s="169">
        <v>0</v>
      </c>
      <c r="I28" s="169">
        <v>0</v>
      </c>
      <c r="J28" s="169">
        <v>0</v>
      </c>
    </row>
    <row r="29" ht="19.5" customHeight="1" spans="1:10">
      <c r="A29" s="158" t="s">
        <v>175</v>
      </c>
      <c r="B29" s="158"/>
      <c r="C29" s="158"/>
      <c r="D29" s="158"/>
      <c r="E29" s="158"/>
      <c r="F29" s="158"/>
      <c r="G29" s="158"/>
      <c r="H29" s="158"/>
      <c r="I29" s="158"/>
      <c r="J29" s="158"/>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D44" sqref="D4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5" t="s">
        <v>176</v>
      </c>
    </row>
    <row r="2" ht="14.25" spans="9:9">
      <c r="I2" s="156" t="s">
        <v>177</v>
      </c>
    </row>
    <row r="3" ht="14.25" spans="1:9">
      <c r="A3" s="156" t="s">
        <v>2</v>
      </c>
      <c r="I3" s="156" t="s">
        <v>3</v>
      </c>
    </row>
    <row r="4" ht="19.5" customHeight="1" spans="1:9">
      <c r="A4" s="157" t="s">
        <v>178</v>
      </c>
      <c r="B4" s="157"/>
      <c r="C4" s="157"/>
      <c r="D4" s="157" t="s">
        <v>179</v>
      </c>
      <c r="E4" s="157"/>
      <c r="F4" s="157"/>
      <c r="G4" s="157"/>
      <c r="H4" s="157"/>
      <c r="I4" s="157"/>
    </row>
    <row r="5" ht="19.5" customHeight="1" spans="1:9">
      <c r="A5" s="162" t="s">
        <v>180</v>
      </c>
      <c r="B5" s="162" t="s">
        <v>7</v>
      </c>
      <c r="C5" s="162" t="s">
        <v>181</v>
      </c>
      <c r="D5" s="162" t="s">
        <v>182</v>
      </c>
      <c r="E5" s="162" t="s">
        <v>7</v>
      </c>
      <c r="F5" s="157" t="s">
        <v>129</v>
      </c>
      <c r="G5" s="162" t="s">
        <v>183</v>
      </c>
      <c r="H5" s="162" t="s">
        <v>184</v>
      </c>
      <c r="I5" s="162" t="s">
        <v>185</v>
      </c>
    </row>
    <row r="6" ht="19.5" customHeight="1" spans="1:9">
      <c r="A6" s="162"/>
      <c r="B6" s="162"/>
      <c r="C6" s="162"/>
      <c r="D6" s="162"/>
      <c r="E6" s="162"/>
      <c r="F6" s="157" t="s">
        <v>124</v>
      </c>
      <c r="G6" s="162" t="s">
        <v>183</v>
      </c>
      <c r="H6" s="162"/>
      <c r="I6" s="162"/>
    </row>
    <row r="7" ht="19.5" customHeight="1" spans="1:9">
      <c r="A7" s="157" t="s">
        <v>186</v>
      </c>
      <c r="B7" s="157"/>
      <c r="C7" s="157" t="s">
        <v>11</v>
      </c>
      <c r="D7" s="157" t="s">
        <v>186</v>
      </c>
      <c r="E7" s="157"/>
      <c r="F7" s="157" t="s">
        <v>12</v>
      </c>
      <c r="G7" s="157" t="s">
        <v>20</v>
      </c>
      <c r="H7" s="157" t="s">
        <v>24</v>
      </c>
      <c r="I7" s="157" t="s">
        <v>28</v>
      </c>
    </row>
    <row r="8" ht="19.5" customHeight="1" spans="1:9">
      <c r="A8" s="158" t="s">
        <v>187</v>
      </c>
      <c r="B8" s="157" t="s">
        <v>11</v>
      </c>
      <c r="C8" s="169">
        <v>162.63</v>
      </c>
      <c r="D8" s="158" t="s">
        <v>14</v>
      </c>
      <c r="E8" s="157" t="s">
        <v>22</v>
      </c>
      <c r="F8" s="169">
        <v>0</v>
      </c>
      <c r="G8" s="169">
        <v>0</v>
      </c>
      <c r="H8" s="169">
        <v>0</v>
      </c>
      <c r="I8" s="169">
        <v>0</v>
      </c>
    </row>
    <row r="9" ht="19.5" customHeight="1" spans="1:9">
      <c r="A9" s="158" t="s">
        <v>188</v>
      </c>
      <c r="B9" s="157" t="s">
        <v>12</v>
      </c>
      <c r="C9" s="169">
        <v>0</v>
      </c>
      <c r="D9" s="158" t="s">
        <v>17</v>
      </c>
      <c r="E9" s="157" t="s">
        <v>26</v>
      </c>
      <c r="F9" s="169">
        <v>0</v>
      </c>
      <c r="G9" s="169">
        <v>0</v>
      </c>
      <c r="H9" s="169">
        <v>0</v>
      </c>
      <c r="I9" s="169">
        <v>0</v>
      </c>
    </row>
    <row r="10" ht="19.5" customHeight="1" spans="1:9">
      <c r="A10" s="158" t="s">
        <v>189</v>
      </c>
      <c r="B10" s="157" t="s">
        <v>20</v>
      </c>
      <c r="C10" s="169">
        <v>0</v>
      </c>
      <c r="D10" s="158" t="s">
        <v>21</v>
      </c>
      <c r="E10" s="157" t="s">
        <v>30</v>
      </c>
      <c r="F10" s="169">
        <v>0</v>
      </c>
      <c r="G10" s="169">
        <v>0</v>
      </c>
      <c r="H10" s="169">
        <v>0</v>
      </c>
      <c r="I10" s="169">
        <v>0</v>
      </c>
    </row>
    <row r="11" ht="19.5" customHeight="1" spans="1:9">
      <c r="A11" s="158"/>
      <c r="B11" s="157" t="s">
        <v>24</v>
      </c>
      <c r="C11" s="170"/>
      <c r="D11" s="158" t="s">
        <v>25</v>
      </c>
      <c r="E11" s="157" t="s">
        <v>34</v>
      </c>
      <c r="F11" s="169">
        <v>0</v>
      </c>
      <c r="G11" s="169">
        <v>0</v>
      </c>
      <c r="H11" s="169">
        <v>0</v>
      </c>
      <c r="I11" s="169">
        <v>0</v>
      </c>
    </row>
    <row r="12" ht="19.5" customHeight="1" spans="1:9">
      <c r="A12" s="158"/>
      <c r="B12" s="157" t="s">
        <v>28</v>
      </c>
      <c r="C12" s="170"/>
      <c r="D12" s="158" t="s">
        <v>29</v>
      </c>
      <c r="E12" s="157" t="s">
        <v>38</v>
      </c>
      <c r="F12" s="169">
        <v>0</v>
      </c>
      <c r="G12" s="169">
        <v>0</v>
      </c>
      <c r="H12" s="169">
        <v>0</v>
      </c>
      <c r="I12" s="169">
        <v>0</v>
      </c>
    </row>
    <row r="13" ht="19.5" customHeight="1" spans="1:9">
      <c r="A13" s="158"/>
      <c r="B13" s="157" t="s">
        <v>32</v>
      </c>
      <c r="C13" s="170"/>
      <c r="D13" s="158" t="s">
        <v>33</v>
      </c>
      <c r="E13" s="157" t="s">
        <v>42</v>
      </c>
      <c r="F13" s="169">
        <v>0</v>
      </c>
      <c r="G13" s="169">
        <v>0</v>
      </c>
      <c r="H13" s="169">
        <v>0</v>
      </c>
      <c r="I13" s="169">
        <v>0</v>
      </c>
    </row>
    <row r="14" ht="19.5" customHeight="1" spans="1:9">
      <c r="A14" s="158"/>
      <c r="B14" s="157" t="s">
        <v>36</v>
      </c>
      <c r="C14" s="170"/>
      <c r="D14" s="158" t="s">
        <v>37</v>
      </c>
      <c r="E14" s="157" t="s">
        <v>45</v>
      </c>
      <c r="F14" s="169">
        <v>101.44</v>
      </c>
      <c r="G14" s="169">
        <v>101.44</v>
      </c>
      <c r="H14" s="169">
        <v>0</v>
      </c>
      <c r="I14" s="169">
        <v>0</v>
      </c>
    </row>
    <row r="15" ht="19.5" customHeight="1" spans="1:9">
      <c r="A15" s="158"/>
      <c r="B15" s="157" t="s">
        <v>40</v>
      </c>
      <c r="C15" s="170"/>
      <c r="D15" s="158" t="s">
        <v>41</v>
      </c>
      <c r="E15" s="157" t="s">
        <v>48</v>
      </c>
      <c r="F15" s="169">
        <v>44.43</v>
      </c>
      <c r="G15" s="169">
        <v>44.43</v>
      </c>
      <c r="H15" s="169">
        <v>0</v>
      </c>
      <c r="I15" s="169">
        <v>0</v>
      </c>
    </row>
    <row r="16" ht="19.5" customHeight="1" spans="1:9">
      <c r="A16" s="158"/>
      <c r="B16" s="157" t="s">
        <v>43</v>
      </c>
      <c r="C16" s="170"/>
      <c r="D16" s="158" t="s">
        <v>44</v>
      </c>
      <c r="E16" s="157" t="s">
        <v>51</v>
      </c>
      <c r="F16" s="169">
        <v>7.96</v>
      </c>
      <c r="G16" s="169">
        <v>7.96</v>
      </c>
      <c r="H16" s="169">
        <v>0</v>
      </c>
      <c r="I16" s="169">
        <v>0</v>
      </c>
    </row>
    <row r="17" ht="19.5" customHeight="1" spans="1:9">
      <c r="A17" s="158"/>
      <c r="B17" s="157" t="s">
        <v>46</v>
      </c>
      <c r="C17" s="170"/>
      <c r="D17" s="158" t="s">
        <v>47</v>
      </c>
      <c r="E17" s="157" t="s">
        <v>54</v>
      </c>
      <c r="F17" s="169">
        <v>0</v>
      </c>
      <c r="G17" s="169">
        <v>0</v>
      </c>
      <c r="H17" s="169">
        <v>0</v>
      </c>
      <c r="I17" s="169">
        <v>0</v>
      </c>
    </row>
    <row r="18" ht="19.5" customHeight="1" spans="1:9">
      <c r="A18" s="158"/>
      <c r="B18" s="157" t="s">
        <v>49</v>
      </c>
      <c r="C18" s="170"/>
      <c r="D18" s="158" t="s">
        <v>50</v>
      </c>
      <c r="E18" s="157" t="s">
        <v>57</v>
      </c>
      <c r="F18" s="169">
        <v>0</v>
      </c>
      <c r="G18" s="169">
        <v>0</v>
      </c>
      <c r="H18" s="169">
        <v>0</v>
      </c>
      <c r="I18" s="169">
        <v>0</v>
      </c>
    </row>
    <row r="19" ht="19.5" customHeight="1" spans="1:9">
      <c r="A19" s="158"/>
      <c r="B19" s="157" t="s">
        <v>52</v>
      </c>
      <c r="C19" s="170"/>
      <c r="D19" s="158" t="s">
        <v>53</v>
      </c>
      <c r="E19" s="157" t="s">
        <v>60</v>
      </c>
      <c r="F19" s="169">
        <v>0</v>
      </c>
      <c r="G19" s="169">
        <v>0</v>
      </c>
      <c r="H19" s="169">
        <v>0</v>
      </c>
      <c r="I19" s="169">
        <v>0</v>
      </c>
    </row>
    <row r="20" ht="19.5" customHeight="1" spans="1:9">
      <c r="A20" s="158"/>
      <c r="B20" s="157" t="s">
        <v>55</v>
      </c>
      <c r="C20" s="170"/>
      <c r="D20" s="158" t="s">
        <v>56</v>
      </c>
      <c r="E20" s="157" t="s">
        <v>63</v>
      </c>
      <c r="F20" s="169">
        <v>0</v>
      </c>
      <c r="G20" s="169">
        <v>0</v>
      </c>
      <c r="H20" s="169">
        <v>0</v>
      </c>
      <c r="I20" s="169">
        <v>0</v>
      </c>
    </row>
    <row r="21" ht="19.5" customHeight="1" spans="1:9">
      <c r="A21" s="158"/>
      <c r="B21" s="157" t="s">
        <v>58</v>
      </c>
      <c r="C21" s="170"/>
      <c r="D21" s="158" t="s">
        <v>59</v>
      </c>
      <c r="E21" s="157" t="s">
        <v>66</v>
      </c>
      <c r="F21" s="169">
        <v>0</v>
      </c>
      <c r="G21" s="169">
        <v>0</v>
      </c>
      <c r="H21" s="169">
        <v>0</v>
      </c>
      <c r="I21" s="169">
        <v>0</v>
      </c>
    </row>
    <row r="22" ht="19.5" customHeight="1" spans="1:9">
      <c r="A22" s="158"/>
      <c r="B22" s="157" t="s">
        <v>61</v>
      </c>
      <c r="C22" s="170"/>
      <c r="D22" s="158" t="s">
        <v>62</v>
      </c>
      <c r="E22" s="157" t="s">
        <v>69</v>
      </c>
      <c r="F22" s="169">
        <v>0</v>
      </c>
      <c r="G22" s="169">
        <v>0</v>
      </c>
      <c r="H22" s="169">
        <v>0</v>
      </c>
      <c r="I22" s="169">
        <v>0</v>
      </c>
    </row>
    <row r="23" ht="19.5" customHeight="1" spans="1:9">
      <c r="A23" s="158"/>
      <c r="B23" s="157" t="s">
        <v>64</v>
      </c>
      <c r="C23" s="170"/>
      <c r="D23" s="158" t="s">
        <v>65</v>
      </c>
      <c r="E23" s="157" t="s">
        <v>72</v>
      </c>
      <c r="F23" s="169">
        <v>0</v>
      </c>
      <c r="G23" s="169">
        <v>0</v>
      </c>
      <c r="H23" s="169">
        <v>0</v>
      </c>
      <c r="I23" s="169">
        <v>0</v>
      </c>
    </row>
    <row r="24" ht="19.5" customHeight="1" spans="1:9">
      <c r="A24" s="158"/>
      <c r="B24" s="157" t="s">
        <v>67</v>
      </c>
      <c r="C24" s="170"/>
      <c r="D24" s="158" t="s">
        <v>68</v>
      </c>
      <c r="E24" s="157" t="s">
        <v>75</v>
      </c>
      <c r="F24" s="169">
        <v>0</v>
      </c>
      <c r="G24" s="169">
        <v>0</v>
      </c>
      <c r="H24" s="169">
        <v>0</v>
      </c>
      <c r="I24" s="169">
        <v>0</v>
      </c>
    </row>
    <row r="25" ht="19.5" customHeight="1" spans="1:9">
      <c r="A25" s="158"/>
      <c r="B25" s="157" t="s">
        <v>70</v>
      </c>
      <c r="C25" s="170"/>
      <c r="D25" s="158" t="s">
        <v>71</v>
      </c>
      <c r="E25" s="157" t="s">
        <v>78</v>
      </c>
      <c r="F25" s="169">
        <v>0</v>
      </c>
      <c r="G25" s="169">
        <v>0</v>
      </c>
      <c r="H25" s="169">
        <v>0</v>
      </c>
      <c r="I25" s="169">
        <v>0</v>
      </c>
    </row>
    <row r="26" ht="19.5" customHeight="1" spans="1:9">
      <c r="A26" s="158"/>
      <c r="B26" s="157" t="s">
        <v>73</v>
      </c>
      <c r="C26" s="170"/>
      <c r="D26" s="158" t="s">
        <v>74</v>
      </c>
      <c r="E26" s="157" t="s">
        <v>81</v>
      </c>
      <c r="F26" s="169">
        <v>8.8</v>
      </c>
      <c r="G26" s="169">
        <v>8.8</v>
      </c>
      <c r="H26" s="169">
        <v>0</v>
      </c>
      <c r="I26" s="169">
        <v>0</v>
      </c>
    </row>
    <row r="27" ht="19.5" customHeight="1" spans="1:9">
      <c r="A27" s="158"/>
      <c r="B27" s="157" t="s">
        <v>76</v>
      </c>
      <c r="C27" s="170"/>
      <c r="D27" s="158" t="s">
        <v>77</v>
      </c>
      <c r="E27" s="157" t="s">
        <v>84</v>
      </c>
      <c r="F27" s="169">
        <v>0</v>
      </c>
      <c r="G27" s="169">
        <v>0</v>
      </c>
      <c r="H27" s="169">
        <v>0</v>
      </c>
      <c r="I27" s="169">
        <v>0</v>
      </c>
    </row>
    <row r="28" ht="19.5" customHeight="1" spans="1:9">
      <c r="A28" s="158"/>
      <c r="B28" s="157" t="s">
        <v>79</v>
      </c>
      <c r="C28" s="170"/>
      <c r="D28" s="158" t="s">
        <v>80</v>
      </c>
      <c r="E28" s="157" t="s">
        <v>87</v>
      </c>
      <c r="F28" s="169">
        <v>0</v>
      </c>
      <c r="G28" s="169">
        <v>0</v>
      </c>
      <c r="H28" s="169">
        <v>0</v>
      </c>
      <c r="I28" s="169">
        <v>0</v>
      </c>
    </row>
    <row r="29" ht="19.5" customHeight="1" spans="1:9">
      <c r="A29" s="158"/>
      <c r="B29" s="157" t="s">
        <v>82</v>
      </c>
      <c r="C29" s="170"/>
      <c r="D29" s="158" t="s">
        <v>83</v>
      </c>
      <c r="E29" s="157" t="s">
        <v>90</v>
      </c>
      <c r="F29" s="169">
        <v>0</v>
      </c>
      <c r="G29" s="169">
        <v>0</v>
      </c>
      <c r="H29" s="169">
        <v>0</v>
      </c>
      <c r="I29" s="169">
        <v>0</v>
      </c>
    </row>
    <row r="30" ht="19.5" customHeight="1" spans="1:9">
      <c r="A30" s="158"/>
      <c r="B30" s="157" t="s">
        <v>85</v>
      </c>
      <c r="C30" s="170"/>
      <c r="D30" s="158" t="s">
        <v>86</v>
      </c>
      <c r="E30" s="157" t="s">
        <v>93</v>
      </c>
      <c r="F30" s="169">
        <v>0</v>
      </c>
      <c r="G30" s="169">
        <v>0</v>
      </c>
      <c r="H30" s="169">
        <v>0</v>
      </c>
      <c r="I30" s="169">
        <v>0</v>
      </c>
    </row>
    <row r="31" ht="19.5" customHeight="1" spans="1:9">
      <c r="A31" s="158"/>
      <c r="B31" s="157" t="s">
        <v>88</v>
      </c>
      <c r="C31" s="170"/>
      <c r="D31" s="158" t="s">
        <v>89</v>
      </c>
      <c r="E31" s="157" t="s">
        <v>96</v>
      </c>
      <c r="F31" s="169">
        <v>0</v>
      </c>
      <c r="G31" s="169">
        <v>0</v>
      </c>
      <c r="H31" s="169">
        <v>0</v>
      </c>
      <c r="I31" s="169">
        <v>0</v>
      </c>
    </row>
    <row r="32" ht="19.5" customHeight="1" spans="1:9">
      <c r="A32" s="158"/>
      <c r="B32" s="157" t="s">
        <v>91</v>
      </c>
      <c r="C32" s="170"/>
      <c r="D32" s="158" t="s">
        <v>92</v>
      </c>
      <c r="E32" s="157" t="s">
        <v>100</v>
      </c>
      <c r="F32" s="169">
        <v>0</v>
      </c>
      <c r="G32" s="169">
        <v>0</v>
      </c>
      <c r="H32" s="169">
        <v>0</v>
      </c>
      <c r="I32" s="169">
        <v>0</v>
      </c>
    </row>
    <row r="33" ht="19.5" customHeight="1" spans="1:9">
      <c r="A33" s="158"/>
      <c r="B33" s="157" t="s">
        <v>94</v>
      </c>
      <c r="C33" s="170"/>
      <c r="D33" s="158" t="s">
        <v>95</v>
      </c>
      <c r="E33" s="157" t="s">
        <v>104</v>
      </c>
      <c r="F33" s="169">
        <v>0</v>
      </c>
      <c r="G33" s="169">
        <v>0</v>
      </c>
      <c r="H33" s="169">
        <v>0</v>
      </c>
      <c r="I33" s="169">
        <v>0</v>
      </c>
    </row>
    <row r="34" ht="19.5" customHeight="1" spans="1:9">
      <c r="A34" s="157" t="s">
        <v>97</v>
      </c>
      <c r="B34" s="157" t="s">
        <v>98</v>
      </c>
      <c r="C34" s="169">
        <v>162.63</v>
      </c>
      <c r="D34" s="157" t="s">
        <v>99</v>
      </c>
      <c r="E34" s="157" t="s">
        <v>108</v>
      </c>
      <c r="F34" s="169">
        <v>162.63</v>
      </c>
      <c r="G34" s="169">
        <v>162.63</v>
      </c>
      <c r="H34" s="169">
        <v>0</v>
      </c>
      <c r="I34" s="169">
        <v>0</v>
      </c>
    </row>
    <row r="35" ht="19.5" customHeight="1" spans="1:9">
      <c r="A35" s="158" t="s">
        <v>190</v>
      </c>
      <c r="B35" s="157" t="s">
        <v>102</v>
      </c>
      <c r="C35" s="169">
        <v>0</v>
      </c>
      <c r="D35" s="158" t="s">
        <v>191</v>
      </c>
      <c r="E35" s="157" t="s">
        <v>111</v>
      </c>
      <c r="F35" s="169">
        <v>0</v>
      </c>
      <c r="G35" s="169">
        <v>0</v>
      </c>
      <c r="H35" s="169">
        <v>0</v>
      </c>
      <c r="I35" s="169">
        <v>0</v>
      </c>
    </row>
    <row r="36" ht="19.5" customHeight="1" spans="1:9">
      <c r="A36" s="158" t="s">
        <v>187</v>
      </c>
      <c r="B36" s="157" t="s">
        <v>106</v>
      </c>
      <c r="C36" s="169">
        <v>0</v>
      </c>
      <c r="D36" s="158"/>
      <c r="E36" s="157" t="s">
        <v>192</v>
      </c>
      <c r="F36" s="169"/>
      <c r="G36" s="169"/>
      <c r="H36" s="169"/>
      <c r="I36" s="169"/>
    </row>
    <row r="37" ht="19.5" customHeight="1" spans="1:9">
      <c r="A37" s="158" t="s">
        <v>188</v>
      </c>
      <c r="B37" s="157" t="s">
        <v>110</v>
      </c>
      <c r="C37" s="169">
        <v>0</v>
      </c>
      <c r="D37" s="157"/>
      <c r="E37" s="157" t="s">
        <v>193</v>
      </c>
      <c r="F37" s="169"/>
      <c r="G37" s="169"/>
      <c r="H37" s="169"/>
      <c r="I37" s="169"/>
    </row>
    <row r="38" ht="19.5" customHeight="1" spans="1:9">
      <c r="A38" s="158" t="s">
        <v>189</v>
      </c>
      <c r="B38" s="157" t="s">
        <v>15</v>
      </c>
      <c r="C38" s="169">
        <v>0</v>
      </c>
      <c r="D38" s="158"/>
      <c r="E38" s="157" t="s">
        <v>194</v>
      </c>
      <c r="F38" s="169"/>
      <c r="G38" s="169"/>
      <c r="H38" s="169"/>
      <c r="I38" s="169"/>
    </row>
    <row r="39" ht="19.5" customHeight="1" spans="1:9">
      <c r="A39" s="157" t="s">
        <v>109</v>
      </c>
      <c r="B39" s="157" t="s">
        <v>18</v>
      </c>
      <c r="C39" s="169">
        <v>162.63</v>
      </c>
      <c r="D39" s="157" t="s">
        <v>109</v>
      </c>
      <c r="E39" s="157" t="s">
        <v>195</v>
      </c>
      <c r="F39" s="169">
        <v>162.63</v>
      </c>
      <c r="G39" s="169">
        <v>162.63</v>
      </c>
      <c r="H39" s="169">
        <v>0</v>
      </c>
      <c r="I39" s="169">
        <v>0</v>
      </c>
    </row>
    <row r="40" ht="19.5" customHeight="1" spans="1:9">
      <c r="A40" s="158" t="s">
        <v>196</v>
      </c>
      <c r="B40" s="158"/>
      <c r="C40" s="158"/>
      <c r="D40" s="158"/>
      <c r="E40" s="158"/>
      <c r="F40" s="158"/>
      <c r="G40" s="158"/>
      <c r="H40" s="158"/>
      <c r="I40" s="15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H8" sqref="H8"/>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65" t="s">
        <v>197</v>
      </c>
    </row>
    <row r="2" ht="14.25" spans="20:20">
      <c r="T2" s="156" t="s">
        <v>198</v>
      </c>
    </row>
    <row r="3" ht="14.25" spans="1:20">
      <c r="A3" s="156" t="s">
        <v>2</v>
      </c>
      <c r="T3" s="156" t="s">
        <v>3</v>
      </c>
    </row>
    <row r="4" ht="19.5" customHeight="1" spans="1:20">
      <c r="A4" s="162" t="s">
        <v>6</v>
      </c>
      <c r="B4" s="162"/>
      <c r="C4" s="162"/>
      <c r="D4" s="162"/>
      <c r="E4" s="162" t="s">
        <v>199</v>
      </c>
      <c r="F4" s="162"/>
      <c r="G4" s="162"/>
      <c r="H4" s="162" t="s">
        <v>200</v>
      </c>
      <c r="I4" s="162"/>
      <c r="J4" s="162"/>
      <c r="K4" s="162" t="s">
        <v>201</v>
      </c>
      <c r="L4" s="162"/>
      <c r="M4" s="162"/>
      <c r="N4" s="162"/>
      <c r="O4" s="162"/>
      <c r="P4" s="162" t="s">
        <v>107</v>
      </c>
      <c r="Q4" s="162"/>
      <c r="R4" s="162"/>
      <c r="S4" s="162"/>
      <c r="T4" s="162"/>
    </row>
    <row r="5" ht="19.5" customHeight="1" spans="1:20">
      <c r="A5" s="162" t="s">
        <v>122</v>
      </c>
      <c r="B5" s="162"/>
      <c r="C5" s="162"/>
      <c r="D5" s="162" t="s">
        <v>123</v>
      </c>
      <c r="E5" s="162" t="s">
        <v>129</v>
      </c>
      <c r="F5" s="162" t="s">
        <v>202</v>
      </c>
      <c r="G5" s="162" t="s">
        <v>203</v>
      </c>
      <c r="H5" s="162" t="s">
        <v>129</v>
      </c>
      <c r="I5" s="162" t="s">
        <v>170</v>
      </c>
      <c r="J5" s="162" t="s">
        <v>171</v>
      </c>
      <c r="K5" s="162" t="s">
        <v>129</v>
      </c>
      <c r="L5" s="162" t="s">
        <v>170</v>
      </c>
      <c r="M5" s="162"/>
      <c r="N5" s="162" t="s">
        <v>170</v>
      </c>
      <c r="O5" s="162" t="s">
        <v>171</v>
      </c>
      <c r="P5" s="162" t="s">
        <v>129</v>
      </c>
      <c r="Q5" s="162" t="s">
        <v>202</v>
      </c>
      <c r="R5" s="162" t="s">
        <v>203</v>
      </c>
      <c r="S5" s="162" t="s">
        <v>203</v>
      </c>
      <c r="T5" s="162"/>
    </row>
    <row r="6" ht="19.5" customHeight="1" spans="1:20">
      <c r="A6" s="162"/>
      <c r="B6" s="162"/>
      <c r="C6" s="162"/>
      <c r="D6" s="162"/>
      <c r="E6" s="162"/>
      <c r="F6" s="162"/>
      <c r="G6" s="162" t="s">
        <v>124</v>
      </c>
      <c r="H6" s="162"/>
      <c r="I6" s="162" t="s">
        <v>204</v>
      </c>
      <c r="J6" s="162" t="s">
        <v>124</v>
      </c>
      <c r="K6" s="162"/>
      <c r="L6" s="162" t="s">
        <v>124</v>
      </c>
      <c r="M6" s="162" t="s">
        <v>205</v>
      </c>
      <c r="N6" s="162" t="s">
        <v>204</v>
      </c>
      <c r="O6" s="162" t="s">
        <v>124</v>
      </c>
      <c r="P6" s="162"/>
      <c r="Q6" s="162"/>
      <c r="R6" s="162" t="s">
        <v>124</v>
      </c>
      <c r="S6" s="162" t="s">
        <v>206</v>
      </c>
      <c r="T6" s="162" t="s">
        <v>207</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126</v>
      </c>
      <c r="B8" s="162" t="s">
        <v>127</v>
      </c>
      <c r="C8" s="162" t="s">
        <v>128</v>
      </c>
      <c r="D8" s="162" t="s">
        <v>10</v>
      </c>
      <c r="E8" s="157" t="s">
        <v>11</v>
      </c>
      <c r="F8" s="157" t="s">
        <v>12</v>
      </c>
      <c r="G8" s="157" t="s">
        <v>20</v>
      </c>
      <c r="H8" s="157" t="s">
        <v>24</v>
      </c>
      <c r="I8" s="157" t="s">
        <v>28</v>
      </c>
      <c r="J8" s="157" t="s">
        <v>32</v>
      </c>
      <c r="K8" s="157" t="s">
        <v>36</v>
      </c>
      <c r="L8" s="157" t="s">
        <v>40</v>
      </c>
      <c r="M8" s="157" t="s">
        <v>43</v>
      </c>
      <c r="N8" s="157" t="s">
        <v>46</v>
      </c>
      <c r="O8" s="157" t="s">
        <v>49</v>
      </c>
      <c r="P8" s="157" t="s">
        <v>52</v>
      </c>
      <c r="Q8" s="157" t="s">
        <v>55</v>
      </c>
      <c r="R8" s="157" t="s">
        <v>58</v>
      </c>
      <c r="S8" s="157" t="s">
        <v>61</v>
      </c>
      <c r="T8" s="157" t="s">
        <v>64</v>
      </c>
    </row>
    <row r="9" ht="19.5" customHeight="1" spans="1:20">
      <c r="A9" s="162"/>
      <c r="B9" s="162"/>
      <c r="C9" s="162"/>
      <c r="D9" s="162" t="s">
        <v>129</v>
      </c>
      <c r="E9" s="168">
        <f t="shared" ref="E9:T9" si="0">E10+E15+E23+E27</f>
        <v>0</v>
      </c>
      <c r="F9" s="168">
        <f t="shared" si="0"/>
        <v>0</v>
      </c>
      <c r="G9" s="168">
        <f t="shared" si="0"/>
        <v>0</v>
      </c>
      <c r="H9" s="168">
        <f t="shared" si="0"/>
        <v>162.63</v>
      </c>
      <c r="I9" s="168">
        <f t="shared" si="0"/>
        <v>137.28</v>
      </c>
      <c r="J9" s="168">
        <f t="shared" si="0"/>
        <v>25.35</v>
      </c>
      <c r="K9" s="168">
        <f t="shared" si="0"/>
        <v>162.63</v>
      </c>
      <c r="L9" s="168">
        <f t="shared" si="0"/>
        <v>137.28</v>
      </c>
      <c r="M9" s="168">
        <f t="shared" si="0"/>
        <v>133.58</v>
      </c>
      <c r="N9" s="168">
        <f t="shared" si="0"/>
        <v>3.7</v>
      </c>
      <c r="O9" s="168">
        <f t="shared" si="0"/>
        <v>25.35</v>
      </c>
      <c r="P9" s="168">
        <f t="shared" si="0"/>
        <v>0</v>
      </c>
      <c r="Q9" s="168">
        <f t="shared" si="0"/>
        <v>0</v>
      </c>
      <c r="R9" s="168">
        <f t="shared" si="0"/>
        <v>0</v>
      </c>
      <c r="S9" s="168">
        <f t="shared" si="0"/>
        <v>0</v>
      </c>
      <c r="T9" s="168">
        <f t="shared" si="0"/>
        <v>0</v>
      </c>
    </row>
    <row r="10" ht="19.5" customHeight="1" spans="1:20">
      <c r="A10" s="158" t="s">
        <v>130</v>
      </c>
      <c r="B10" s="158"/>
      <c r="C10" s="158"/>
      <c r="D10" s="158" t="s">
        <v>131</v>
      </c>
      <c r="E10" s="169">
        <v>0</v>
      </c>
      <c r="F10" s="169">
        <v>0</v>
      </c>
      <c r="G10" s="169">
        <v>0</v>
      </c>
      <c r="H10" s="169">
        <v>101.44</v>
      </c>
      <c r="I10" s="169">
        <v>76.09</v>
      </c>
      <c r="J10" s="169">
        <v>25.35</v>
      </c>
      <c r="K10" s="169">
        <v>101.44</v>
      </c>
      <c r="L10" s="169">
        <v>76.09</v>
      </c>
      <c r="M10" s="169">
        <v>72.56</v>
      </c>
      <c r="N10" s="169">
        <v>3.53</v>
      </c>
      <c r="O10" s="169">
        <v>25.35</v>
      </c>
      <c r="P10" s="169">
        <v>0</v>
      </c>
      <c r="Q10" s="169">
        <v>0</v>
      </c>
      <c r="R10" s="169">
        <v>0</v>
      </c>
      <c r="S10" s="169">
        <v>0</v>
      </c>
      <c r="T10" s="169">
        <v>0</v>
      </c>
    </row>
    <row r="11" ht="19.5" customHeight="1" spans="1:20">
      <c r="A11" s="158" t="s">
        <v>132</v>
      </c>
      <c r="B11" s="158"/>
      <c r="C11" s="158"/>
      <c r="D11" s="158" t="s">
        <v>133</v>
      </c>
      <c r="E11" s="169">
        <v>0</v>
      </c>
      <c r="F11" s="169">
        <v>0</v>
      </c>
      <c r="G11" s="169">
        <v>0</v>
      </c>
      <c r="H11" s="169">
        <v>101.44</v>
      </c>
      <c r="I11" s="169">
        <v>76.09</v>
      </c>
      <c r="J11" s="169">
        <v>25.35</v>
      </c>
      <c r="K11" s="169">
        <v>101.44</v>
      </c>
      <c r="L11" s="169">
        <v>76.09</v>
      </c>
      <c r="M11" s="169">
        <v>72.56</v>
      </c>
      <c r="N11" s="169">
        <v>3.53</v>
      </c>
      <c r="O11" s="169">
        <v>25.35</v>
      </c>
      <c r="P11" s="169">
        <v>0</v>
      </c>
      <c r="Q11" s="169">
        <v>0</v>
      </c>
      <c r="R11" s="169">
        <v>0</v>
      </c>
      <c r="S11" s="169">
        <v>0</v>
      </c>
      <c r="T11" s="169">
        <v>0</v>
      </c>
    </row>
    <row r="12" ht="19.5" customHeight="1" spans="1:20">
      <c r="A12" s="158" t="s">
        <v>134</v>
      </c>
      <c r="B12" s="158"/>
      <c r="C12" s="158"/>
      <c r="D12" s="158" t="s">
        <v>135</v>
      </c>
      <c r="E12" s="169">
        <v>0</v>
      </c>
      <c r="F12" s="169">
        <v>0</v>
      </c>
      <c r="G12" s="169">
        <v>0</v>
      </c>
      <c r="H12" s="169">
        <v>81</v>
      </c>
      <c r="I12" s="169">
        <v>76.09</v>
      </c>
      <c r="J12" s="169">
        <v>4.91</v>
      </c>
      <c r="K12" s="169">
        <v>81</v>
      </c>
      <c r="L12" s="169">
        <v>76.09</v>
      </c>
      <c r="M12" s="169">
        <v>72.56</v>
      </c>
      <c r="N12" s="169">
        <v>3.53</v>
      </c>
      <c r="O12" s="169">
        <v>4.91</v>
      </c>
      <c r="P12" s="169">
        <v>0</v>
      </c>
      <c r="Q12" s="169">
        <v>0</v>
      </c>
      <c r="R12" s="169">
        <v>0</v>
      </c>
      <c r="S12" s="169">
        <v>0</v>
      </c>
      <c r="T12" s="169">
        <v>0</v>
      </c>
    </row>
    <row r="13" ht="19.5" customHeight="1" spans="1:20">
      <c r="A13" s="158" t="s">
        <v>208</v>
      </c>
      <c r="B13" s="158"/>
      <c r="C13" s="158"/>
      <c r="D13" s="158" t="s">
        <v>209</v>
      </c>
      <c r="E13" s="169">
        <v>0</v>
      </c>
      <c r="F13" s="169">
        <v>0</v>
      </c>
      <c r="G13" s="169">
        <v>0</v>
      </c>
      <c r="H13" s="169">
        <v>0</v>
      </c>
      <c r="I13" s="169">
        <v>0</v>
      </c>
      <c r="J13" s="169">
        <v>0</v>
      </c>
      <c r="K13" s="169">
        <v>0</v>
      </c>
      <c r="L13" s="169">
        <v>0</v>
      </c>
      <c r="M13" s="169">
        <v>0</v>
      </c>
      <c r="N13" s="169">
        <v>0</v>
      </c>
      <c r="O13" s="169">
        <v>0</v>
      </c>
      <c r="P13" s="169">
        <v>0</v>
      </c>
      <c r="Q13" s="169">
        <v>0</v>
      </c>
      <c r="R13" s="169">
        <v>0</v>
      </c>
      <c r="S13" s="169">
        <v>0</v>
      </c>
      <c r="T13" s="169">
        <v>0</v>
      </c>
    </row>
    <row r="14" ht="19.5" customHeight="1" spans="1:20">
      <c r="A14" s="158" t="s">
        <v>136</v>
      </c>
      <c r="B14" s="158"/>
      <c r="C14" s="158"/>
      <c r="D14" s="158" t="s">
        <v>137</v>
      </c>
      <c r="E14" s="169">
        <v>0</v>
      </c>
      <c r="F14" s="169">
        <v>0</v>
      </c>
      <c r="G14" s="169">
        <v>0</v>
      </c>
      <c r="H14" s="169">
        <v>20.44</v>
      </c>
      <c r="I14" s="169">
        <v>0</v>
      </c>
      <c r="J14" s="169">
        <v>20.44</v>
      </c>
      <c r="K14" s="169">
        <v>20.44</v>
      </c>
      <c r="L14" s="169">
        <v>0</v>
      </c>
      <c r="M14" s="169">
        <v>0</v>
      </c>
      <c r="N14" s="169">
        <v>0</v>
      </c>
      <c r="O14" s="169">
        <v>20.44</v>
      </c>
      <c r="P14" s="169">
        <v>0</v>
      </c>
      <c r="Q14" s="169">
        <v>0</v>
      </c>
      <c r="R14" s="169">
        <v>0</v>
      </c>
      <c r="S14" s="169">
        <v>0</v>
      </c>
      <c r="T14" s="169">
        <v>0</v>
      </c>
    </row>
    <row r="15" ht="19.5" customHeight="1" spans="1:20">
      <c r="A15" s="158" t="s">
        <v>138</v>
      </c>
      <c r="B15" s="158"/>
      <c r="C15" s="158"/>
      <c r="D15" s="158" t="s">
        <v>139</v>
      </c>
      <c r="E15" s="169">
        <v>0</v>
      </c>
      <c r="F15" s="169">
        <v>0</v>
      </c>
      <c r="G15" s="169">
        <v>0</v>
      </c>
      <c r="H15" s="169">
        <v>44.43</v>
      </c>
      <c r="I15" s="169">
        <v>44.43</v>
      </c>
      <c r="J15" s="169">
        <v>0</v>
      </c>
      <c r="K15" s="169">
        <v>44.43</v>
      </c>
      <c r="L15" s="169">
        <v>44.43</v>
      </c>
      <c r="M15" s="169">
        <v>44.26</v>
      </c>
      <c r="N15" s="169">
        <v>0.17</v>
      </c>
      <c r="O15" s="169">
        <v>0</v>
      </c>
      <c r="P15" s="169">
        <v>0</v>
      </c>
      <c r="Q15" s="169">
        <v>0</v>
      </c>
      <c r="R15" s="169">
        <v>0</v>
      </c>
      <c r="S15" s="169">
        <v>0</v>
      </c>
      <c r="T15" s="169">
        <v>0</v>
      </c>
    </row>
    <row r="16" ht="19.5" customHeight="1" spans="1:20">
      <c r="A16" s="158" t="s">
        <v>140</v>
      </c>
      <c r="B16" s="158"/>
      <c r="C16" s="158"/>
      <c r="D16" s="158" t="s">
        <v>141</v>
      </c>
      <c r="E16" s="169">
        <v>0</v>
      </c>
      <c r="F16" s="169">
        <v>0</v>
      </c>
      <c r="G16" s="169">
        <v>0</v>
      </c>
      <c r="H16" s="169">
        <v>44.05</v>
      </c>
      <c r="I16" s="169">
        <v>44.05</v>
      </c>
      <c r="J16" s="169">
        <v>0</v>
      </c>
      <c r="K16" s="169">
        <v>44.05</v>
      </c>
      <c r="L16" s="169">
        <v>44.05</v>
      </c>
      <c r="M16" s="169">
        <v>43.88</v>
      </c>
      <c r="N16" s="169">
        <v>0.17</v>
      </c>
      <c r="O16" s="169">
        <v>0</v>
      </c>
      <c r="P16" s="169">
        <v>0</v>
      </c>
      <c r="Q16" s="169">
        <v>0</v>
      </c>
      <c r="R16" s="169">
        <v>0</v>
      </c>
      <c r="S16" s="169">
        <v>0</v>
      </c>
      <c r="T16" s="169">
        <v>0</v>
      </c>
    </row>
    <row r="17" ht="19.5" customHeight="1" spans="1:20">
      <c r="A17" s="158" t="s">
        <v>142</v>
      </c>
      <c r="B17" s="158"/>
      <c r="C17" s="158"/>
      <c r="D17" s="158" t="s">
        <v>143</v>
      </c>
      <c r="E17" s="169">
        <v>0</v>
      </c>
      <c r="F17" s="169">
        <v>0</v>
      </c>
      <c r="G17" s="169">
        <v>0</v>
      </c>
      <c r="H17" s="169">
        <v>16.01</v>
      </c>
      <c r="I17" s="169">
        <v>16.01</v>
      </c>
      <c r="J17" s="169">
        <v>0</v>
      </c>
      <c r="K17" s="169">
        <v>16.01</v>
      </c>
      <c r="L17" s="169">
        <v>16.01</v>
      </c>
      <c r="M17" s="169">
        <v>16.01</v>
      </c>
      <c r="N17" s="169">
        <v>0</v>
      </c>
      <c r="O17" s="169">
        <v>0</v>
      </c>
      <c r="P17" s="169">
        <v>0</v>
      </c>
      <c r="Q17" s="169">
        <v>0</v>
      </c>
      <c r="R17" s="169">
        <v>0</v>
      </c>
      <c r="S17" s="169">
        <v>0</v>
      </c>
      <c r="T17" s="169">
        <v>0</v>
      </c>
    </row>
    <row r="18" ht="19.5" customHeight="1" spans="1:20">
      <c r="A18" s="158" t="s">
        <v>144</v>
      </c>
      <c r="B18" s="158"/>
      <c r="C18" s="158"/>
      <c r="D18" s="158" t="s">
        <v>145</v>
      </c>
      <c r="E18" s="169">
        <v>0</v>
      </c>
      <c r="F18" s="169">
        <v>0</v>
      </c>
      <c r="G18" s="169">
        <v>0</v>
      </c>
      <c r="H18" s="169">
        <v>10.7</v>
      </c>
      <c r="I18" s="169">
        <v>10.7</v>
      </c>
      <c r="J18" s="169">
        <v>0</v>
      </c>
      <c r="K18" s="169">
        <v>10.7</v>
      </c>
      <c r="L18" s="169">
        <v>10.7</v>
      </c>
      <c r="M18" s="169">
        <v>10.53</v>
      </c>
      <c r="N18" s="169">
        <v>0.17</v>
      </c>
      <c r="O18" s="169">
        <v>0</v>
      </c>
      <c r="P18" s="169">
        <v>0</v>
      </c>
      <c r="Q18" s="169">
        <v>0</v>
      </c>
      <c r="R18" s="169">
        <v>0</v>
      </c>
      <c r="S18" s="169">
        <v>0</v>
      </c>
      <c r="T18" s="169">
        <v>0</v>
      </c>
    </row>
    <row r="19" ht="19.5" customHeight="1" spans="1:20">
      <c r="A19" s="158" t="s">
        <v>146</v>
      </c>
      <c r="B19" s="158"/>
      <c r="C19" s="158"/>
      <c r="D19" s="158" t="s">
        <v>147</v>
      </c>
      <c r="E19" s="169">
        <v>0</v>
      </c>
      <c r="F19" s="169">
        <v>0</v>
      </c>
      <c r="G19" s="169">
        <v>0</v>
      </c>
      <c r="H19" s="169">
        <v>8.94</v>
      </c>
      <c r="I19" s="169">
        <v>8.94</v>
      </c>
      <c r="J19" s="169">
        <v>0</v>
      </c>
      <c r="K19" s="169">
        <v>8.94</v>
      </c>
      <c r="L19" s="169">
        <v>8.94</v>
      </c>
      <c r="M19" s="169">
        <v>8.94</v>
      </c>
      <c r="N19" s="169">
        <v>0</v>
      </c>
      <c r="O19" s="169">
        <v>0</v>
      </c>
      <c r="P19" s="169">
        <v>0</v>
      </c>
      <c r="Q19" s="169">
        <v>0</v>
      </c>
      <c r="R19" s="169">
        <v>0</v>
      </c>
      <c r="S19" s="169">
        <v>0</v>
      </c>
      <c r="T19" s="169">
        <v>0</v>
      </c>
    </row>
    <row r="20" ht="19.5" customHeight="1" spans="1:20">
      <c r="A20" s="158" t="s">
        <v>148</v>
      </c>
      <c r="B20" s="158"/>
      <c r="C20" s="158"/>
      <c r="D20" s="158" t="s">
        <v>149</v>
      </c>
      <c r="E20" s="169">
        <v>0</v>
      </c>
      <c r="F20" s="169">
        <v>0</v>
      </c>
      <c r="G20" s="169">
        <v>0</v>
      </c>
      <c r="H20" s="169">
        <v>8.41</v>
      </c>
      <c r="I20" s="169">
        <v>8.41</v>
      </c>
      <c r="J20" s="169">
        <v>0</v>
      </c>
      <c r="K20" s="169">
        <v>8.41</v>
      </c>
      <c r="L20" s="169">
        <v>8.41</v>
      </c>
      <c r="M20" s="169">
        <v>8.41</v>
      </c>
      <c r="N20" s="169">
        <v>0</v>
      </c>
      <c r="O20" s="169">
        <v>0</v>
      </c>
      <c r="P20" s="169">
        <v>0</v>
      </c>
      <c r="Q20" s="169">
        <v>0</v>
      </c>
      <c r="R20" s="169">
        <v>0</v>
      </c>
      <c r="S20" s="169">
        <v>0</v>
      </c>
      <c r="T20" s="169">
        <v>0</v>
      </c>
    </row>
    <row r="21" ht="19.5" customHeight="1" spans="1:20">
      <c r="A21" s="158" t="s">
        <v>150</v>
      </c>
      <c r="B21" s="158"/>
      <c r="C21" s="158"/>
      <c r="D21" s="158" t="s">
        <v>151</v>
      </c>
      <c r="E21" s="169">
        <v>0</v>
      </c>
      <c r="F21" s="169">
        <v>0</v>
      </c>
      <c r="G21" s="169">
        <v>0</v>
      </c>
      <c r="H21" s="169">
        <v>0.37</v>
      </c>
      <c r="I21" s="169">
        <v>0.37</v>
      </c>
      <c r="J21" s="169">
        <v>0</v>
      </c>
      <c r="K21" s="169">
        <v>0.37</v>
      </c>
      <c r="L21" s="169">
        <v>0.37</v>
      </c>
      <c r="M21" s="169">
        <v>0.37</v>
      </c>
      <c r="N21" s="169">
        <v>0</v>
      </c>
      <c r="O21" s="169">
        <v>0</v>
      </c>
      <c r="P21" s="169">
        <v>0</v>
      </c>
      <c r="Q21" s="169">
        <v>0</v>
      </c>
      <c r="R21" s="169">
        <v>0</v>
      </c>
      <c r="S21" s="169">
        <v>0</v>
      </c>
      <c r="T21" s="169">
        <v>0</v>
      </c>
    </row>
    <row r="22" ht="19.5" customHeight="1" spans="1:20">
      <c r="A22" s="158" t="s">
        <v>152</v>
      </c>
      <c r="B22" s="158"/>
      <c r="C22" s="158"/>
      <c r="D22" s="158" t="s">
        <v>151</v>
      </c>
      <c r="E22" s="169">
        <v>0</v>
      </c>
      <c r="F22" s="169">
        <v>0</v>
      </c>
      <c r="G22" s="169">
        <v>0</v>
      </c>
      <c r="H22" s="169">
        <v>0.37</v>
      </c>
      <c r="I22" s="169">
        <v>0.37</v>
      </c>
      <c r="J22" s="169">
        <v>0</v>
      </c>
      <c r="K22" s="169">
        <v>0.37</v>
      </c>
      <c r="L22" s="169">
        <v>0.37</v>
      </c>
      <c r="M22" s="169">
        <v>0.37</v>
      </c>
      <c r="N22" s="169">
        <v>0</v>
      </c>
      <c r="O22" s="169">
        <v>0</v>
      </c>
      <c r="P22" s="169">
        <v>0</v>
      </c>
      <c r="Q22" s="169">
        <v>0</v>
      </c>
      <c r="R22" s="169">
        <v>0</v>
      </c>
      <c r="S22" s="169">
        <v>0</v>
      </c>
      <c r="T22" s="169">
        <v>0</v>
      </c>
    </row>
    <row r="23" ht="19.5" customHeight="1" spans="1:20">
      <c r="A23" s="158" t="s">
        <v>153</v>
      </c>
      <c r="B23" s="158"/>
      <c r="C23" s="158"/>
      <c r="D23" s="158" t="s">
        <v>154</v>
      </c>
      <c r="E23" s="169">
        <v>0</v>
      </c>
      <c r="F23" s="169">
        <v>0</v>
      </c>
      <c r="G23" s="169">
        <v>0</v>
      </c>
      <c r="H23" s="169">
        <v>7.96</v>
      </c>
      <c r="I23" s="169">
        <v>7.96</v>
      </c>
      <c r="J23" s="169">
        <v>0</v>
      </c>
      <c r="K23" s="169">
        <v>7.96</v>
      </c>
      <c r="L23" s="169">
        <v>7.96</v>
      </c>
      <c r="M23" s="169">
        <v>7.96</v>
      </c>
      <c r="N23" s="169">
        <v>0</v>
      </c>
      <c r="O23" s="169">
        <v>0</v>
      </c>
      <c r="P23" s="169">
        <v>0</v>
      </c>
      <c r="Q23" s="169">
        <v>0</v>
      </c>
      <c r="R23" s="169">
        <v>0</v>
      </c>
      <c r="S23" s="169">
        <v>0</v>
      </c>
      <c r="T23" s="169">
        <v>0</v>
      </c>
    </row>
    <row r="24" ht="19.5" customHeight="1" spans="1:20">
      <c r="A24" s="158" t="s">
        <v>155</v>
      </c>
      <c r="B24" s="158"/>
      <c r="C24" s="158"/>
      <c r="D24" s="158" t="s">
        <v>156</v>
      </c>
      <c r="E24" s="169">
        <v>0</v>
      </c>
      <c r="F24" s="169">
        <v>0</v>
      </c>
      <c r="G24" s="169">
        <v>0</v>
      </c>
      <c r="H24" s="169">
        <v>7.96</v>
      </c>
      <c r="I24" s="169">
        <v>7.96</v>
      </c>
      <c r="J24" s="169">
        <v>0</v>
      </c>
      <c r="K24" s="169">
        <v>7.96</v>
      </c>
      <c r="L24" s="169">
        <v>7.96</v>
      </c>
      <c r="M24" s="169">
        <v>7.96</v>
      </c>
      <c r="N24" s="169">
        <v>0</v>
      </c>
      <c r="O24" s="169">
        <v>0</v>
      </c>
      <c r="P24" s="169">
        <v>0</v>
      </c>
      <c r="Q24" s="169">
        <v>0</v>
      </c>
      <c r="R24" s="169">
        <v>0</v>
      </c>
      <c r="S24" s="169">
        <v>0</v>
      </c>
      <c r="T24" s="169">
        <v>0</v>
      </c>
    </row>
    <row r="25" ht="19.5" customHeight="1" spans="1:20">
      <c r="A25" s="158" t="s">
        <v>157</v>
      </c>
      <c r="B25" s="158"/>
      <c r="C25" s="158"/>
      <c r="D25" s="158" t="s">
        <v>158</v>
      </c>
      <c r="E25" s="169">
        <v>0</v>
      </c>
      <c r="F25" s="169">
        <v>0</v>
      </c>
      <c r="G25" s="169">
        <v>0</v>
      </c>
      <c r="H25" s="169">
        <v>7.86</v>
      </c>
      <c r="I25" s="169">
        <v>7.86</v>
      </c>
      <c r="J25" s="169">
        <v>0</v>
      </c>
      <c r="K25" s="169">
        <v>7.86</v>
      </c>
      <c r="L25" s="169">
        <v>7.86</v>
      </c>
      <c r="M25" s="169">
        <v>7.86</v>
      </c>
      <c r="N25" s="169">
        <v>0</v>
      </c>
      <c r="O25" s="169">
        <v>0</v>
      </c>
      <c r="P25" s="169">
        <v>0</v>
      </c>
      <c r="Q25" s="169">
        <v>0</v>
      </c>
      <c r="R25" s="169">
        <v>0</v>
      </c>
      <c r="S25" s="169">
        <v>0</v>
      </c>
      <c r="T25" s="169">
        <v>0</v>
      </c>
    </row>
    <row r="26" ht="19.5" customHeight="1" spans="1:20">
      <c r="A26" s="158" t="s">
        <v>159</v>
      </c>
      <c r="B26" s="158"/>
      <c r="C26" s="158"/>
      <c r="D26" s="158" t="s">
        <v>160</v>
      </c>
      <c r="E26" s="169">
        <v>0</v>
      </c>
      <c r="F26" s="169">
        <v>0</v>
      </c>
      <c r="G26" s="169">
        <v>0</v>
      </c>
      <c r="H26" s="169">
        <v>0.1</v>
      </c>
      <c r="I26" s="169">
        <v>0.1</v>
      </c>
      <c r="J26" s="169">
        <v>0</v>
      </c>
      <c r="K26" s="169">
        <v>0.1</v>
      </c>
      <c r="L26" s="169">
        <v>0.1</v>
      </c>
      <c r="M26" s="169">
        <v>0.1</v>
      </c>
      <c r="N26" s="169">
        <v>0</v>
      </c>
      <c r="O26" s="169">
        <v>0</v>
      </c>
      <c r="P26" s="169">
        <v>0</v>
      </c>
      <c r="Q26" s="169">
        <v>0</v>
      </c>
      <c r="R26" s="169">
        <v>0</v>
      </c>
      <c r="S26" s="169">
        <v>0</v>
      </c>
      <c r="T26" s="169">
        <v>0</v>
      </c>
    </row>
    <row r="27" ht="19.5" customHeight="1" spans="1:20">
      <c r="A27" s="158" t="s">
        <v>161</v>
      </c>
      <c r="B27" s="158"/>
      <c r="C27" s="158"/>
      <c r="D27" s="158" t="s">
        <v>162</v>
      </c>
      <c r="E27" s="169">
        <v>0</v>
      </c>
      <c r="F27" s="169">
        <v>0</v>
      </c>
      <c r="G27" s="169">
        <v>0</v>
      </c>
      <c r="H27" s="169">
        <v>8.8</v>
      </c>
      <c r="I27" s="169">
        <v>8.8</v>
      </c>
      <c r="J27" s="169">
        <v>0</v>
      </c>
      <c r="K27" s="169">
        <v>8.8</v>
      </c>
      <c r="L27" s="169">
        <v>8.8</v>
      </c>
      <c r="M27" s="169">
        <v>8.8</v>
      </c>
      <c r="N27" s="169">
        <v>0</v>
      </c>
      <c r="O27" s="169">
        <v>0</v>
      </c>
      <c r="P27" s="169">
        <v>0</v>
      </c>
      <c r="Q27" s="169">
        <v>0</v>
      </c>
      <c r="R27" s="169">
        <v>0</v>
      </c>
      <c r="S27" s="169">
        <v>0</v>
      </c>
      <c r="T27" s="169">
        <v>0</v>
      </c>
    </row>
    <row r="28" ht="19.5" customHeight="1" spans="1:20">
      <c r="A28" s="158" t="s">
        <v>163</v>
      </c>
      <c r="B28" s="158"/>
      <c r="C28" s="158"/>
      <c r="D28" s="158" t="s">
        <v>164</v>
      </c>
      <c r="E28" s="169">
        <v>0</v>
      </c>
      <c r="F28" s="169">
        <v>0</v>
      </c>
      <c r="G28" s="169">
        <v>0</v>
      </c>
      <c r="H28" s="169">
        <v>8.8</v>
      </c>
      <c r="I28" s="169">
        <v>8.8</v>
      </c>
      <c r="J28" s="169">
        <v>0</v>
      </c>
      <c r="K28" s="169">
        <v>8.8</v>
      </c>
      <c r="L28" s="169">
        <v>8.8</v>
      </c>
      <c r="M28" s="169">
        <v>8.8</v>
      </c>
      <c r="N28" s="169">
        <v>0</v>
      </c>
      <c r="O28" s="169">
        <v>0</v>
      </c>
      <c r="P28" s="169">
        <v>0</v>
      </c>
      <c r="Q28" s="169">
        <v>0</v>
      </c>
      <c r="R28" s="169">
        <v>0</v>
      </c>
      <c r="S28" s="169">
        <v>0</v>
      </c>
      <c r="T28" s="169">
        <v>0</v>
      </c>
    </row>
    <row r="29" ht="19.5" customHeight="1" spans="1:20">
      <c r="A29" s="158" t="s">
        <v>165</v>
      </c>
      <c r="B29" s="158"/>
      <c r="C29" s="158"/>
      <c r="D29" s="158" t="s">
        <v>166</v>
      </c>
      <c r="E29" s="169">
        <v>0</v>
      </c>
      <c r="F29" s="169">
        <v>0</v>
      </c>
      <c r="G29" s="169">
        <v>0</v>
      </c>
      <c r="H29" s="169">
        <v>8.8</v>
      </c>
      <c r="I29" s="169">
        <v>8.8</v>
      </c>
      <c r="J29" s="169">
        <v>0</v>
      </c>
      <c r="K29" s="169">
        <v>8.8</v>
      </c>
      <c r="L29" s="169">
        <v>8.8</v>
      </c>
      <c r="M29" s="169">
        <v>8.8</v>
      </c>
      <c r="N29" s="169">
        <v>0</v>
      </c>
      <c r="O29" s="169">
        <v>0</v>
      </c>
      <c r="P29" s="169">
        <v>0</v>
      </c>
      <c r="Q29" s="169">
        <v>0</v>
      </c>
      <c r="R29" s="169">
        <v>0</v>
      </c>
      <c r="S29" s="169">
        <v>0</v>
      </c>
      <c r="T29" s="169">
        <v>0</v>
      </c>
    </row>
    <row r="30" ht="19.5" customHeight="1" spans="1:20">
      <c r="A30" s="158" t="s">
        <v>210</v>
      </c>
      <c r="B30" s="158"/>
      <c r="C30" s="158"/>
      <c r="D30" s="158"/>
      <c r="E30" s="158"/>
      <c r="F30" s="158"/>
      <c r="G30" s="158"/>
      <c r="H30" s="158"/>
      <c r="I30" s="158"/>
      <c r="J30" s="158"/>
      <c r="K30" s="158"/>
      <c r="L30" s="158"/>
      <c r="M30" s="158"/>
      <c r="N30" s="158"/>
      <c r="O30" s="158"/>
      <c r="P30" s="158"/>
      <c r="Q30" s="158"/>
      <c r="R30" s="158"/>
      <c r="S30" s="158"/>
      <c r="T30" s="158"/>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2" sqref="H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5" t="s">
        <v>211</v>
      </c>
    </row>
    <row r="2" spans="9:9">
      <c r="I2" s="167" t="s">
        <v>212</v>
      </c>
    </row>
    <row r="3" spans="1:9">
      <c r="A3" s="167" t="s">
        <v>2</v>
      </c>
      <c r="I3" s="167" t="s">
        <v>3</v>
      </c>
    </row>
    <row r="4" ht="19.5" customHeight="1" spans="1:9">
      <c r="A4" s="162" t="s">
        <v>205</v>
      </c>
      <c r="B4" s="162"/>
      <c r="C4" s="162"/>
      <c r="D4" s="162" t="s">
        <v>204</v>
      </c>
      <c r="E4" s="162"/>
      <c r="F4" s="162"/>
      <c r="G4" s="162"/>
      <c r="H4" s="162"/>
      <c r="I4" s="162"/>
    </row>
    <row r="5" ht="19.5" customHeight="1" spans="1:9">
      <c r="A5" s="162" t="s">
        <v>213</v>
      </c>
      <c r="B5" s="162" t="s">
        <v>123</v>
      </c>
      <c r="C5" s="162" t="s">
        <v>8</v>
      </c>
      <c r="D5" s="162" t="s">
        <v>213</v>
      </c>
      <c r="E5" s="162" t="s">
        <v>123</v>
      </c>
      <c r="F5" s="162" t="s">
        <v>8</v>
      </c>
      <c r="G5" s="162" t="s">
        <v>213</v>
      </c>
      <c r="H5" s="162" t="s">
        <v>123</v>
      </c>
      <c r="I5" s="162" t="s">
        <v>8</v>
      </c>
    </row>
    <row r="6" ht="19.5" customHeight="1" spans="1:9">
      <c r="A6" s="162"/>
      <c r="B6" s="162"/>
      <c r="C6" s="162"/>
      <c r="D6" s="162"/>
      <c r="E6" s="162"/>
      <c r="F6" s="162"/>
      <c r="G6" s="162"/>
      <c r="H6" s="162"/>
      <c r="I6" s="162"/>
    </row>
    <row r="7" ht="19.5" customHeight="1" spans="1:9">
      <c r="A7" s="158" t="s">
        <v>214</v>
      </c>
      <c r="B7" s="158" t="s">
        <v>215</v>
      </c>
      <c r="C7" s="159">
        <v>107.04</v>
      </c>
      <c r="D7" s="158" t="s">
        <v>216</v>
      </c>
      <c r="E7" s="158" t="s">
        <v>217</v>
      </c>
      <c r="F7" s="159" t="s">
        <v>218</v>
      </c>
      <c r="G7" s="158" t="s">
        <v>219</v>
      </c>
      <c r="H7" s="158" t="s">
        <v>220</v>
      </c>
      <c r="I7" s="159" t="s">
        <v>221</v>
      </c>
    </row>
    <row r="8" ht="19.5" customHeight="1" spans="1:9">
      <c r="A8" s="158" t="s">
        <v>222</v>
      </c>
      <c r="B8" s="158" t="s">
        <v>223</v>
      </c>
      <c r="C8" s="159" t="s">
        <v>224</v>
      </c>
      <c r="D8" s="158" t="s">
        <v>225</v>
      </c>
      <c r="E8" s="158" t="s">
        <v>226</v>
      </c>
      <c r="F8" s="159" t="s">
        <v>227</v>
      </c>
      <c r="G8" s="158" t="s">
        <v>228</v>
      </c>
      <c r="H8" s="158" t="s">
        <v>229</v>
      </c>
      <c r="I8" s="159" t="s">
        <v>221</v>
      </c>
    </row>
    <row r="9" ht="19.5" customHeight="1" spans="1:9">
      <c r="A9" s="158" t="s">
        <v>230</v>
      </c>
      <c r="B9" s="158" t="s">
        <v>231</v>
      </c>
      <c r="C9" s="159">
        <v>2.07</v>
      </c>
      <c r="D9" s="158" t="s">
        <v>232</v>
      </c>
      <c r="E9" s="158" t="s">
        <v>233</v>
      </c>
      <c r="F9" s="159" t="s">
        <v>221</v>
      </c>
      <c r="G9" s="158" t="s">
        <v>234</v>
      </c>
      <c r="H9" s="158" t="s">
        <v>235</v>
      </c>
      <c r="I9" s="159" t="s">
        <v>221</v>
      </c>
    </row>
    <row r="10" ht="19.5" customHeight="1" spans="1:9">
      <c r="A10" s="158" t="s">
        <v>236</v>
      </c>
      <c r="B10" s="158" t="s">
        <v>237</v>
      </c>
      <c r="C10" s="159" t="s">
        <v>238</v>
      </c>
      <c r="D10" s="158" t="s">
        <v>239</v>
      </c>
      <c r="E10" s="158" t="s">
        <v>240</v>
      </c>
      <c r="F10" s="159" t="s">
        <v>221</v>
      </c>
      <c r="G10" s="158" t="s">
        <v>241</v>
      </c>
      <c r="H10" s="158" t="s">
        <v>242</v>
      </c>
      <c r="I10" s="159" t="s">
        <v>221</v>
      </c>
    </row>
    <row r="11" ht="19.5" customHeight="1" spans="1:9">
      <c r="A11" s="158" t="s">
        <v>243</v>
      </c>
      <c r="B11" s="158" t="s">
        <v>244</v>
      </c>
      <c r="C11" s="159" t="s">
        <v>221</v>
      </c>
      <c r="D11" s="158" t="s">
        <v>245</v>
      </c>
      <c r="E11" s="158" t="s">
        <v>246</v>
      </c>
      <c r="F11" s="159" t="s">
        <v>221</v>
      </c>
      <c r="G11" s="158" t="s">
        <v>247</v>
      </c>
      <c r="H11" s="158" t="s">
        <v>248</v>
      </c>
      <c r="I11" s="159" t="s">
        <v>221</v>
      </c>
    </row>
    <row r="12" ht="19.5" customHeight="1" spans="1:9">
      <c r="A12" s="158" t="s">
        <v>249</v>
      </c>
      <c r="B12" s="158" t="s">
        <v>250</v>
      </c>
      <c r="C12" s="159" t="s">
        <v>251</v>
      </c>
      <c r="D12" s="158" t="s">
        <v>252</v>
      </c>
      <c r="E12" s="158" t="s">
        <v>253</v>
      </c>
      <c r="F12" s="159" t="s">
        <v>254</v>
      </c>
      <c r="G12" s="158" t="s">
        <v>255</v>
      </c>
      <c r="H12" s="158" t="s">
        <v>256</v>
      </c>
      <c r="I12" s="159" t="s">
        <v>221</v>
      </c>
    </row>
    <row r="13" ht="19.5" customHeight="1" spans="1:9">
      <c r="A13" s="158" t="s">
        <v>257</v>
      </c>
      <c r="B13" s="158" t="s">
        <v>258</v>
      </c>
      <c r="C13" s="159" t="s">
        <v>259</v>
      </c>
      <c r="D13" s="158" t="s">
        <v>260</v>
      </c>
      <c r="E13" s="158" t="s">
        <v>261</v>
      </c>
      <c r="F13" s="159" t="s">
        <v>254</v>
      </c>
      <c r="G13" s="158" t="s">
        <v>262</v>
      </c>
      <c r="H13" s="158" t="s">
        <v>263</v>
      </c>
      <c r="I13" s="159" t="s">
        <v>221</v>
      </c>
    </row>
    <row r="14" ht="19.5" customHeight="1" spans="1:9">
      <c r="A14" s="158" t="s">
        <v>264</v>
      </c>
      <c r="B14" s="158" t="s">
        <v>265</v>
      </c>
      <c r="C14" s="159" t="s">
        <v>266</v>
      </c>
      <c r="D14" s="158" t="s">
        <v>267</v>
      </c>
      <c r="E14" s="158" t="s">
        <v>268</v>
      </c>
      <c r="F14" s="159" t="s">
        <v>254</v>
      </c>
      <c r="G14" s="158" t="s">
        <v>269</v>
      </c>
      <c r="H14" s="158" t="s">
        <v>270</v>
      </c>
      <c r="I14" s="159" t="s">
        <v>221</v>
      </c>
    </row>
    <row r="15" ht="19.5" customHeight="1" spans="1:9">
      <c r="A15" s="158" t="s">
        <v>271</v>
      </c>
      <c r="B15" s="158" t="s">
        <v>272</v>
      </c>
      <c r="C15" s="159" t="s">
        <v>273</v>
      </c>
      <c r="D15" s="158" t="s">
        <v>274</v>
      </c>
      <c r="E15" s="158" t="s">
        <v>275</v>
      </c>
      <c r="F15" s="159" t="s">
        <v>221</v>
      </c>
      <c r="G15" s="158" t="s">
        <v>276</v>
      </c>
      <c r="H15" s="158" t="s">
        <v>277</v>
      </c>
      <c r="I15" s="159" t="s">
        <v>221</v>
      </c>
    </row>
    <row r="16" ht="19.5" customHeight="1" spans="1:9">
      <c r="A16" s="158" t="s">
        <v>278</v>
      </c>
      <c r="B16" s="158" t="s">
        <v>279</v>
      </c>
      <c r="C16" s="159" t="s">
        <v>221</v>
      </c>
      <c r="D16" s="158" t="s">
        <v>280</v>
      </c>
      <c r="E16" s="158" t="s">
        <v>281</v>
      </c>
      <c r="F16" s="159" t="s">
        <v>221</v>
      </c>
      <c r="G16" s="158" t="s">
        <v>282</v>
      </c>
      <c r="H16" s="158" t="s">
        <v>283</v>
      </c>
      <c r="I16" s="159" t="s">
        <v>221</v>
      </c>
    </row>
    <row r="17" ht="19.5" customHeight="1" spans="1:9">
      <c r="A17" s="158" t="s">
        <v>284</v>
      </c>
      <c r="B17" s="158" t="s">
        <v>285</v>
      </c>
      <c r="C17" s="159" t="s">
        <v>286</v>
      </c>
      <c r="D17" s="158" t="s">
        <v>287</v>
      </c>
      <c r="E17" s="158" t="s">
        <v>288</v>
      </c>
      <c r="F17" s="159" t="s">
        <v>289</v>
      </c>
      <c r="G17" s="158" t="s">
        <v>290</v>
      </c>
      <c r="H17" s="158" t="s">
        <v>291</v>
      </c>
      <c r="I17" s="159" t="s">
        <v>221</v>
      </c>
    </row>
    <row r="18" ht="19.5" customHeight="1" spans="1:9">
      <c r="A18" s="158" t="s">
        <v>292</v>
      </c>
      <c r="B18" s="158" t="s">
        <v>293</v>
      </c>
      <c r="C18" s="159" t="s">
        <v>294</v>
      </c>
      <c r="D18" s="158" t="s">
        <v>295</v>
      </c>
      <c r="E18" s="158" t="s">
        <v>296</v>
      </c>
      <c r="F18" s="159" t="s">
        <v>221</v>
      </c>
      <c r="G18" s="158" t="s">
        <v>297</v>
      </c>
      <c r="H18" s="158" t="s">
        <v>298</v>
      </c>
      <c r="I18" s="159" t="s">
        <v>221</v>
      </c>
    </row>
    <row r="19" ht="19.5" customHeight="1" spans="1:9">
      <c r="A19" s="158" t="s">
        <v>299</v>
      </c>
      <c r="B19" s="158" t="s">
        <v>300</v>
      </c>
      <c r="C19" s="159" t="s">
        <v>221</v>
      </c>
      <c r="D19" s="158" t="s">
        <v>301</v>
      </c>
      <c r="E19" s="158" t="s">
        <v>302</v>
      </c>
      <c r="F19" s="159" t="s">
        <v>221</v>
      </c>
      <c r="G19" s="158" t="s">
        <v>303</v>
      </c>
      <c r="H19" s="158" t="s">
        <v>304</v>
      </c>
      <c r="I19" s="159" t="s">
        <v>221</v>
      </c>
    </row>
    <row r="20" ht="19.5" customHeight="1" spans="1:9">
      <c r="A20" s="158" t="s">
        <v>305</v>
      </c>
      <c r="B20" s="158" t="s">
        <v>306</v>
      </c>
      <c r="C20" s="159" t="s">
        <v>221</v>
      </c>
      <c r="D20" s="158" t="s">
        <v>307</v>
      </c>
      <c r="E20" s="158" t="s">
        <v>308</v>
      </c>
      <c r="F20" s="159" t="s">
        <v>221</v>
      </c>
      <c r="G20" s="158" t="s">
        <v>309</v>
      </c>
      <c r="H20" s="158" t="s">
        <v>310</v>
      </c>
      <c r="I20" s="159" t="s">
        <v>221</v>
      </c>
    </row>
    <row r="21" ht="19.5" customHeight="1" spans="1:9">
      <c r="A21" s="158" t="s">
        <v>311</v>
      </c>
      <c r="B21" s="158" t="s">
        <v>312</v>
      </c>
      <c r="C21" s="159" t="s">
        <v>313</v>
      </c>
      <c r="D21" s="158" t="s">
        <v>314</v>
      </c>
      <c r="E21" s="158" t="s">
        <v>315</v>
      </c>
      <c r="F21" s="159" t="s">
        <v>221</v>
      </c>
      <c r="G21" s="158" t="s">
        <v>316</v>
      </c>
      <c r="H21" s="158" t="s">
        <v>317</v>
      </c>
      <c r="I21" s="159" t="s">
        <v>221</v>
      </c>
    </row>
    <row r="22" ht="19.5" customHeight="1" spans="1:9">
      <c r="A22" s="158" t="s">
        <v>318</v>
      </c>
      <c r="B22" s="158" t="s">
        <v>319</v>
      </c>
      <c r="C22" s="159" t="s">
        <v>320</v>
      </c>
      <c r="D22" s="158" t="s">
        <v>321</v>
      </c>
      <c r="E22" s="158" t="s">
        <v>322</v>
      </c>
      <c r="F22" s="159" t="s">
        <v>254</v>
      </c>
      <c r="G22" s="158" t="s">
        <v>323</v>
      </c>
      <c r="H22" s="158" t="s">
        <v>324</v>
      </c>
      <c r="I22" s="159" t="s">
        <v>221</v>
      </c>
    </row>
    <row r="23" ht="19.5" customHeight="1" spans="1:9">
      <c r="A23" s="158" t="s">
        <v>325</v>
      </c>
      <c r="B23" s="158" t="s">
        <v>326</v>
      </c>
      <c r="C23" s="159" t="s">
        <v>221</v>
      </c>
      <c r="D23" s="158" t="s">
        <v>327</v>
      </c>
      <c r="E23" s="158" t="s">
        <v>328</v>
      </c>
      <c r="F23" s="159" t="s">
        <v>221</v>
      </c>
      <c r="G23" s="158" t="s">
        <v>329</v>
      </c>
      <c r="H23" s="158" t="s">
        <v>330</v>
      </c>
      <c r="I23" s="159" t="s">
        <v>221</v>
      </c>
    </row>
    <row r="24" ht="19.5" customHeight="1" spans="1:9">
      <c r="A24" s="158" t="s">
        <v>331</v>
      </c>
      <c r="B24" s="158" t="s">
        <v>332</v>
      </c>
      <c r="C24" s="159" t="s">
        <v>221</v>
      </c>
      <c r="D24" s="158" t="s">
        <v>333</v>
      </c>
      <c r="E24" s="158" t="s">
        <v>334</v>
      </c>
      <c r="F24" s="159" t="s">
        <v>221</v>
      </c>
      <c r="G24" s="158" t="s">
        <v>335</v>
      </c>
      <c r="H24" s="158" t="s">
        <v>336</v>
      </c>
      <c r="I24" s="159" t="s">
        <v>221</v>
      </c>
    </row>
    <row r="25" ht="19.5" customHeight="1" spans="1:9">
      <c r="A25" s="158" t="s">
        <v>337</v>
      </c>
      <c r="B25" s="158" t="s">
        <v>338</v>
      </c>
      <c r="C25" s="159" t="s">
        <v>221</v>
      </c>
      <c r="D25" s="158" t="s">
        <v>339</v>
      </c>
      <c r="E25" s="158" t="s">
        <v>340</v>
      </c>
      <c r="F25" s="159" t="s">
        <v>221</v>
      </c>
      <c r="G25" s="158" t="s">
        <v>341</v>
      </c>
      <c r="H25" s="158" t="s">
        <v>342</v>
      </c>
      <c r="I25" s="159" t="s">
        <v>221</v>
      </c>
    </row>
    <row r="26" ht="19.5" customHeight="1" spans="1:9">
      <c r="A26" s="158" t="s">
        <v>343</v>
      </c>
      <c r="B26" s="158" t="s">
        <v>344</v>
      </c>
      <c r="C26" s="159" t="s">
        <v>345</v>
      </c>
      <c r="D26" s="158" t="s">
        <v>346</v>
      </c>
      <c r="E26" s="158" t="s">
        <v>347</v>
      </c>
      <c r="F26" s="159" t="s">
        <v>221</v>
      </c>
      <c r="G26" s="158" t="s">
        <v>348</v>
      </c>
      <c r="H26" s="158" t="s">
        <v>349</v>
      </c>
      <c r="I26" s="159" t="s">
        <v>221</v>
      </c>
    </row>
    <row r="27" ht="19.5" customHeight="1" spans="1:9">
      <c r="A27" s="158" t="s">
        <v>350</v>
      </c>
      <c r="B27" s="158" t="s">
        <v>351</v>
      </c>
      <c r="C27" s="159" t="s">
        <v>221</v>
      </c>
      <c r="D27" s="158" t="s">
        <v>352</v>
      </c>
      <c r="E27" s="158" t="s">
        <v>353</v>
      </c>
      <c r="F27" s="159" t="s">
        <v>221</v>
      </c>
      <c r="G27" s="158" t="s">
        <v>354</v>
      </c>
      <c r="H27" s="158" t="s">
        <v>355</v>
      </c>
      <c r="I27" s="159" t="s">
        <v>221</v>
      </c>
    </row>
    <row r="28" ht="19.5" customHeight="1" spans="1:9">
      <c r="A28" s="158" t="s">
        <v>356</v>
      </c>
      <c r="B28" s="158" t="s">
        <v>357</v>
      </c>
      <c r="C28" s="159" t="s">
        <v>221</v>
      </c>
      <c r="D28" s="158" t="s">
        <v>358</v>
      </c>
      <c r="E28" s="158" t="s">
        <v>359</v>
      </c>
      <c r="F28" s="159" t="s">
        <v>221</v>
      </c>
      <c r="G28" s="158" t="s">
        <v>360</v>
      </c>
      <c r="H28" s="158" t="s">
        <v>361</v>
      </c>
      <c r="I28" s="159" t="s">
        <v>221</v>
      </c>
    </row>
    <row r="29" ht="19.5" customHeight="1" spans="1:9">
      <c r="A29" s="158" t="s">
        <v>362</v>
      </c>
      <c r="B29" s="158" t="s">
        <v>363</v>
      </c>
      <c r="C29" s="159" t="s">
        <v>221</v>
      </c>
      <c r="D29" s="158" t="s">
        <v>364</v>
      </c>
      <c r="E29" s="158" t="s">
        <v>365</v>
      </c>
      <c r="F29" s="159" t="s">
        <v>221</v>
      </c>
      <c r="G29" s="158" t="s">
        <v>366</v>
      </c>
      <c r="H29" s="158" t="s">
        <v>367</v>
      </c>
      <c r="I29" s="159" t="s">
        <v>221</v>
      </c>
    </row>
    <row r="30" ht="19.5" customHeight="1" spans="1:9">
      <c r="A30" s="158" t="s">
        <v>368</v>
      </c>
      <c r="B30" s="158" t="s">
        <v>369</v>
      </c>
      <c r="C30" s="159" t="s">
        <v>221</v>
      </c>
      <c r="D30" s="158" t="s">
        <v>370</v>
      </c>
      <c r="E30" s="158" t="s">
        <v>371</v>
      </c>
      <c r="F30" s="159" t="s">
        <v>372</v>
      </c>
      <c r="G30" s="158" t="s">
        <v>373</v>
      </c>
      <c r="H30" s="158" t="s">
        <v>374</v>
      </c>
      <c r="I30" s="159" t="s">
        <v>221</v>
      </c>
    </row>
    <row r="31" ht="19.5" customHeight="1" spans="1:9">
      <c r="A31" s="158" t="s">
        <v>375</v>
      </c>
      <c r="B31" s="158" t="s">
        <v>376</v>
      </c>
      <c r="C31" s="159" t="s">
        <v>221</v>
      </c>
      <c r="D31" s="158" t="s">
        <v>377</v>
      </c>
      <c r="E31" s="158" t="s">
        <v>378</v>
      </c>
      <c r="F31" s="159" t="s">
        <v>221</v>
      </c>
      <c r="G31" s="158" t="s">
        <v>379</v>
      </c>
      <c r="H31" s="158" t="s">
        <v>380</v>
      </c>
      <c r="I31" s="159" t="s">
        <v>221</v>
      </c>
    </row>
    <row r="32" ht="19.5" customHeight="1" spans="1:9">
      <c r="A32" s="158" t="s">
        <v>381</v>
      </c>
      <c r="B32" s="158" t="s">
        <v>382</v>
      </c>
      <c r="C32" s="159" t="s">
        <v>221</v>
      </c>
      <c r="D32" s="158" t="s">
        <v>383</v>
      </c>
      <c r="E32" s="158" t="s">
        <v>384</v>
      </c>
      <c r="F32" s="159" t="s">
        <v>221</v>
      </c>
      <c r="G32" s="158" t="s">
        <v>385</v>
      </c>
      <c r="H32" s="158" t="s">
        <v>386</v>
      </c>
      <c r="I32" s="159" t="s">
        <v>221</v>
      </c>
    </row>
    <row r="33" ht="19.5" customHeight="1" spans="1:9">
      <c r="A33" s="158" t="s">
        <v>387</v>
      </c>
      <c r="B33" s="158" t="s">
        <v>388</v>
      </c>
      <c r="C33" s="159" t="s">
        <v>221</v>
      </c>
      <c r="D33" s="158" t="s">
        <v>389</v>
      </c>
      <c r="E33" s="158" t="s">
        <v>390</v>
      </c>
      <c r="F33" s="159" t="s">
        <v>221</v>
      </c>
      <c r="G33" s="158" t="s">
        <v>391</v>
      </c>
      <c r="H33" s="158" t="s">
        <v>392</v>
      </c>
      <c r="I33" s="159" t="s">
        <v>221</v>
      </c>
    </row>
    <row r="34" ht="19.5" customHeight="1" spans="1:9">
      <c r="A34" s="158"/>
      <c r="B34" s="158"/>
      <c r="C34" s="159"/>
      <c r="D34" s="158" t="s">
        <v>393</v>
      </c>
      <c r="E34" s="158" t="s">
        <v>394</v>
      </c>
      <c r="F34" s="159" t="s">
        <v>221</v>
      </c>
      <c r="G34" s="158" t="s">
        <v>395</v>
      </c>
      <c r="H34" s="158" t="s">
        <v>396</v>
      </c>
      <c r="I34" s="159" t="s">
        <v>221</v>
      </c>
    </row>
    <row r="35" ht="19.5" customHeight="1" spans="1:9">
      <c r="A35" s="158"/>
      <c r="B35" s="158"/>
      <c r="C35" s="159"/>
      <c r="D35" s="158" t="s">
        <v>397</v>
      </c>
      <c r="E35" s="158" t="s">
        <v>398</v>
      </c>
      <c r="F35" s="159" t="s">
        <v>221</v>
      </c>
      <c r="G35" s="158" t="s">
        <v>399</v>
      </c>
      <c r="H35" s="158" t="s">
        <v>400</v>
      </c>
      <c r="I35" s="159" t="s">
        <v>221</v>
      </c>
    </row>
    <row r="36" ht="19.5" customHeight="1" spans="1:9">
      <c r="A36" s="158"/>
      <c r="B36" s="158"/>
      <c r="C36" s="159"/>
      <c r="D36" s="158" t="s">
        <v>401</v>
      </c>
      <c r="E36" s="158" t="s">
        <v>402</v>
      </c>
      <c r="F36" s="159" t="s">
        <v>221</v>
      </c>
      <c r="G36" s="158"/>
      <c r="H36" s="158"/>
      <c r="I36" s="159"/>
    </row>
    <row r="37" ht="19.5" customHeight="1" spans="1:9">
      <c r="A37" s="158"/>
      <c r="B37" s="158"/>
      <c r="C37" s="159"/>
      <c r="D37" s="158" t="s">
        <v>403</v>
      </c>
      <c r="E37" s="158" t="s">
        <v>404</v>
      </c>
      <c r="F37" s="159" t="s">
        <v>221</v>
      </c>
      <c r="G37" s="158"/>
      <c r="H37" s="158"/>
      <c r="I37" s="159"/>
    </row>
    <row r="38" ht="19.5" customHeight="1" spans="1:9">
      <c r="A38" s="158"/>
      <c r="B38" s="158"/>
      <c r="C38" s="159"/>
      <c r="D38" s="158" t="s">
        <v>405</v>
      </c>
      <c r="E38" s="158" t="s">
        <v>406</v>
      </c>
      <c r="F38" s="159" t="s">
        <v>221</v>
      </c>
      <c r="G38" s="158"/>
      <c r="H38" s="158"/>
      <c r="I38" s="159"/>
    </row>
    <row r="39" ht="19.5" customHeight="1" spans="1:9">
      <c r="A39" s="158"/>
      <c r="B39" s="158"/>
      <c r="C39" s="159"/>
      <c r="D39" s="158" t="s">
        <v>407</v>
      </c>
      <c r="E39" s="158" t="s">
        <v>408</v>
      </c>
      <c r="F39" s="159" t="s">
        <v>221</v>
      </c>
      <c r="G39" s="158"/>
      <c r="H39" s="158"/>
      <c r="I39" s="159"/>
    </row>
    <row r="40" ht="19.5" customHeight="1" spans="1:9">
      <c r="A40" s="157" t="s">
        <v>409</v>
      </c>
      <c r="B40" s="157"/>
      <c r="C40" s="159" t="s">
        <v>410</v>
      </c>
      <c r="D40" s="157" t="s">
        <v>411</v>
      </c>
      <c r="E40" s="157"/>
      <c r="F40" s="157"/>
      <c r="G40" s="157"/>
      <c r="H40" s="157"/>
      <c r="I40" s="159" t="s">
        <v>218</v>
      </c>
    </row>
    <row r="41" ht="19.5" customHeight="1" spans="1:9">
      <c r="A41" s="158" t="s">
        <v>412</v>
      </c>
      <c r="B41" s="158"/>
      <c r="C41" s="158"/>
      <c r="D41" s="158"/>
      <c r="E41" s="158"/>
      <c r="F41" s="158"/>
      <c r="G41" s="158"/>
      <c r="H41" s="158"/>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31.7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66" t="s">
        <v>413</v>
      </c>
    </row>
    <row r="2" spans="12:12">
      <c r="L2" s="167" t="s">
        <v>414</v>
      </c>
    </row>
    <row r="3" spans="1:12">
      <c r="A3" s="167" t="s">
        <v>2</v>
      </c>
      <c r="L3" s="167" t="s">
        <v>3</v>
      </c>
    </row>
    <row r="4" ht="15" customHeight="1" spans="1:12">
      <c r="A4" s="157" t="s">
        <v>415</v>
      </c>
      <c r="B4" s="157"/>
      <c r="C4" s="157"/>
      <c r="D4" s="157"/>
      <c r="E4" s="157"/>
      <c r="F4" s="157"/>
      <c r="G4" s="157"/>
      <c r="H4" s="157"/>
      <c r="I4" s="157"/>
      <c r="J4" s="157"/>
      <c r="K4" s="157"/>
      <c r="L4" s="157"/>
    </row>
    <row r="5" ht="15" customHeight="1" spans="1:12">
      <c r="A5" s="157" t="s">
        <v>213</v>
      </c>
      <c r="B5" s="157" t="s">
        <v>123</v>
      </c>
      <c r="C5" s="157" t="s">
        <v>8</v>
      </c>
      <c r="D5" s="157" t="s">
        <v>213</v>
      </c>
      <c r="E5" s="157" t="s">
        <v>123</v>
      </c>
      <c r="F5" s="157" t="s">
        <v>8</v>
      </c>
      <c r="G5" s="157" t="s">
        <v>213</v>
      </c>
      <c r="H5" s="157" t="s">
        <v>123</v>
      </c>
      <c r="I5" s="157" t="s">
        <v>8</v>
      </c>
      <c r="J5" s="157" t="s">
        <v>213</v>
      </c>
      <c r="K5" s="157" t="s">
        <v>123</v>
      </c>
      <c r="L5" s="157" t="s">
        <v>8</v>
      </c>
    </row>
    <row r="6" ht="15" customHeight="1" spans="1:12">
      <c r="A6" s="158" t="s">
        <v>214</v>
      </c>
      <c r="B6" s="158" t="s">
        <v>215</v>
      </c>
      <c r="C6" s="159" t="s">
        <v>221</v>
      </c>
      <c r="D6" s="158" t="s">
        <v>216</v>
      </c>
      <c r="E6" s="158" t="s">
        <v>217</v>
      </c>
      <c r="F6" s="159" t="s">
        <v>416</v>
      </c>
      <c r="G6" s="158" t="s">
        <v>417</v>
      </c>
      <c r="H6" s="158" t="s">
        <v>418</v>
      </c>
      <c r="I6" s="159" t="s">
        <v>221</v>
      </c>
      <c r="J6" s="158" t="s">
        <v>419</v>
      </c>
      <c r="K6" s="158" t="s">
        <v>420</v>
      </c>
      <c r="L6" s="159" t="s">
        <v>221</v>
      </c>
    </row>
    <row r="7" ht="15" customHeight="1" spans="1:12">
      <c r="A7" s="158" t="s">
        <v>222</v>
      </c>
      <c r="B7" s="158" t="s">
        <v>223</v>
      </c>
      <c r="C7" s="159" t="s">
        <v>221</v>
      </c>
      <c r="D7" s="158" t="s">
        <v>225</v>
      </c>
      <c r="E7" s="158" t="s">
        <v>226</v>
      </c>
      <c r="F7" s="159" t="s">
        <v>416</v>
      </c>
      <c r="G7" s="158" t="s">
        <v>421</v>
      </c>
      <c r="H7" s="158" t="s">
        <v>229</v>
      </c>
      <c r="I7" s="159" t="s">
        <v>221</v>
      </c>
      <c r="J7" s="158" t="s">
        <v>422</v>
      </c>
      <c r="K7" s="158" t="s">
        <v>342</v>
      </c>
      <c r="L7" s="159" t="s">
        <v>221</v>
      </c>
    </row>
    <row r="8" ht="15" customHeight="1" spans="1:12">
      <c r="A8" s="158" t="s">
        <v>230</v>
      </c>
      <c r="B8" s="158" t="s">
        <v>231</v>
      </c>
      <c r="C8" s="159" t="s">
        <v>221</v>
      </c>
      <c r="D8" s="158" t="s">
        <v>232</v>
      </c>
      <c r="E8" s="158" t="s">
        <v>233</v>
      </c>
      <c r="F8" s="159" t="s">
        <v>221</v>
      </c>
      <c r="G8" s="158" t="s">
        <v>423</v>
      </c>
      <c r="H8" s="158" t="s">
        <v>235</v>
      </c>
      <c r="I8" s="159" t="s">
        <v>221</v>
      </c>
      <c r="J8" s="158" t="s">
        <v>424</v>
      </c>
      <c r="K8" s="158" t="s">
        <v>367</v>
      </c>
      <c r="L8" s="159" t="s">
        <v>221</v>
      </c>
    </row>
    <row r="9" ht="15" customHeight="1" spans="1:12">
      <c r="A9" s="158" t="s">
        <v>236</v>
      </c>
      <c r="B9" s="158" t="s">
        <v>237</v>
      </c>
      <c r="C9" s="159" t="s">
        <v>221</v>
      </c>
      <c r="D9" s="158" t="s">
        <v>239</v>
      </c>
      <c r="E9" s="158" t="s">
        <v>240</v>
      </c>
      <c r="F9" s="159" t="s">
        <v>221</v>
      </c>
      <c r="G9" s="158" t="s">
        <v>425</v>
      </c>
      <c r="H9" s="158" t="s">
        <v>242</v>
      </c>
      <c r="I9" s="159" t="s">
        <v>221</v>
      </c>
      <c r="J9" s="158" t="s">
        <v>335</v>
      </c>
      <c r="K9" s="158" t="s">
        <v>336</v>
      </c>
      <c r="L9" s="159" t="s">
        <v>221</v>
      </c>
    </row>
    <row r="10" ht="15" customHeight="1" spans="1:12">
      <c r="A10" s="158" t="s">
        <v>243</v>
      </c>
      <c r="B10" s="158" t="s">
        <v>244</v>
      </c>
      <c r="C10" s="159" t="s">
        <v>221</v>
      </c>
      <c r="D10" s="158" t="s">
        <v>245</v>
      </c>
      <c r="E10" s="158" t="s">
        <v>246</v>
      </c>
      <c r="F10" s="159" t="s">
        <v>221</v>
      </c>
      <c r="G10" s="158" t="s">
        <v>426</v>
      </c>
      <c r="H10" s="158" t="s">
        <v>248</v>
      </c>
      <c r="I10" s="159" t="s">
        <v>221</v>
      </c>
      <c r="J10" s="158" t="s">
        <v>341</v>
      </c>
      <c r="K10" s="158" t="s">
        <v>342</v>
      </c>
      <c r="L10" s="159" t="s">
        <v>221</v>
      </c>
    </row>
    <row r="11" ht="15" customHeight="1" spans="1:12">
      <c r="A11" s="158" t="s">
        <v>249</v>
      </c>
      <c r="B11" s="158" t="s">
        <v>250</v>
      </c>
      <c r="C11" s="159" t="s">
        <v>221</v>
      </c>
      <c r="D11" s="158" t="s">
        <v>252</v>
      </c>
      <c r="E11" s="158" t="s">
        <v>253</v>
      </c>
      <c r="F11" s="159" t="s">
        <v>221</v>
      </c>
      <c r="G11" s="158" t="s">
        <v>427</v>
      </c>
      <c r="H11" s="158" t="s">
        <v>256</v>
      </c>
      <c r="I11" s="159" t="s">
        <v>221</v>
      </c>
      <c r="J11" s="158" t="s">
        <v>348</v>
      </c>
      <c r="K11" s="158" t="s">
        <v>349</v>
      </c>
      <c r="L11" s="159" t="s">
        <v>221</v>
      </c>
    </row>
    <row r="12" ht="15" customHeight="1" spans="1:12">
      <c r="A12" s="158" t="s">
        <v>257</v>
      </c>
      <c r="B12" s="158" t="s">
        <v>258</v>
      </c>
      <c r="C12" s="159" t="s">
        <v>221</v>
      </c>
      <c r="D12" s="158" t="s">
        <v>260</v>
      </c>
      <c r="E12" s="158" t="s">
        <v>261</v>
      </c>
      <c r="F12" s="159" t="s">
        <v>221</v>
      </c>
      <c r="G12" s="158" t="s">
        <v>428</v>
      </c>
      <c r="H12" s="158" t="s">
        <v>263</v>
      </c>
      <c r="I12" s="159" t="s">
        <v>221</v>
      </c>
      <c r="J12" s="158" t="s">
        <v>354</v>
      </c>
      <c r="K12" s="158" t="s">
        <v>355</v>
      </c>
      <c r="L12" s="159" t="s">
        <v>221</v>
      </c>
    </row>
    <row r="13" ht="15" customHeight="1" spans="1:12">
      <c r="A13" s="158" t="s">
        <v>264</v>
      </c>
      <c r="B13" s="158" t="s">
        <v>265</v>
      </c>
      <c r="C13" s="159" t="s">
        <v>221</v>
      </c>
      <c r="D13" s="158" t="s">
        <v>267</v>
      </c>
      <c r="E13" s="158" t="s">
        <v>268</v>
      </c>
      <c r="F13" s="159" t="s">
        <v>221</v>
      </c>
      <c r="G13" s="158" t="s">
        <v>429</v>
      </c>
      <c r="H13" s="158" t="s">
        <v>270</v>
      </c>
      <c r="I13" s="159" t="s">
        <v>221</v>
      </c>
      <c r="J13" s="158" t="s">
        <v>360</v>
      </c>
      <c r="K13" s="158" t="s">
        <v>361</v>
      </c>
      <c r="L13" s="159" t="s">
        <v>221</v>
      </c>
    </row>
    <row r="14" ht="15" customHeight="1" spans="1:12">
      <c r="A14" s="158" t="s">
        <v>271</v>
      </c>
      <c r="B14" s="158" t="s">
        <v>272</v>
      </c>
      <c r="C14" s="159" t="s">
        <v>221</v>
      </c>
      <c r="D14" s="158" t="s">
        <v>274</v>
      </c>
      <c r="E14" s="158" t="s">
        <v>275</v>
      </c>
      <c r="F14" s="159" t="s">
        <v>221</v>
      </c>
      <c r="G14" s="158" t="s">
        <v>430</v>
      </c>
      <c r="H14" s="158" t="s">
        <v>304</v>
      </c>
      <c r="I14" s="159" t="s">
        <v>221</v>
      </c>
      <c r="J14" s="158" t="s">
        <v>366</v>
      </c>
      <c r="K14" s="158" t="s">
        <v>367</v>
      </c>
      <c r="L14" s="159" t="s">
        <v>221</v>
      </c>
    </row>
    <row r="15" ht="15" customHeight="1" spans="1:12">
      <c r="A15" s="158" t="s">
        <v>278</v>
      </c>
      <c r="B15" s="158" t="s">
        <v>279</v>
      </c>
      <c r="C15" s="159" t="s">
        <v>221</v>
      </c>
      <c r="D15" s="158" t="s">
        <v>280</v>
      </c>
      <c r="E15" s="158" t="s">
        <v>281</v>
      </c>
      <c r="F15" s="159" t="s">
        <v>221</v>
      </c>
      <c r="G15" s="158" t="s">
        <v>431</v>
      </c>
      <c r="H15" s="158" t="s">
        <v>310</v>
      </c>
      <c r="I15" s="159" t="s">
        <v>221</v>
      </c>
      <c r="J15" s="158" t="s">
        <v>432</v>
      </c>
      <c r="K15" s="158" t="s">
        <v>433</v>
      </c>
      <c r="L15" s="159" t="s">
        <v>221</v>
      </c>
    </row>
    <row r="16" ht="15" customHeight="1" spans="1:12">
      <c r="A16" s="158" t="s">
        <v>284</v>
      </c>
      <c r="B16" s="158" t="s">
        <v>285</v>
      </c>
      <c r="C16" s="159" t="s">
        <v>221</v>
      </c>
      <c r="D16" s="158" t="s">
        <v>287</v>
      </c>
      <c r="E16" s="158" t="s">
        <v>288</v>
      </c>
      <c r="F16" s="159" t="s">
        <v>221</v>
      </c>
      <c r="G16" s="158" t="s">
        <v>434</v>
      </c>
      <c r="H16" s="158" t="s">
        <v>317</v>
      </c>
      <c r="I16" s="159" t="s">
        <v>221</v>
      </c>
      <c r="J16" s="158" t="s">
        <v>435</v>
      </c>
      <c r="K16" s="158" t="s">
        <v>436</v>
      </c>
      <c r="L16" s="159" t="s">
        <v>221</v>
      </c>
    </row>
    <row r="17" ht="15" customHeight="1" spans="1:12">
      <c r="A17" s="158" t="s">
        <v>292</v>
      </c>
      <c r="B17" s="158" t="s">
        <v>293</v>
      </c>
      <c r="C17" s="159" t="s">
        <v>221</v>
      </c>
      <c r="D17" s="158" t="s">
        <v>295</v>
      </c>
      <c r="E17" s="158" t="s">
        <v>296</v>
      </c>
      <c r="F17" s="159" t="s">
        <v>221</v>
      </c>
      <c r="G17" s="158" t="s">
        <v>437</v>
      </c>
      <c r="H17" s="158" t="s">
        <v>324</v>
      </c>
      <c r="I17" s="159" t="s">
        <v>221</v>
      </c>
      <c r="J17" s="158" t="s">
        <v>438</v>
      </c>
      <c r="K17" s="158" t="s">
        <v>439</v>
      </c>
      <c r="L17" s="159" t="s">
        <v>221</v>
      </c>
    </row>
    <row r="18" ht="15" customHeight="1" spans="1:12">
      <c r="A18" s="158" t="s">
        <v>299</v>
      </c>
      <c r="B18" s="158" t="s">
        <v>300</v>
      </c>
      <c r="C18" s="159" t="s">
        <v>221</v>
      </c>
      <c r="D18" s="158" t="s">
        <v>301</v>
      </c>
      <c r="E18" s="158" t="s">
        <v>302</v>
      </c>
      <c r="F18" s="159" t="s">
        <v>221</v>
      </c>
      <c r="G18" s="158" t="s">
        <v>440</v>
      </c>
      <c r="H18" s="158" t="s">
        <v>441</v>
      </c>
      <c r="I18" s="159" t="s">
        <v>221</v>
      </c>
      <c r="J18" s="158" t="s">
        <v>442</v>
      </c>
      <c r="K18" s="158" t="s">
        <v>443</v>
      </c>
      <c r="L18" s="159" t="s">
        <v>221</v>
      </c>
    </row>
    <row r="19" ht="15" customHeight="1" spans="1:12">
      <c r="A19" s="158" t="s">
        <v>305</v>
      </c>
      <c r="B19" s="158" t="s">
        <v>306</v>
      </c>
      <c r="C19" s="159" t="s">
        <v>221</v>
      </c>
      <c r="D19" s="158" t="s">
        <v>307</v>
      </c>
      <c r="E19" s="158" t="s">
        <v>308</v>
      </c>
      <c r="F19" s="159" t="s">
        <v>221</v>
      </c>
      <c r="G19" s="158" t="s">
        <v>219</v>
      </c>
      <c r="H19" s="158" t="s">
        <v>220</v>
      </c>
      <c r="I19" s="159" t="s">
        <v>221</v>
      </c>
      <c r="J19" s="158" t="s">
        <v>373</v>
      </c>
      <c r="K19" s="158" t="s">
        <v>374</v>
      </c>
      <c r="L19" s="159" t="s">
        <v>221</v>
      </c>
    </row>
    <row r="20" ht="15" customHeight="1" spans="1:12">
      <c r="A20" s="158" t="s">
        <v>311</v>
      </c>
      <c r="B20" s="158" t="s">
        <v>312</v>
      </c>
      <c r="C20" s="159" t="s">
        <v>221</v>
      </c>
      <c r="D20" s="158" t="s">
        <v>314</v>
      </c>
      <c r="E20" s="158" t="s">
        <v>315</v>
      </c>
      <c r="F20" s="159" t="s">
        <v>221</v>
      </c>
      <c r="G20" s="158" t="s">
        <v>228</v>
      </c>
      <c r="H20" s="158" t="s">
        <v>229</v>
      </c>
      <c r="I20" s="159" t="s">
        <v>221</v>
      </c>
      <c r="J20" s="158" t="s">
        <v>379</v>
      </c>
      <c r="K20" s="158" t="s">
        <v>380</v>
      </c>
      <c r="L20" s="159" t="s">
        <v>221</v>
      </c>
    </row>
    <row r="21" ht="15" customHeight="1" spans="1:12">
      <c r="A21" s="158" t="s">
        <v>318</v>
      </c>
      <c r="B21" s="158" t="s">
        <v>319</v>
      </c>
      <c r="C21" s="159" t="s">
        <v>221</v>
      </c>
      <c r="D21" s="158" t="s">
        <v>321</v>
      </c>
      <c r="E21" s="158" t="s">
        <v>322</v>
      </c>
      <c r="F21" s="159" t="s">
        <v>221</v>
      </c>
      <c r="G21" s="158" t="s">
        <v>234</v>
      </c>
      <c r="H21" s="158" t="s">
        <v>235</v>
      </c>
      <c r="I21" s="159" t="s">
        <v>221</v>
      </c>
      <c r="J21" s="158" t="s">
        <v>385</v>
      </c>
      <c r="K21" s="158" t="s">
        <v>386</v>
      </c>
      <c r="L21" s="159" t="s">
        <v>221</v>
      </c>
    </row>
    <row r="22" ht="15" customHeight="1" spans="1:12">
      <c r="A22" s="158" t="s">
        <v>325</v>
      </c>
      <c r="B22" s="158" t="s">
        <v>326</v>
      </c>
      <c r="C22" s="159" t="s">
        <v>221</v>
      </c>
      <c r="D22" s="158" t="s">
        <v>327</v>
      </c>
      <c r="E22" s="158" t="s">
        <v>328</v>
      </c>
      <c r="F22" s="159" t="s">
        <v>221</v>
      </c>
      <c r="G22" s="158" t="s">
        <v>241</v>
      </c>
      <c r="H22" s="158" t="s">
        <v>242</v>
      </c>
      <c r="I22" s="159" t="s">
        <v>221</v>
      </c>
      <c r="J22" s="158" t="s">
        <v>391</v>
      </c>
      <c r="K22" s="158" t="s">
        <v>392</v>
      </c>
      <c r="L22" s="159" t="s">
        <v>221</v>
      </c>
    </row>
    <row r="23" ht="15" customHeight="1" spans="1:12">
      <c r="A23" s="158" t="s">
        <v>331</v>
      </c>
      <c r="B23" s="158" t="s">
        <v>332</v>
      </c>
      <c r="C23" s="159" t="s">
        <v>221</v>
      </c>
      <c r="D23" s="158" t="s">
        <v>333</v>
      </c>
      <c r="E23" s="158" t="s">
        <v>334</v>
      </c>
      <c r="F23" s="159" t="s">
        <v>221</v>
      </c>
      <c r="G23" s="158" t="s">
        <v>247</v>
      </c>
      <c r="H23" s="158" t="s">
        <v>248</v>
      </c>
      <c r="I23" s="159" t="s">
        <v>221</v>
      </c>
      <c r="J23" s="158" t="s">
        <v>395</v>
      </c>
      <c r="K23" s="158" t="s">
        <v>396</v>
      </c>
      <c r="L23" s="159" t="s">
        <v>221</v>
      </c>
    </row>
    <row r="24" ht="15" customHeight="1" spans="1:12">
      <c r="A24" s="158" t="s">
        <v>337</v>
      </c>
      <c r="B24" s="158" t="s">
        <v>338</v>
      </c>
      <c r="C24" s="159" t="s">
        <v>221</v>
      </c>
      <c r="D24" s="158" t="s">
        <v>339</v>
      </c>
      <c r="E24" s="158" t="s">
        <v>340</v>
      </c>
      <c r="F24" s="159" t="s">
        <v>221</v>
      </c>
      <c r="G24" s="158" t="s">
        <v>255</v>
      </c>
      <c r="H24" s="158" t="s">
        <v>256</v>
      </c>
      <c r="I24" s="159" t="s">
        <v>221</v>
      </c>
      <c r="J24" s="158" t="s">
        <v>399</v>
      </c>
      <c r="K24" s="158" t="s">
        <v>400</v>
      </c>
      <c r="L24" s="159" t="s">
        <v>221</v>
      </c>
    </row>
    <row r="25" ht="15" customHeight="1" spans="1:12">
      <c r="A25" s="158" t="s">
        <v>343</v>
      </c>
      <c r="B25" s="158" t="s">
        <v>344</v>
      </c>
      <c r="C25" s="159" t="s">
        <v>221</v>
      </c>
      <c r="D25" s="158" t="s">
        <v>346</v>
      </c>
      <c r="E25" s="158" t="s">
        <v>347</v>
      </c>
      <c r="F25" s="159" t="s">
        <v>221</v>
      </c>
      <c r="G25" s="158" t="s">
        <v>262</v>
      </c>
      <c r="H25" s="158" t="s">
        <v>263</v>
      </c>
      <c r="I25" s="159" t="s">
        <v>221</v>
      </c>
      <c r="J25" s="158"/>
      <c r="K25" s="158"/>
      <c r="L25" s="157"/>
    </row>
    <row r="26" ht="15" customHeight="1" spans="1:12">
      <c r="A26" s="158" t="s">
        <v>350</v>
      </c>
      <c r="B26" s="158" t="s">
        <v>351</v>
      </c>
      <c r="C26" s="159" t="s">
        <v>221</v>
      </c>
      <c r="D26" s="158" t="s">
        <v>352</v>
      </c>
      <c r="E26" s="158" t="s">
        <v>353</v>
      </c>
      <c r="F26" s="159" t="s">
        <v>221</v>
      </c>
      <c r="G26" s="158" t="s">
        <v>269</v>
      </c>
      <c r="H26" s="158" t="s">
        <v>270</v>
      </c>
      <c r="I26" s="159" t="s">
        <v>221</v>
      </c>
      <c r="J26" s="158"/>
      <c r="K26" s="158"/>
      <c r="L26" s="157"/>
    </row>
    <row r="27" ht="15" customHeight="1" spans="1:12">
      <c r="A27" s="158" t="s">
        <v>356</v>
      </c>
      <c r="B27" s="158" t="s">
        <v>357</v>
      </c>
      <c r="C27" s="159" t="s">
        <v>221</v>
      </c>
      <c r="D27" s="158" t="s">
        <v>358</v>
      </c>
      <c r="E27" s="158" t="s">
        <v>359</v>
      </c>
      <c r="F27" s="159" t="s">
        <v>221</v>
      </c>
      <c r="G27" s="158" t="s">
        <v>276</v>
      </c>
      <c r="H27" s="158" t="s">
        <v>277</v>
      </c>
      <c r="I27" s="159" t="s">
        <v>221</v>
      </c>
      <c r="J27" s="158"/>
      <c r="K27" s="158"/>
      <c r="L27" s="157"/>
    </row>
    <row r="28" ht="15" customHeight="1" spans="1:12">
      <c r="A28" s="158" t="s">
        <v>362</v>
      </c>
      <c r="B28" s="158" t="s">
        <v>363</v>
      </c>
      <c r="C28" s="159" t="s">
        <v>221</v>
      </c>
      <c r="D28" s="158" t="s">
        <v>364</v>
      </c>
      <c r="E28" s="158" t="s">
        <v>365</v>
      </c>
      <c r="F28" s="159" t="s">
        <v>221</v>
      </c>
      <c r="G28" s="158" t="s">
        <v>282</v>
      </c>
      <c r="H28" s="158" t="s">
        <v>283</v>
      </c>
      <c r="I28" s="159" t="s">
        <v>221</v>
      </c>
      <c r="J28" s="158"/>
      <c r="K28" s="158"/>
      <c r="L28" s="157"/>
    </row>
    <row r="29" ht="15" customHeight="1" spans="1:12">
      <c r="A29" s="158" t="s">
        <v>368</v>
      </c>
      <c r="B29" s="158" t="s">
        <v>369</v>
      </c>
      <c r="C29" s="159" t="s">
        <v>221</v>
      </c>
      <c r="D29" s="158" t="s">
        <v>370</v>
      </c>
      <c r="E29" s="158" t="s">
        <v>371</v>
      </c>
      <c r="F29" s="159" t="s">
        <v>221</v>
      </c>
      <c r="G29" s="158" t="s">
        <v>290</v>
      </c>
      <c r="H29" s="158" t="s">
        <v>291</v>
      </c>
      <c r="I29" s="159" t="s">
        <v>221</v>
      </c>
      <c r="J29" s="158"/>
      <c r="K29" s="158"/>
      <c r="L29" s="157"/>
    </row>
    <row r="30" ht="15" customHeight="1" spans="1:12">
      <c r="A30" s="158" t="s">
        <v>375</v>
      </c>
      <c r="B30" s="158" t="s">
        <v>376</v>
      </c>
      <c r="C30" s="159" t="s">
        <v>221</v>
      </c>
      <c r="D30" s="158" t="s">
        <v>377</v>
      </c>
      <c r="E30" s="158" t="s">
        <v>378</v>
      </c>
      <c r="F30" s="159" t="s">
        <v>221</v>
      </c>
      <c r="G30" s="158" t="s">
        <v>297</v>
      </c>
      <c r="H30" s="158" t="s">
        <v>298</v>
      </c>
      <c r="I30" s="159" t="s">
        <v>221</v>
      </c>
      <c r="J30" s="158"/>
      <c r="K30" s="158"/>
      <c r="L30" s="157"/>
    </row>
    <row r="31" ht="15" customHeight="1" spans="1:12">
      <c r="A31" s="158" t="s">
        <v>381</v>
      </c>
      <c r="B31" s="158" t="s">
        <v>382</v>
      </c>
      <c r="C31" s="159" t="s">
        <v>221</v>
      </c>
      <c r="D31" s="158" t="s">
        <v>383</v>
      </c>
      <c r="E31" s="158" t="s">
        <v>384</v>
      </c>
      <c r="F31" s="159" t="s">
        <v>221</v>
      </c>
      <c r="G31" s="158" t="s">
        <v>303</v>
      </c>
      <c r="H31" s="158" t="s">
        <v>304</v>
      </c>
      <c r="I31" s="159" t="s">
        <v>221</v>
      </c>
      <c r="J31" s="158"/>
      <c r="K31" s="158"/>
      <c r="L31" s="157"/>
    </row>
    <row r="32" ht="15" customHeight="1" spans="1:12">
      <c r="A32" s="158" t="s">
        <v>387</v>
      </c>
      <c r="B32" s="158" t="s">
        <v>444</v>
      </c>
      <c r="C32" s="159" t="s">
        <v>221</v>
      </c>
      <c r="D32" s="158" t="s">
        <v>389</v>
      </c>
      <c r="E32" s="158" t="s">
        <v>390</v>
      </c>
      <c r="F32" s="159" t="s">
        <v>221</v>
      </c>
      <c r="G32" s="158" t="s">
        <v>309</v>
      </c>
      <c r="H32" s="158" t="s">
        <v>310</v>
      </c>
      <c r="I32" s="159" t="s">
        <v>221</v>
      </c>
      <c r="J32" s="158"/>
      <c r="K32" s="158"/>
      <c r="L32" s="157"/>
    </row>
    <row r="33" ht="15" customHeight="1" spans="1:12">
      <c r="A33" s="158"/>
      <c r="B33" s="158"/>
      <c r="C33" s="157"/>
      <c r="D33" s="158" t="s">
        <v>393</v>
      </c>
      <c r="E33" s="158" t="s">
        <v>394</v>
      </c>
      <c r="F33" s="159" t="s">
        <v>221</v>
      </c>
      <c r="G33" s="158" t="s">
        <v>316</v>
      </c>
      <c r="H33" s="158" t="s">
        <v>317</v>
      </c>
      <c r="I33" s="159" t="s">
        <v>221</v>
      </c>
      <c r="J33" s="158"/>
      <c r="K33" s="158"/>
      <c r="L33" s="157"/>
    </row>
    <row r="34" ht="15" customHeight="1" spans="1:12">
      <c r="A34" s="158"/>
      <c r="B34" s="158"/>
      <c r="C34" s="157"/>
      <c r="D34" s="158" t="s">
        <v>397</v>
      </c>
      <c r="E34" s="158" t="s">
        <v>398</v>
      </c>
      <c r="F34" s="159" t="s">
        <v>221</v>
      </c>
      <c r="G34" s="158" t="s">
        <v>323</v>
      </c>
      <c r="H34" s="158" t="s">
        <v>324</v>
      </c>
      <c r="I34" s="159" t="s">
        <v>221</v>
      </c>
      <c r="J34" s="158"/>
      <c r="K34" s="158"/>
      <c r="L34" s="157"/>
    </row>
    <row r="35" ht="15" customHeight="1" spans="1:12">
      <c r="A35" s="158"/>
      <c r="B35" s="158"/>
      <c r="C35" s="157"/>
      <c r="D35" s="158" t="s">
        <v>401</v>
      </c>
      <c r="E35" s="158" t="s">
        <v>402</v>
      </c>
      <c r="F35" s="159" t="s">
        <v>221</v>
      </c>
      <c r="G35" s="158" t="s">
        <v>329</v>
      </c>
      <c r="H35" s="158" t="s">
        <v>330</v>
      </c>
      <c r="I35" s="159" t="s">
        <v>221</v>
      </c>
      <c r="J35" s="158"/>
      <c r="K35" s="158"/>
      <c r="L35" s="157"/>
    </row>
    <row r="36" ht="15" customHeight="1" spans="1:12">
      <c r="A36" s="158"/>
      <c r="B36" s="158"/>
      <c r="C36" s="157"/>
      <c r="D36" s="158" t="s">
        <v>403</v>
      </c>
      <c r="E36" s="158" t="s">
        <v>404</v>
      </c>
      <c r="F36" s="159" t="s">
        <v>221</v>
      </c>
      <c r="G36" s="158"/>
      <c r="H36" s="158"/>
      <c r="I36" s="157"/>
      <c r="J36" s="158"/>
      <c r="K36" s="158"/>
      <c r="L36" s="157"/>
    </row>
    <row r="37" ht="15" customHeight="1" spans="1:12">
      <c r="A37" s="158"/>
      <c r="B37" s="158"/>
      <c r="C37" s="157"/>
      <c r="D37" s="158" t="s">
        <v>405</v>
      </c>
      <c r="E37" s="158" t="s">
        <v>406</v>
      </c>
      <c r="F37" s="159" t="s">
        <v>221</v>
      </c>
      <c r="G37" s="158"/>
      <c r="H37" s="158"/>
      <c r="I37" s="157"/>
      <c r="J37" s="158"/>
      <c r="K37" s="158"/>
      <c r="L37" s="157"/>
    </row>
    <row r="38" ht="15" customHeight="1" spans="1:12">
      <c r="A38" s="158"/>
      <c r="B38" s="158"/>
      <c r="C38" s="157"/>
      <c r="D38" s="158" t="s">
        <v>407</v>
      </c>
      <c r="E38" s="158" t="s">
        <v>408</v>
      </c>
      <c r="F38" s="159" t="s">
        <v>221</v>
      </c>
      <c r="G38" s="158"/>
      <c r="H38" s="158"/>
      <c r="I38" s="157"/>
      <c r="J38" s="158"/>
      <c r="K38" s="158"/>
      <c r="L38" s="157"/>
    </row>
    <row r="39" ht="15" customHeight="1" spans="1:12">
      <c r="A39" s="158" t="s">
        <v>445</v>
      </c>
      <c r="B39" s="158"/>
      <c r="C39" s="158"/>
      <c r="D39" s="158"/>
      <c r="E39" s="158"/>
      <c r="F39" s="158"/>
      <c r="G39" s="158"/>
      <c r="H39" s="158"/>
      <c r="I39" s="158"/>
      <c r="J39" s="158"/>
      <c r="K39" s="158"/>
      <c r="L39" s="15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5" t="s">
        <v>446</v>
      </c>
    </row>
    <row r="2" ht="14.25" spans="20:20">
      <c r="T2" s="156" t="s">
        <v>447</v>
      </c>
    </row>
    <row r="3" ht="14.25" spans="1:20">
      <c r="A3" s="156" t="s">
        <v>2</v>
      </c>
      <c r="T3" s="156" t="s">
        <v>3</v>
      </c>
    </row>
    <row r="4" ht="19.5" customHeight="1" spans="1:20">
      <c r="A4" s="162" t="s">
        <v>6</v>
      </c>
      <c r="B4" s="162"/>
      <c r="C4" s="162"/>
      <c r="D4" s="162"/>
      <c r="E4" s="162" t="s">
        <v>199</v>
      </c>
      <c r="F4" s="162"/>
      <c r="G4" s="162"/>
      <c r="H4" s="162" t="s">
        <v>200</v>
      </c>
      <c r="I4" s="162"/>
      <c r="J4" s="162"/>
      <c r="K4" s="162" t="s">
        <v>201</v>
      </c>
      <c r="L4" s="162"/>
      <c r="M4" s="162"/>
      <c r="N4" s="162"/>
      <c r="O4" s="162"/>
      <c r="P4" s="162" t="s">
        <v>107</v>
      </c>
      <c r="Q4" s="162"/>
      <c r="R4" s="162"/>
      <c r="S4" s="162"/>
      <c r="T4" s="162"/>
    </row>
    <row r="5" ht="19.5" customHeight="1" spans="1:20">
      <c r="A5" s="162" t="s">
        <v>122</v>
      </c>
      <c r="B5" s="162"/>
      <c r="C5" s="162"/>
      <c r="D5" s="162" t="s">
        <v>123</v>
      </c>
      <c r="E5" s="162" t="s">
        <v>129</v>
      </c>
      <c r="F5" s="162" t="s">
        <v>202</v>
      </c>
      <c r="G5" s="162" t="s">
        <v>203</v>
      </c>
      <c r="H5" s="162" t="s">
        <v>129</v>
      </c>
      <c r="I5" s="162" t="s">
        <v>170</v>
      </c>
      <c r="J5" s="162" t="s">
        <v>171</v>
      </c>
      <c r="K5" s="162" t="s">
        <v>129</v>
      </c>
      <c r="L5" s="162" t="s">
        <v>170</v>
      </c>
      <c r="M5" s="162"/>
      <c r="N5" s="162" t="s">
        <v>170</v>
      </c>
      <c r="O5" s="162" t="s">
        <v>171</v>
      </c>
      <c r="P5" s="162" t="s">
        <v>129</v>
      </c>
      <c r="Q5" s="162" t="s">
        <v>202</v>
      </c>
      <c r="R5" s="162" t="s">
        <v>203</v>
      </c>
      <c r="S5" s="162" t="s">
        <v>203</v>
      </c>
      <c r="T5" s="162"/>
    </row>
    <row r="6" ht="19.5" customHeight="1" spans="1:20">
      <c r="A6" s="162"/>
      <c r="B6" s="162"/>
      <c r="C6" s="162"/>
      <c r="D6" s="162"/>
      <c r="E6" s="162"/>
      <c r="F6" s="162"/>
      <c r="G6" s="162" t="s">
        <v>124</v>
      </c>
      <c r="H6" s="162"/>
      <c r="I6" s="162"/>
      <c r="J6" s="162" t="s">
        <v>124</v>
      </c>
      <c r="K6" s="162"/>
      <c r="L6" s="162" t="s">
        <v>124</v>
      </c>
      <c r="M6" s="162" t="s">
        <v>205</v>
      </c>
      <c r="N6" s="162" t="s">
        <v>204</v>
      </c>
      <c r="O6" s="162" t="s">
        <v>124</v>
      </c>
      <c r="P6" s="162"/>
      <c r="Q6" s="162"/>
      <c r="R6" s="162" t="s">
        <v>124</v>
      </c>
      <c r="S6" s="162" t="s">
        <v>206</v>
      </c>
      <c r="T6" s="162" t="s">
        <v>207</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126</v>
      </c>
      <c r="B8" s="162" t="s">
        <v>127</v>
      </c>
      <c r="C8" s="162" t="s">
        <v>128</v>
      </c>
      <c r="D8" s="162" t="s">
        <v>10</v>
      </c>
      <c r="E8" s="157" t="s">
        <v>11</v>
      </c>
      <c r="F8" s="157" t="s">
        <v>12</v>
      </c>
      <c r="G8" s="157" t="s">
        <v>20</v>
      </c>
      <c r="H8" s="157" t="s">
        <v>24</v>
      </c>
      <c r="I8" s="157" t="s">
        <v>28</v>
      </c>
      <c r="J8" s="157" t="s">
        <v>32</v>
      </c>
      <c r="K8" s="157" t="s">
        <v>36</v>
      </c>
      <c r="L8" s="157" t="s">
        <v>40</v>
      </c>
      <c r="M8" s="157" t="s">
        <v>43</v>
      </c>
      <c r="N8" s="157" t="s">
        <v>46</v>
      </c>
      <c r="O8" s="157" t="s">
        <v>49</v>
      </c>
      <c r="P8" s="157" t="s">
        <v>52</v>
      </c>
      <c r="Q8" s="157" t="s">
        <v>55</v>
      </c>
      <c r="R8" s="157" t="s">
        <v>58</v>
      </c>
      <c r="S8" s="157" t="s">
        <v>61</v>
      </c>
      <c r="T8" s="157" t="s">
        <v>64</v>
      </c>
    </row>
    <row r="9" ht="19.5" customHeight="1" spans="1:20">
      <c r="A9" s="162"/>
      <c r="B9" s="162"/>
      <c r="C9" s="162"/>
      <c r="D9" s="162" t="s">
        <v>129</v>
      </c>
      <c r="E9" s="159"/>
      <c r="F9" s="159"/>
      <c r="G9" s="159"/>
      <c r="H9" s="159"/>
      <c r="I9" s="159"/>
      <c r="J9" s="159"/>
      <c r="K9" s="159"/>
      <c r="L9" s="159"/>
      <c r="M9" s="159"/>
      <c r="N9" s="159"/>
      <c r="O9" s="159"/>
      <c r="P9" s="159"/>
      <c r="Q9" s="159"/>
      <c r="R9" s="159"/>
      <c r="S9" s="159"/>
      <c r="T9" s="159"/>
    </row>
    <row r="10" ht="19.5" customHeight="1" spans="1:20">
      <c r="A10" s="158"/>
      <c r="B10" s="158"/>
      <c r="C10" s="158"/>
      <c r="D10" s="158"/>
      <c r="E10" s="159"/>
      <c r="F10" s="159"/>
      <c r="G10" s="159"/>
      <c r="H10" s="159"/>
      <c r="I10" s="159"/>
      <c r="J10" s="159"/>
      <c r="K10" s="159"/>
      <c r="L10" s="159"/>
      <c r="M10" s="159"/>
      <c r="N10" s="159"/>
      <c r="O10" s="159"/>
      <c r="P10" s="159"/>
      <c r="Q10" s="159"/>
      <c r="R10" s="159"/>
      <c r="S10" s="159"/>
      <c r="T10" s="159"/>
    </row>
    <row r="11" ht="19.5" customHeight="1" spans="1:20">
      <c r="A11" s="158" t="s">
        <v>448</v>
      </c>
      <c r="B11" s="158"/>
      <c r="C11" s="158"/>
      <c r="D11" s="158"/>
      <c r="E11" s="158"/>
      <c r="F11" s="158"/>
      <c r="G11" s="158"/>
      <c r="H11" s="158"/>
      <c r="I11" s="158"/>
      <c r="J11" s="158"/>
      <c r="K11" s="158"/>
      <c r="L11" s="158"/>
      <c r="M11" s="158"/>
      <c r="N11" s="158"/>
      <c r="O11" s="158"/>
      <c r="P11" s="158"/>
      <c r="Q11" s="158"/>
      <c r="R11" s="158"/>
      <c r="S11" s="158"/>
      <c r="T11" s="15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5" t="s">
        <v>449</v>
      </c>
    </row>
    <row r="2" ht="14.25" spans="12:12">
      <c r="L2" s="156" t="s">
        <v>450</v>
      </c>
    </row>
    <row r="3" ht="14.25" spans="1:12">
      <c r="A3" s="156" t="s">
        <v>2</v>
      </c>
      <c r="L3" s="156" t="s">
        <v>3</v>
      </c>
    </row>
    <row r="4" ht="19.5" customHeight="1" spans="1:12">
      <c r="A4" s="162" t="s">
        <v>6</v>
      </c>
      <c r="B4" s="162"/>
      <c r="C4" s="162"/>
      <c r="D4" s="162"/>
      <c r="E4" s="162" t="s">
        <v>199</v>
      </c>
      <c r="F4" s="162"/>
      <c r="G4" s="162"/>
      <c r="H4" s="162" t="s">
        <v>200</v>
      </c>
      <c r="I4" s="162" t="s">
        <v>201</v>
      </c>
      <c r="J4" s="162" t="s">
        <v>107</v>
      </c>
      <c r="K4" s="162"/>
      <c r="L4" s="162"/>
    </row>
    <row r="5" ht="19.5" customHeight="1" spans="1:12">
      <c r="A5" s="162" t="s">
        <v>122</v>
      </c>
      <c r="B5" s="162"/>
      <c r="C5" s="162"/>
      <c r="D5" s="162" t="s">
        <v>123</v>
      </c>
      <c r="E5" s="162" t="s">
        <v>129</v>
      </c>
      <c r="F5" s="162" t="s">
        <v>451</v>
      </c>
      <c r="G5" s="162" t="s">
        <v>452</v>
      </c>
      <c r="H5" s="162"/>
      <c r="I5" s="162"/>
      <c r="J5" s="162" t="s">
        <v>129</v>
      </c>
      <c r="K5" s="162" t="s">
        <v>451</v>
      </c>
      <c r="L5" s="157" t="s">
        <v>452</v>
      </c>
    </row>
    <row r="6" ht="19.5" customHeight="1" spans="1:12">
      <c r="A6" s="162"/>
      <c r="B6" s="162"/>
      <c r="C6" s="162"/>
      <c r="D6" s="162"/>
      <c r="E6" s="162"/>
      <c r="F6" s="162"/>
      <c r="G6" s="162"/>
      <c r="H6" s="162"/>
      <c r="I6" s="162"/>
      <c r="J6" s="162"/>
      <c r="K6" s="162"/>
      <c r="L6" s="157" t="s">
        <v>206</v>
      </c>
    </row>
    <row r="7" ht="19.5" customHeight="1" spans="1:12">
      <c r="A7" s="162"/>
      <c r="B7" s="162"/>
      <c r="C7" s="162"/>
      <c r="D7" s="162"/>
      <c r="E7" s="162"/>
      <c r="F7" s="162"/>
      <c r="G7" s="162"/>
      <c r="H7" s="162"/>
      <c r="I7" s="162"/>
      <c r="J7" s="162"/>
      <c r="K7" s="162"/>
      <c r="L7" s="157"/>
    </row>
    <row r="8" ht="19.5" customHeight="1" spans="1:12">
      <c r="A8" s="162" t="s">
        <v>126</v>
      </c>
      <c r="B8" s="162" t="s">
        <v>127</v>
      </c>
      <c r="C8" s="162" t="s">
        <v>128</v>
      </c>
      <c r="D8" s="162" t="s">
        <v>10</v>
      </c>
      <c r="E8" s="157" t="s">
        <v>11</v>
      </c>
      <c r="F8" s="157" t="s">
        <v>12</v>
      </c>
      <c r="G8" s="157" t="s">
        <v>20</v>
      </c>
      <c r="H8" s="157" t="s">
        <v>24</v>
      </c>
      <c r="I8" s="157" t="s">
        <v>28</v>
      </c>
      <c r="J8" s="157" t="s">
        <v>32</v>
      </c>
      <c r="K8" s="157" t="s">
        <v>36</v>
      </c>
      <c r="L8" s="157" t="s">
        <v>40</v>
      </c>
    </row>
    <row r="9" ht="19.5" customHeight="1" spans="1:12">
      <c r="A9" s="162"/>
      <c r="B9" s="162"/>
      <c r="C9" s="162"/>
      <c r="D9" s="162" t="s">
        <v>129</v>
      </c>
      <c r="E9" s="159"/>
      <c r="F9" s="159"/>
      <c r="G9" s="159"/>
      <c r="H9" s="159"/>
      <c r="I9" s="159"/>
      <c r="J9" s="159"/>
      <c r="K9" s="159"/>
      <c r="L9" s="159"/>
    </row>
    <row r="10" ht="19.5" customHeight="1" spans="1:12">
      <c r="A10" s="158"/>
      <c r="B10" s="158"/>
      <c r="C10" s="158"/>
      <c r="D10" s="158"/>
      <c r="E10" s="159"/>
      <c r="F10" s="159"/>
      <c r="G10" s="159"/>
      <c r="H10" s="159"/>
      <c r="I10" s="159"/>
      <c r="J10" s="159"/>
      <c r="K10" s="159"/>
      <c r="L10" s="159"/>
    </row>
    <row r="11" ht="19.5" customHeight="1" spans="1:12">
      <c r="A11" s="158" t="s">
        <v>453</v>
      </c>
      <c r="B11" s="158"/>
      <c r="C11" s="158"/>
      <c r="D11" s="158"/>
      <c r="E11" s="158"/>
      <c r="F11" s="158"/>
      <c r="G11" s="158"/>
      <c r="H11" s="158"/>
      <c r="I11" s="158"/>
      <c r="J11" s="158"/>
      <c r="K11" s="158"/>
      <c r="L11" s="15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浦利娟</cp:lastModifiedBy>
  <dcterms:created xsi:type="dcterms:W3CDTF">2024-11-04T04:06:00Z</dcterms:created>
  <dcterms:modified xsi:type="dcterms:W3CDTF">2024-11-05T03:27:14Z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2CB0E3814F9B405E8A69C9B933C7414F_12</vt:lpwstr>
  </property>
  <property fmtid="{D5CDD505-2E9C-101B-9397-08002B2CF9AE}" pid="3" name="KSOProductBuildVer">
    <vt:lpwstr>2052-12.1.0.15336</vt:lpwstr>
  </property>
</Properties>
</file>