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tabRatio="768" firstSheet="11" activeTab="16"/>
  </bookViews>
  <sheets>
    <sheet name="1.财务收支预算总表" sheetId="28" r:id="rId1"/>
    <sheet name="2.部门收入预算表" sheetId="29" r:id="rId2"/>
    <sheet name="3.部门支出预算表" sheetId="30" r:id="rId3"/>
    <sheet name="4.财政拨款收支预算总表" sheetId="13" r:id="rId4"/>
    <sheet name="5.一般公共预算支出预算表" sheetId="32" r:id="rId5"/>
    <sheet name="6.一般公共预算“三公”经费支出预算表" sheetId="37" r:id="rId6"/>
    <sheet name="7.基本支出预算表" sheetId="33" r:id="rId7"/>
    <sheet name="8.项目支出预算表" sheetId="34" r:id="rId8"/>
    <sheet name="9.项目支出绩效目标表" sheetId="35" r:id="rId9"/>
    <sheet name="10.政府性基金预算支出预算表" sheetId="38" r:id="rId10"/>
    <sheet name="11.部门政府采购预算表" sheetId="39" r:id="rId11"/>
    <sheet name="12.政府购买服务预算表" sheetId="43" r:id="rId12"/>
    <sheet name="13.对下转移支付预算表" sheetId="41" r:id="rId13"/>
    <sheet name="14.对下转移支付绩效目标表" sheetId="42" r:id="rId14"/>
    <sheet name="15.新增资产配置表" sheetId="23" r:id="rId15"/>
    <sheet name="16.上级补助项目支出预算表" sheetId="44" r:id="rId16"/>
    <sheet name="17.部门项目中期规划预算表" sheetId="45" r:id="rId17"/>
  </sheets>
  <definedNames>
    <definedName name="_xlnm._FilterDatabase" localSheetId="6" hidden="1">'7.基本支出预算表'!$A$8:$Y$36</definedName>
    <definedName name="_xlnm.Print_Titles" localSheetId="3">'4.财政拨款收支预算总表'!$1:$6</definedName>
    <definedName name="_xlnm._FilterDatabase" localSheetId="3" hidden="1">'4.财政拨款收支预算总表'!$A$7:$D$30</definedName>
  </definedNames>
  <calcPr calcId="144525"/>
</workbook>
</file>

<file path=xl/sharedStrings.xml><?xml version="1.0" encoding="utf-8"?>
<sst xmlns="http://schemas.openxmlformats.org/spreadsheetml/2006/main" count="844" uniqueCount="334">
  <si>
    <t>预算01-1表</t>
  </si>
  <si>
    <t>部门财务收支预算总表</t>
  </si>
  <si>
    <t>单位名称：嵩明县嵩阳街道农业综合服务中心</t>
  </si>
  <si>
    <t>单位:万元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</si>
  <si>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</si>
  <si>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</si>
  <si>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</si>
  <si>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</si>
  <si>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</si>
  <si>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</si>
  <si>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</si>
  <si>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</si>
  <si>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</si>
  <si>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</si>
  <si>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</si>
  <si>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</si>
  <si>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</si>
  <si>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</si>
  <si>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</si>
  <si>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</si>
  <si>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</si>
  <si>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</si>
  <si>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</si>
  <si>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</si>
  <si>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</si>
  <si>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</si>
  <si>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</si>
  <si>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</si>
  <si>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</si>
  <si>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</si>
  <si>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</si>
  <si>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</si>
  <si>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</si>
  <si>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</si>
  <si>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</si>
  <si>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</si>
  <si>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</si>
  <si>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</si>
  <si>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</si>
  <si>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</si>
  <si>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</si>
  <si>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</si>
  <si>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</si>
  <si>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</si>
  <si>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</si>
  <si>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</si>
  <si>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/>
  </si>
  <si>
    <t>年终结转结余</t>
  </si>
  <si>
    <t>收  入  总  计</t>
  </si>
  <si>
    <t>支 出 总 计</t>
  </si>
  <si>
    <t>预算01-2表</t>
  </si>
  <si>
    <t>部门收入预算表</t>
  </si>
  <si>
    <t>部门代码</t>
  </si>
  <si>
    <t>部门名称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</si>
  <si>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</si>
  <si>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</si>
  <si>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</si>
  <si>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</si>
  <si>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</si>
  <si>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</si>
  <si>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</si>
  <si>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</si>
  <si>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</si>
  <si>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</si>
  <si>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</si>
  <si>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</si>
  <si>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</si>
  <si>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</si>
  <si>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嵩明县嵩阳街道农业综合服务中心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</si>
  <si>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</si>
  <si>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</si>
  <si>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</si>
  <si>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</si>
  <si>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</si>
  <si>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</si>
  <si>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</si>
  <si>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</si>
  <si>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</si>
  <si>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</si>
  <si>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</si>
  <si>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</si>
  <si>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</si>
  <si>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社会保障和就业支出</t>
  </si>
  <si>
    <t>2080502</t>
  </si>
  <si>
    <t>事业单位离退休</t>
  </si>
  <si>
    <t>2080505</t>
  </si>
  <si>
    <t>机关事业单位基本养老保险缴费支出</t>
  </si>
  <si>
    <t>2080801</t>
  </si>
  <si>
    <t>死亡抚恤</t>
  </si>
  <si>
    <t>2089999</t>
  </si>
  <si>
    <t>其他社会保障和就业支出</t>
  </si>
  <si>
    <t>卫生健康支出</t>
  </si>
  <si>
    <t>2101102</t>
  </si>
  <si>
    <t>事业单位医疗</t>
  </si>
  <si>
    <t>2101199</t>
  </si>
  <si>
    <t>其他行政事业单位医疗支出</t>
  </si>
  <si>
    <t>农林水支出</t>
  </si>
  <si>
    <t>2130104</t>
  </si>
  <si>
    <t>事业运行</t>
  </si>
  <si>
    <t>住房保障支出</t>
  </si>
  <si>
    <t>2210201</t>
  </si>
  <si>
    <t>住房公积金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</si>
  <si>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</si>
  <si>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</si>
  <si>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</si>
  <si>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</si>
  <si>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</si>
  <si>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</si>
  <si>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</si>
  <si>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</si>
  <si>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</si>
  <si>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</si>
  <si>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</si>
  <si>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</si>
  <si>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</si>
  <si>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</si>
  <si>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</si>
  <si>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</si>
  <si>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</si>
  <si>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</si>
  <si>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</si>
  <si>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</si>
  <si>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</si>
  <si>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</si>
  <si>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</si>
  <si>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</si>
  <si>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</si>
  <si>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</si>
  <si>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</si>
  <si>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</si>
  <si>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</si>
  <si>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</si>
  <si>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</si>
  <si>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</si>
  <si>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</si>
  <si>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</si>
  <si>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</si>
  <si>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</si>
  <si>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</si>
  <si>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</si>
  <si>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</si>
  <si>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</si>
  <si>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</si>
  <si>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</si>
  <si>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</si>
  <si>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</si>
  <si>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</si>
  <si>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</si>
  <si>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</si>
  <si>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</si>
  <si>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</si>
  <si>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</si>
  <si>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</si>
  <si>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</si>
  <si>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</si>
  <si>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</si>
  <si>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</si>
  <si>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本单位无此项支出，故本表无数据。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</si>
  <si>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</si>
  <si>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</si>
  <si>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</si>
  <si>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</si>
  <si>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</si>
  <si>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</si>
  <si>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</si>
  <si>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</si>
  <si>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</si>
  <si>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</si>
  <si>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</si>
  <si>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</si>
  <si>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</si>
  <si>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</si>
  <si>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</si>
  <si>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</si>
  <si>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</si>
  <si>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</si>
  <si>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</si>
  <si>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</si>
  <si>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</si>
  <si>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</si>
  <si>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</si>
  <si>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</si>
  <si>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</si>
  <si>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</si>
  <si>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</si>
  <si>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</si>
  <si>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</si>
  <si>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</si>
  <si>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</si>
  <si>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</si>
  <si>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</si>
  <si>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</si>
  <si>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</si>
  <si>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</si>
  <si>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</si>
  <si>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530186210000000018104</t>
  </si>
  <si>
    <t>其他工资福利支出</t>
  </si>
  <si>
    <t>30199</t>
  </si>
  <si>
    <t>530186210000000018058</t>
  </si>
  <si>
    <t>事业基层工作岗位补贴</t>
  </si>
  <si>
    <t>30102</t>
  </si>
  <si>
    <t>津贴补贴</t>
  </si>
  <si>
    <t>530186231100001436671</t>
  </si>
  <si>
    <t>退休基本医疗保险（事业）</t>
  </si>
  <si>
    <t>30110</t>
  </si>
  <si>
    <t>职工基本医疗保险缴费</t>
  </si>
  <si>
    <t>530186210000000018061</t>
  </si>
  <si>
    <t>遗属生活补助</t>
  </si>
  <si>
    <t>30305</t>
  </si>
  <si>
    <t>生活补助</t>
  </si>
  <si>
    <t>530186210000000018107</t>
  </si>
  <si>
    <t>水费（事业）</t>
  </si>
  <si>
    <t>30205</t>
  </si>
  <si>
    <t>水费</t>
  </si>
  <si>
    <t>事业基本工资</t>
  </si>
  <si>
    <t>30101</t>
  </si>
  <si>
    <t>基本工资</t>
  </si>
  <si>
    <t>退休人员经费</t>
  </si>
  <si>
    <t>奖励性绩效工资</t>
  </si>
  <si>
    <t>30107</t>
  </si>
  <si>
    <t>绩效工资</t>
  </si>
  <si>
    <t>维修（护）费（事业）</t>
  </si>
  <si>
    <t>30213</t>
  </si>
  <si>
    <t>维修（护）费</t>
  </si>
  <si>
    <t>事业年终一个月奖金</t>
  </si>
  <si>
    <t>30103</t>
  </si>
  <si>
    <t>奖金</t>
  </si>
  <si>
    <t>530186210000000018111</t>
  </si>
  <si>
    <t>基本养老保险</t>
  </si>
  <si>
    <t>30108</t>
  </si>
  <si>
    <t>机关事业单位基本养老保险缴费</t>
  </si>
  <si>
    <t>奖励性绩效改革性补贴</t>
  </si>
  <si>
    <t>失业保险</t>
  </si>
  <si>
    <t>30112</t>
  </si>
  <si>
    <t>其他社会保障缴费</t>
  </si>
  <si>
    <t>办公费（事业）</t>
  </si>
  <si>
    <t>30201</t>
  </si>
  <si>
    <t>办公费</t>
  </si>
  <si>
    <t>差旅费（事业）</t>
  </si>
  <si>
    <t>30211</t>
  </si>
  <si>
    <t>差旅费</t>
  </si>
  <si>
    <t>电费（事业）</t>
  </si>
  <si>
    <t>30206</t>
  </si>
  <si>
    <t>电费</t>
  </si>
  <si>
    <t>单位离退休人员管理费</t>
  </si>
  <si>
    <t>事业津贴补贴</t>
  </si>
  <si>
    <t>住房公积金（事业）</t>
  </si>
  <si>
    <t>30113</t>
  </si>
  <si>
    <t>邮电费（事业）</t>
  </si>
  <si>
    <t>30207</t>
  </si>
  <si>
    <t>邮电费</t>
  </si>
  <si>
    <t>物业管理费（事业）</t>
  </si>
  <si>
    <t>30209</t>
  </si>
  <si>
    <t>物业管理费</t>
  </si>
  <si>
    <t>基础性绩效工资</t>
  </si>
  <si>
    <t>福利费（事业）</t>
  </si>
  <si>
    <t>30229</t>
  </si>
  <si>
    <t>福利费</t>
  </si>
  <si>
    <t>在职基本医疗保险（事业）</t>
  </si>
  <si>
    <t>530186210000000018116</t>
  </si>
  <si>
    <t>职工教育培训及党组织建设经费（事业）</t>
  </si>
  <si>
    <t>30216</t>
  </si>
  <si>
    <t>培训费</t>
  </si>
  <si>
    <t>绩效工资（2017年提高标准部分）</t>
  </si>
  <si>
    <t>工伤生育保险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</si>
  <si>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</si>
  <si>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</si>
  <si>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</si>
  <si>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</si>
  <si>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</si>
  <si>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</si>
  <si>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事业单位
经营收入</t>
  </si>
  <si>
    <t>其中：本次下达</t>
  </si>
  <si>
    <t>合  计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</si>
  <si>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</si>
  <si>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</si>
  <si>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</si>
  <si>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</si>
  <si>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</si>
  <si>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</si>
  <si>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</si>
  <si>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</si>
  <si>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</si>
  <si>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</si>
  <si>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</si>
  <si>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</si>
  <si>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</si>
  <si>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</si>
  <si>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</t>
  </si>
  <si>
    <t>本年政府性基金预算支出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</si>
  <si>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</si>
  <si>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</si>
  <si>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</si>
  <si>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</si>
  <si>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</si>
  <si>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</si>
  <si>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</si>
  <si>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</si>
  <si>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</si>
  <si>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</si>
  <si>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</si>
  <si>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</si>
  <si>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</si>
  <si>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</si>
  <si>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</si>
  <si>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</si>
  <si>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</si>
  <si>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</si>
  <si>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</si>
  <si>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预算09-1表</t>
  </si>
  <si>
    <t>对下转移支付预算表</t>
  </si>
  <si>
    <t>单位名称（项目）</t>
  </si>
  <si>
    <t>地区</t>
  </si>
  <si>
    <t>政府性基金</t>
  </si>
  <si>
    <t>杨林经开区</t>
  </si>
  <si>
    <t>预算09-2表</t>
  </si>
  <si>
    <t>对下转移支付绩效目标表</t>
  </si>
  <si>
    <r>
      <rPr>
        <sz val="10"/>
        <color indexed="8"/>
        <rFont val="宋体"/>
        <charset val="134"/>
      </rPr>
      <t>预算10</t>
    </r>
    <r>
      <rPr>
        <sz val="10"/>
        <color indexed="8"/>
        <rFont val="宋体"/>
        <charset val="134"/>
      </rPr>
      <t>表</t>
    </r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</si>
  <si>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</si>
  <si>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</si>
  <si>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</si>
  <si>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</si>
  <si>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</si>
  <si>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</si>
  <si>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</si>
  <si>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</si>
  <si>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上级补助项目支出预算表</t>
  </si>
  <si>
    <t>上级补助</t>
  </si>
  <si>
    <t>说明：本单位本年度无上级补助项目支出预算，此表为空。</t>
  </si>
  <si>
    <t>部门项目中期规划预算表</t>
  </si>
  <si>
    <t>项目级次</t>
  </si>
  <si>
    <t>2023年</t>
  </si>
  <si>
    <t>2024年</t>
  </si>
  <si>
    <t>2025年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</si>
</sst>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.00_);[Red]\-0.00\ "/>
    <numFmt numFmtId="181" formatCode="#,##0.00_ "/>
    <numFmt numFmtId="182" formatCode="#,##0.00_);[Red]\(#,##0.00\)"/>
    <numFmt numFmtId="183" formatCode="#,##0.00_);[Red]\-#,##0.00\ "/>
    <numFmt numFmtId="184" formatCode="0.00_);[Red]\(0.00\)"/>
  </numFmts>
  <fonts count="40">
    <font>
      <sz val="10"/>
      <name val="Arial"/>
      <charset val="0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方正黑体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8" applyNumberFormat="0" applyAlignment="0" applyProtection="0">
      <alignment vertical="center"/>
    </xf>
    <xf numFmtId="0" fontId="31" fillId="6" borderId="29" applyNumberFormat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33" fillId="7" borderId="30" applyNumberFormat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top"/>
      <protection locked="0"/>
    </xf>
    <xf numFmtId="0" fontId="0" fillId="0" borderId="0"/>
    <xf numFmtId="0" fontId="0" fillId="0" borderId="0"/>
    <xf numFmtId="0" fontId="6" fillId="0" borderId="0"/>
    <xf numFmtId="0" fontId="6" fillId="0" borderId="0"/>
    <xf numFmtId="0" fontId="6" fillId="0" borderId="0"/>
  </cellStyleXfs>
  <cellXfs count="281">
    <xf numFmtId="0" fontId="0" fillId="0" borderId="0" xfId="0"/>
    <xf numFmtId="0" fontId="1" fillId="0" borderId="0" xfId="53" applyFont="1" applyFill="1" applyBorder="1" applyAlignment="1" applyProtection="1">
      <alignment horizontal="center" vertical="center"/>
    </xf>
    <xf numFmtId="0" fontId="2" fillId="0" borderId="0" xfId="53" applyFont="1" applyFill="1" applyBorder="1" applyAlignment="1" applyProtection="1">
      <alignment horizontal="left" vertical="center"/>
      <protection locked="0"/>
    </xf>
    <xf numFmtId="0" fontId="3" fillId="0" borderId="0" xfId="53" applyFont="1" applyFill="1" applyBorder="1" applyAlignment="1" applyProtection="1">
      <alignment horizontal="left" vertical="center"/>
    </xf>
    <xf numFmtId="0" fontId="3" fillId="0" borderId="0" xfId="53" applyFont="1" applyFill="1" applyBorder="1" applyAlignment="1" applyProtection="1"/>
    <xf numFmtId="0" fontId="4" fillId="0" borderId="0" xfId="53" applyFont="1" applyFill="1" applyBorder="1" applyAlignment="1" applyProtection="1">
      <alignment horizontal="right"/>
      <protection locked="0"/>
    </xf>
    <xf numFmtId="0" fontId="3" fillId="0" borderId="1" xfId="53" applyFont="1" applyFill="1" applyBorder="1" applyAlignment="1" applyProtection="1">
      <alignment horizontal="center" vertical="center" wrapText="1"/>
      <protection locked="0"/>
    </xf>
    <xf numFmtId="0" fontId="3" fillId="0" borderId="1" xfId="53" applyFont="1" applyFill="1" applyBorder="1" applyAlignment="1" applyProtection="1">
      <alignment horizontal="center" vertical="center" wrapText="1"/>
    </xf>
    <xf numFmtId="0" fontId="3" fillId="0" borderId="2" xfId="53" applyFont="1" applyFill="1" applyBorder="1" applyAlignment="1" applyProtection="1">
      <alignment horizontal="center" vertical="center"/>
    </xf>
    <xf numFmtId="0" fontId="3" fillId="0" borderId="3" xfId="53" applyFont="1" applyFill="1" applyBorder="1" applyAlignment="1" applyProtection="1">
      <alignment horizontal="center" vertical="center"/>
    </xf>
    <xf numFmtId="0" fontId="3" fillId="0" borderId="4" xfId="53" applyFont="1" applyFill="1" applyBorder="1" applyAlignment="1" applyProtection="1">
      <alignment horizontal="center" vertical="center"/>
    </xf>
    <xf numFmtId="0" fontId="3" fillId="0" borderId="5" xfId="53" applyFont="1" applyFill="1" applyBorder="1" applyAlignment="1" applyProtection="1">
      <alignment horizontal="center" vertical="center" wrapText="1"/>
      <protection locked="0"/>
    </xf>
    <xf numFmtId="0" fontId="3" fillId="0" borderId="5" xfId="53" applyFont="1" applyFill="1" applyBorder="1" applyAlignment="1" applyProtection="1">
      <alignment horizontal="center" vertical="center" wrapText="1"/>
    </xf>
    <xf numFmtId="0" fontId="3" fillId="0" borderId="1" xfId="53" applyFont="1" applyFill="1" applyBorder="1" applyAlignment="1" applyProtection="1">
      <alignment horizontal="center" vertical="center"/>
    </xf>
    <xf numFmtId="0" fontId="3" fillId="0" borderId="6" xfId="53" applyFont="1" applyFill="1" applyBorder="1" applyAlignment="1" applyProtection="1">
      <alignment horizontal="center" vertical="center" wrapText="1"/>
      <protection locked="0"/>
    </xf>
    <xf numFmtId="0" fontId="3" fillId="0" borderId="6" xfId="53" applyFont="1" applyFill="1" applyBorder="1" applyAlignment="1" applyProtection="1">
      <alignment horizontal="center" vertical="center" wrapText="1"/>
    </xf>
    <xf numFmtId="0" fontId="3" fillId="0" borderId="6" xfId="53" applyFont="1" applyFill="1" applyBorder="1" applyAlignment="1" applyProtection="1">
      <alignment horizontal="center" vertical="center"/>
    </xf>
    <xf numFmtId="0" fontId="4" fillId="0" borderId="7" xfId="53" applyFont="1" applyFill="1" applyBorder="1" applyAlignment="1" applyProtection="1">
      <alignment horizontal="center" vertical="center"/>
    </xf>
    <xf numFmtId="0" fontId="4" fillId="0" borderId="7" xfId="53" applyFont="1" applyFill="1" applyBorder="1" applyAlignment="1" applyProtection="1">
      <alignment horizontal="center" vertical="center"/>
      <protection locked="0"/>
    </xf>
    <xf numFmtId="0" fontId="5" fillId="0" borderId="7" xfId="53" applyFont="1" applyFill="1" applyBorder="1" applyAlignment="1" applyProtection="1">
      <alignment horizontal="left" vertical="center" wrapText="1"/>
      <protection locked="0"/>
    </xf>
    <xf numFmtId="0" fontId="2" fillId="0" borderId="7" xfId="53" applyFont="1" applyFill="1" applyBorder="1" applyAlignment="1" applyProtection="1">
      <alignment horizontal="left" vertical="center"/>
      <protection locked="0"/>
    </xf>
    <xf numFmtId="0" fontId="5" fillId="0" borderId="7" xfId="53" applyFont="1" applyFill="1" applyBorder="1" applyAlignment="1" applyProtection="1">
      <alignment horizontal="right" vertical="center" wrapText="1"/>
      <protection locked="0"/>
    </xf>
    <xf numFmtId="0" fontId="5" fillId="0" borderId="2" xfId="53" applyFont="1" applyFill="1" applyBorder="1" applyAlignment="1" applyProtection="1">
      <alignment horizontal="center" vertical="center" wrapText="1"/>
      <protection locked="0"/>
    </xf>
    <xf numFmtId="0" fontId="5" fillId="0" borderId="3" xfId="53" applyFont="1" applyFill="1" applyBorder="1" applyAlignment="1" applyProtection="1">
      <alignment horizontal="left" vertical="center" wrapText="1"/>
      <protection locked="0"/>
    </xf>
    <xf numFmtId="0" fontId="5" fillId="0" borderId="4" xfId="53" applyFont="1" applyFill="1" applyBorder="1" applyAlignment="1" applyProtection="1">
      <alignment horizontal="left" vertical="center" wrapText="1"/>
      <protection locked="0"/>
    </xf>
    <xf numFmtId="0" fontId="6" fillId="0" borderId="8" xfId="53" applyFont="1" applyFill="1" applyBorder="1" applyAlignment="1" applyProtection="1">
      <alignment horizontal="left"/>
    </xf>
    <xf numFmtId="0" fontId="3" fillId="0" borderId="5" xfId="53" applyFont="1" applyFill="1" applyBorder="1" applyAlignment="1" applyProtection="1">
      <alignment horizontal="center" vertical="center"/>
    </xf>
    <xf numFmtId="0" fontId="2" fillId="0" borderId="7" xfId="53" applyFont="1" applyFill="1" applyBorder="1" applyAlignment="1" applyProtection="1">
      <alignment horizontal="left" vertical="center" wrapText="1"/>
    </xf>
    <xf numFmtId="0" fontId="5" fillId="0" borderId="7" xfId="53" applyFont="1" applyFill="1" applyBorder="1" applyAlignment="1" applyProtection="1">
      <alignment horizontal="right" vertical="center" wrapText="1"/>
    </xf>
    <xf numFmtId="0" fontId="6" fillId="0" borderId="2" xfId="53" applyFont="1" applyFill="1" applyBorder="1" applyAlignment="1" applyProtection="1">
      <alignment horizontal="center" vertical="center" wrapText="1"/>
      <protection locked="0"/>
    </xf>
    <xf numFmtId="0" fontId="5" fillId="0" borderId="3" xfId="53" applyFont="1" applyFill="1" applyBorder="1" applyAlignment="1" applyProtection="1">
      <alignment horizontal="left" vertical="center"/>
    </xf>
    <xf numFmtId="0" fontId="5" fillId="0" borderId="4" xfId="53" applyFont="1" applyFill="1" applyBorder="1" applyAlignment="1" applyProtection="1">
      <alignment horizontal="left" vertical="center"/>
    </xf>
    <xf numFmtId="0" fontId="6" fillId="0" borderId="0" xfId="58" applyFill="1" applyAlignment="1">
      <alignment vertical="center"/>
    </xf>
    <xf numFmtId="0" fontId="7" fillId="0" borderId="0" xfId="58" applyNumberFormat="1" applyFont="1" applyFill="1" applyBorder="1" applyAlignment="1" applyProtection="1">
      <alignment horizontal="right" vertical="center"/>
    </xf>
    <xf numFmtId="0" fontId="8" fillId="0" borderId="0" xfId="58" applyNumberFormat="1" applyFont="1" applyFill="1" applyBorder="1" applyAlignment="1" applyProtection="1">
      <alignment horizontal="center" vertical="center"/>
    </xf>
    <xf numFmtId="0" fontId="9" fillId="0" borderId="0" xfId="58" applyNumberFormat="1" applyFont="1" applyFill="1" applyBorder="1" applyAlignment="1" applyProtection="1">
      <alignment horizontal="left" vertical="center"/>
    </xf>
    <xf numFmtId="0" fontId="10" fillId="0" borderId="9" xfId="51" applyFont="1" applyFill="1" applyBorder="1" applyAlignment="1">
      <alignment horizontal="center" vertical="center" wrapText="1"/>
    </xf>
    <xf numFmtId="0" fontId="10" fillId="0" borderId="10" xfId="51" applyFont="1" applyFill="1" applyBorder="1" applyAlignment="1">
      <alignment horizontal="center" vertical="center" wrapText="1"/>
    </xf>
    <xf numFmtId="0" fontId="10" fillId="0" borderId="11" xfId="51" applyFont="1" applyFill="1" applyBorder="1" applyAlignment="1">
      <alignment horizontal="center" vertical="center" wrapText="1"/>
    </xf>
    <xf numFmtId="0" fontId="10" fillId="0" borderId="12" xfId="51" applyFont="1" applyFill="1" applyBorder="1" applyAlignment="1">
      <alignment horizontal="center" vertical="center" wrapText="1"/>
    </xf>
    <xf numFmtId="0" fontId="10" fillId="0" borderId="13" xfId="5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0" fillId="0" borderId="14" xfId="51" applyFont="1" applyFill="1" applyBorder="1" applyAlignment="1">
      <alignment horizontal="center" vertical="center" wrapText="1"/>
    </xf>
    <xf numFmtId="0" fontId="10" fillId="0" borderId="14" xfId="51" applyFont="1" applyFill="1" applyBorder="1" applyAlignment="1">
      <alignment vertical="center" wrapText="1"/>
    </xf>
    <xf numFmtId="0" fontId="10" fillId="0" borderId="14" xfId="51" applyFont="1" applyFill="1" applyBorder="1" applyAlignment="1">
      <alignment horizontal="left" vertical="center" wrapText="1" indent="1"/>
    </xf>
    <xf numFmtId="0" fontId="6" fillId="0" borderId="0" xfId="53" applyFont="1" applyFill="1" applyBorder="1" applyAlignment="1" applyProtection="1">
      <alignment vertical="center"/>
    </xf>
    <xf numFmtId="0" fontId="5" fillId="0" borderId="0" xfId="53" applyFont="1" applyFill="1" applyBorder="1" applyAlignment="1" applyProtection="1">
      <alignment vertical="top"/>
      <protection locked="0"/>
    </xf>
    <xf numFmtId="0" fontId="12" fillId="0" borderId="0" xfId="53" applyFont="1" applyFill="1" applyBorder="1" applyAlignment="1" applyProtection="1">
      <alignment horizontal="center" vertical="center"/>
    </xf>
    <xf numFmtId="0" fontId="1" fillId="0" borderId="0" xfId="53" applyFont="1" applyFill="1" applyBorder="1" applyAlignment="1" applyProtection="1">
      <alignment horizontal="center" vertical="center"/>
      <protection locked="0"/>
    </xf>
    <xf numFmtId="0" fontId="5" fillId="0" borderId="0" xfId="53" applyFont="1" applyFill="1" applyBorder="1" applyAlignment="1" applyProtection="1">
      <alignment horizontal="left" vertical="center"/>
      <protection locked="0"/>
    </xf>
    <xf numFmtId="0" fontId="3" fillId="0" borderId="7" xfId="53" applyFont="1" applyFill="1" applyBorder="1" applyAlignment="1" applyProtection="1">
      <alignment horizontal="center" vertical="center" wrapText="1"/>
    </xf>
    <xf numFmtId="0" fontId="3" fillId="0" borderId="7" xfId="53" applyFont="1" applyFill="1" applyBorder="1" applyAlignment="1" applyProtection="1">
      <alignment horizontal="center" vertical="center"/>
      <protection locked="0"/>
    </xf>
    <xf numFmtId="0" fontId="2" fillId="0" borderId="7" xfId="53" applyFont="1" applyFill="1" applyBorder="1" applyAlignment="1" applyProtection="1">
      <alignment vertical="center" wrapText="1"/>
    </xf>
    <xf numFmtId="0" fontId="2" fillId="0" borderId="7" xfId="53" applyFont="1" applyFill="1" applyBorder="1" applyAlignment="1" applyProtection="1">
      <alignment horizontal="center" vertical="center" wrapText="1"/>
    </xf>
    <xf numFmtId="0" fontId="2" fillId="0" borderId="7" xfId="53" applyFont="1" applyFill="1" applyBorder="1" applyAlignment="1" applyProtection="1">
      <alignment horizontal="center" vertical="center"/>
      <protection locked="0"/>
    </xf>
    <xf numFmtId="0" fontId="2" fillId="0" borderId="7" xfId="53" applyFont="1" applyFill="1" applyBorder="1" applyAlignment="1" applyProtection="1">
      <alignment horizontal="left" vertical="center" wrapText="1"/>
      <protection locked="0"/>
    </xf>
    <xf numFmtId="0" fontId="2" fillId="0" borderId="0" xfId="53" applyFont="1" applyFill="1" applyBorder="1" applyAlignment="1" applyProtection="1">
      <alignment horizontal="right" vertical="center"/>
      <protection locked="0"/>
    </xf>
    <xf numFmtId="0" fontId="6" fillId="0" borderId="0" xfId="53" applyFont="1" applyFill="1" applyBorder="1" applyAlignment="1" applyProtection="1"/>
    <xf numFmtId="0" fontId="4" fillId="0" borderId="0" xfId="53" applyFont="1" applyFill="1" applyBorder="1" applyAlignment="1" applyProtection="1"/>
    <xf numFmtId="0" fontId="4" fillId="0" borderId="0" xfId="53" applyFont="1" applyFill="1" applyBorder="1" applyAlignment="1" applyProtection="1">
      <alignment horizontal="right" vertical="center"/>
    </xf>
    <xf numFmtId="0" fontId="12" fillId="0" borderId="0" xfId="53" applyFont="1" applyFill="1" applyBorder="1" applyAlignment="1" applyProtection="1">
      <alignment horizontal="center" vertical="center" wrapText="1"/>
    </xf>
    <xf numFmtId="0" fontId="2" fillId="0" borderId="0" xfId="53" applyFont="1" applyFill="1" applyBorder="1" applyAlignment="1" applyProtection="1">
      <alignment horizontal="left" vertical="center" wrapText="1"/>
    </xf>
    <xf numFmtId="0" fontId="3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wrapText="1"/>
    </xf>
    <xf numFmtId="0" fontId="2" fillId="0" borderId="0" xfId="53" applyFont="1" applyFill="1" applyBorder="1" applyAlignment="1" applyProtection="1">
      <alignment horizontal="right"/>
      <protection locked="0"/>
    </xf>
    <xf numFmtId="0" fontId="3" fillId="0" borderId="14" xfId="53" applyFont="1" applyFill="1" applyBorder="1" applyAlignment="1" applyProtection="1">
      <alignment vertical="center"/>
    </xf>
    <xf numFmtId="0" fontId="3" fillId="0" borderId="15" xfId="53" applyFont="1" applyFill="1" applyBorder="1" applyAlignment="1" applyProtection="1">
      <alignment horizontal="center" vertical="center" wrapText="1"/>
    </xf>
    <xf numFmtId="0" fontId="3" fillId="0" borderId="7" xfId="53" applyFont="1" applyFill="1" applyBorder="1" applyAlignment="1" applyProtection="1">
      <alignment horizontal="center" vertical="center"/>
    </xf>
    <xf numFmtId="0" fontId="13" fillId="0" borderId="2" xfId="53" applyFont="1" applyFill="1" applyBorder="1" applyAlignment="1" applyProtection="1">
      <alignment horizontal="center" vertical="center"/>
    </xf>
    <xf numFmtId="0" fontId="13" fillId="0" borderId="7" xfId="53" applyFont="1" applyFill="1" applyBorder="1" applyAlignment="1" applyProtection="1">
      <alignment horizontal="center" vertical="center"/>
    </xf>
    <xf numFmtId="0" fontId="2" fillId="0" borderId="7" xfId="53" applyFont="1" applyFill="1" applyBorder="1" applyAlignment="1" applyProtection="1">
      <alignment horizontal="right" vertical="center"/>
      <protection locked="0"/>
    </xf>
    <xf numFmtId="0" fontId="5" fillId="0" borderId="2" xfId="53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 applyAlignment="1">
      <alignment vertical="center"/>
    </xf>
    <xf numFmtId="0" fontId="4" fillId="0" borderId="0" xfId="53" applyFont="1" applyFill="1" applyBorder="1" applyAlignment="1" applyProtection="1">
      <alignment wrapText="1"/>
    </xf>
    <xf numFmtId="0" fontId="12" fillId="0" borderId="0" xfId="53" applyFont="1" applyFill="1" applyAlignment="1" applyProtection="1">
      <alignment horizontal="center" vertical="center" wrapText="1"/>
    </xf>
    <xf numFmtId="0" fontId="2" fillId="0" borderId="0" xfId="53" applyFont="1" applyFill="1" applyBorder="1" applyAlignment="1" applyProtection="1">
      <alignment horizontal="left" vertical="center"/>
    </xf>
    <xf numFmtId="0" fontId="3" fillId="0" borderId="14" xfId="53" applyFont="1" applyFill="1" applyBorder="1" applyAlignment="1" applyProtection="1">
      <alignment horizontal="center" vertical="center" wrapText="1"/>
    </xf>
    <xf numFmtId="0" fontId="3" fillId="0" borderId="14" xfId="53" applyFont="1" applyFill="1" applyBorder="1" applyAlignment="1" applyProtection="1">
      <alignment horizontal="center" vertical="center"/>
    </xf>
    <xf numFmtId="0" fontId="2" fillId="0" borderId="14" xfId="53" applyFont="1" applyFill="1" applyBorder="1" applyAlignment="1" applyProtection="1">
      <alignment horizontal="right" vertical="center"/>
      <protection locked="0"/>
    </xf>
    <xf numFmtId="0" fontId="2" fillId="0" borderId="14" xfId="53" applyFont="1" applyFill="1" applyBorder="1" applyAlignment="1" applyProtection="1">
      <alignment horizontal="left" vertical="center"/>
      <protection locked="0"/>
    </xf>
    <xf numFmtId="0" fontId="2" fillId="0" borderId="14" xfId="53" applyFont="1" applyFill="1" applyBorder="1" applyAlignment="1" applyProtection="1">
      <alignment horizontal="center" vertical="center"/>
      <protection locked="0"/>
    </xf>
    <xf numFmtId="0" fontId="2" fillId="0" borderId="14" xfId="53" applyFont="1" applyFill="1" applyBorder="1" applyAlignment="1" applyProtection="1">
      <alignment horizontal="right" vertical="center"/>
    </xf>
    <xf numFmtId="0" fontId="2" fillId="0" borderId="14" xfId="53" applyFont="1" applyFill="1" applyBorder="1" applyAlignment="1" applyProtection="1">
      <alignment horizontal="left" vertical="center" wrapText="1"/>
    </xf>
    <xf numFmtId="0" fontId="2" fillId="0" borderId="14" xfId="53" applyFont="1" applyFill="1" applyBorder="1" applyAlignment="1" applyProtection="1">
      <alignment vertical="center"/>
      <protection locked="0"/>
    </xf>
    <xf numFmtId="0" fontId="6" fillId="0" borderId="14" xfId="53" applyFont="1" applyFill="1" applyBorder="1" applyAlignment="1" applyProtection="1"/>
    <xf numFmtId="0" fontId="5" fillId="0" borderId="0" xfId="53" applyFont="1" applyFill="1" applyBorder="1" applyAlignment="1" applyProtection="1">
      <alignment vertical="top" wrapText="1"/>
      <protection locked="0"/>
    </xf>
    <xf numFmtId="0" fontId="6" fillId="0" borderId="0" xfId="53" applyFont="1" applyFill="1" applyBorder="1" applyAlignment="1" applyProtection="1">
      <alignment wrapText="1"/>
    </xf>
    <xf numFmtId="0" fontId="2" fillId="0" borderId="0" xfId="53" applyFont="1" applyFill="1" applyBorder="1" applyAlignment="1" applyProtection="1">
      <alignment horizontal="right" vertical="center" wrapText="1"/>
      <protection locked="0"/>
    </xf>
    <xf numFmtId="0" fontId="2" fillId="0" borderId="0" xfId="53" applyFont="1" applyFill="1" applyBorder="1" applyAlignment="1" applyProtection="1">
      <alignment horizontal="right" wrapText="1"/>
      <protection locked="0"/>
    </xf>
    <xf numFmtId="0" fontId="3" fillId="0" borderId="14" xfId="53" applyFont="1" applyFill="1" applyBorder="1" applyAlignment="1" applyProtection="1">
      <alignment horizontal="center" vertical="center" wrapText="1"/>
      <protection locked="0"/>
    </xf>
    <xf numFmtId="0" fontId="13" fillId="0" borderId="14" xfId="53" applyFont="1" applyFill="1" applyBorder="1" applyAlignment="1" applyProtection="1">
      <alignment horizontal="center" vertical="center" wrapText="1"/>
      <protection locked="0"/>
    </xf>
    <xf numFmtId="0" fontId="3" fillId="0" borderId="16" xfId="53" applyFont="1" applyFill="1" applyBorder="1" applyAlignment="1" applyProtection="1">
      <alignment horizontal="center" vertical="center" wrapText="1"/>
    </xf>
    <xf numFmtId="0" fontId="13" fillId="0" borderId="16" xfId="53" applyFont="1" applyFill="1" applyBorder="1" applyAlignment="1" applyProtection="1">
      <alignment horizontal="center" vertical="center"/>
      <protection locked="0"/>
    </xf>
    <xf numFmtId="0" fontId="13" fillId="0" borderId="16" xfId="53" applyFont="1" applyFill="1" applyBorder="1" applyAlignment="1" applyProtection="1">
      <alignment horizontal="center" vertical="center" wrapText="1"/>
      <protection locked="0"/>
    </xf>
    <xf numFmtId="0" fontId="5" fillId="0" borderId="14" xfId="53" applyFont="1" applyFill="1" applyBorder="1" applyAlignment="1" applyProtection="1">
      <alignment vertical="top"/>
      <protection locked="0"/>
    </xf>
    <xf numFmtId="0" fontId="2" fillId="0" borderId="0" xfId="53" applyFont="1" applyFill="1" applyBorder="1" applyAlignment="1" applyProtection="1">
      <alignment horizontal="right" vertical="center" wrapText="1"/>
    </xf>
    <xf numFmtId="0" fontId="2" fillId="0" borderId="0" xfId="53" applyFont="1" applyFill="1" applyBorder="1" applyAlignment="1" applyProtection="1">
      <alignment horizontal="right" wrapText="1"/>
    </xf>
    <xf numFmtId="0" fontId="3" fillId="0" borderId="17" xfId="53" applyFont="1" applyFill="1" applyBorder="1" applyAlignment="1" applyProtection="1">
      <alignment horizontal="center" vertical="center" wrapText="1"/>
    </xf>
    <xf numFmtId="0" fontId="3" fillId="0" borderId="17" xfId="53" applyFont="1" applyFill="1" applyBorder="1" applyAlignment="1" applyProtection="1">
      <alignment horizontal="center" vertical="center" wrapText="1"/>
      <protection locked="0"/>
    </xf>
    <xf numFmtId="0" fontId="3" fillId="0" borderId="18" xfId="53" applyFont="1" applyFill="1" applyBorder="1" applyAlignment="1" applyProtection="1">
      <alignment horizontal="center" vertical="center" wrapText="1"/>
    </xf>
    <xf numFmtId="0" fontId="3" fillId="0" borderId="3" xfId="53" applyFont="1" applyFill="1" applyBorder="1" applyAlignment="1" applyProtection="1">
      <alignment horizontal="center" vertical="center" wrapText="1"/>
    </xf>
    <xf numFmtId="0" fontId="3" fillId="0" borderId="8" xfId="53" applyFont="1" applyFill="1" applyBorder="1" applyAlignment="1" applyProtection="1">
      <alignment horizontal="center" vertical="center" wrapText="1"/>
    </xf>
    <xf numFmtId="0" fontId="3" fillId="0" borderId="19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 wrapText="1"/>
    </xf>
    <xf numFmtId="0" fontId="3" fillId="0" borderId="17" xfId="53" applyFont="1" applyFill="1" applyBorder="1" applyAlignment="1" applyProtection="1">
      <alignment horizontal="center" vertical="center" wrapText="1"/>
    </xf>
    <xf numFmtId="0" fontId="3" fillId="0" borderId="16" xfId="53" applyFont="1" applyFill="1" applyBorder="1" applyAlignment="1" applyProtection="1">
      <alignment horizontal="center" vertical="center" wrapText="1"/>
    </xf>
    <xf numFmtId="0" fontId="3" fillId="0" borderId="17" xfId="53" applyFont="1" applyFill="1" applyBorder="1" applyAlignment="1" applyProtection="1">
      <alignment horizontal="center" vertical="center"/>
    </xf>
    <xf numFmtId="0" fontId="2" fillId="0" borderId="6" xfId="53" applyFont="1" applyFill="1" applyBorder="1" applyAlignment="1" applyProtection="1">
      <alignment horizontal="left" vertical="center" wrapText="1"/>
    </xf>
    <xf numFmtId="0" fontId="2" fillId="0" borderId="17" xfId="53" applyFont="1" applyFill="1" applyBorder="1" applyAlignment="1" applyProtection="1">
      <alignment horizontal="left" vertical="center" wrapText="1"/>
    </xf>
    <xf numFmtId="0" fontId="2" fillId="0" borderId="17" xfId="53" applyFont="1" applyFill="1" applyBorder="1" applyAlignment="1" applyProtection="1">
      <alignment horizontal="right" vertical="center"/>
    </xf>
    <xf numFmtId="0" fontId="2" fillId="0" borderId="17" xfId="53" applyFont="1" applyFill="1" applyBorder="1" applyAlignment="1" applyProtection="1">
      <alignment horizontal="right" vertical="center"/>
      <protection locked="0"/>
    </xf>
    <xf numFmtId="0" fontId="2" fillId="0" borderId="20" xfId="53" applyFont="1" applyFill="1" applyBorder="1" applyAlignment="1" applyProtection="1">
      <alignment horizontal="center" vertical="center"/>
    </xf>
    <xf numFmtId="0" fontId="2" fillId="0" borderId="16" xfId="53" applyFont="1" applyFill="1" applyBorder="1" applyAlignment="1" applyProtection="1">
      <alignment horizontal="left" vertical="center"/>
    </xf>
    <xf numFmtId="0" fontId="3" fillId="0" borderId="3" xfId="53" applyFont="1" applyFill="1" applyBorder="1" applyAlignment="1" applyProtection="1">
      <alignment horizontal="center" vertical="center" wrapText="1"/>
      <protection locked="0"/>
    </xf>
    <xf numFmtId="0" fontId="13" fillId="0" borderId="19" xfId="53" applyFont="1" applyFill="1" applyBorder="1" applyAlignment="1" applyProtection="1">
      <alignment horizontal="center" vertical="center" wrapText="1"/>
      <protection locked="0"/>
    </xf>
    <xf numFmtId="0" fontId="13" fillId="0" borderId="16" xfId="53" applyFont="1" applyFill="1" applyBorder="1" applyAlignment="1" applyProtection="1">
      <alignment horizontal="center" vertical="center" wrapText="1"/>
      <protection locked="0"/>
    </xf>
    <xf numFmtId="0" fontId="3" fillId="0" borderId="17" xfId="53" applyFont="1" applyFill="1" applyBorder="1" applyAlignment="1" applyProtection="1">
      <alignment horizontal="center" vertical="center" wrapText="1"/>
      <protection locked="0"/>
    </xf>
    <xf numFmtId="0" fontId="2" fillId="0" borderId="0" xfId="53" applyFont="1" applyFill="1" applyBorder="1" applyAlignment="1" applyProtection="1">
      <alignment horizontal="right" vertical="center"/>
    </xf>
    <xf numFmtId="0" fontId="2" fillId="0" borderId="0" xfId="53" applyFont="1" applyFill="1" applyBorder="1" applyAlignment="1" applyProtection="1">
      <alignment horizontal="right"/>
    </xf>
    <xf numFmtId="0" fontId="3" fillId="0" borderId="3" xfId="53" applyFont="1" applyFill="1" applyBorder="1" applyAlignment="1" applyProtection="1">
      <alignment horizontal="center" vertical="center" wrapText="1"/>
      <protection locked="0"/>
    </xf>
    <xf numFmtId="0" fontId="3" fillId="0" borderId="4" xfId="53" applyFont="1" applyFill="1" applyBorder="1" applyAlignment="1" applyProtection="1">
      <alignment horizontal="center" vertical="center" wrapText="1"/>
    </xf>
    <xf numFmtId="0" fontId="13" fillId="0" borderId="16" xfId="53" applyFont="1" applyFill="1" applyBorder="1" applyAlignment="1" applyProtection="1">
      <alignment horizontal="center" vertical="center" wrapText="1"/>
      <protection locked="0"/>
    </xf>
    <xf numFmtId="49" fontId="6" fillId="0" borderId="0" xfId="53" applyNumberFormat="1" applyFont="1" applyFill="1" applyBorder="1" applyAlignment="1" applyProtection="1"/>
    <xf numFmtId="49" fontId="14" fillId="0" borderId="0" xfId="53" applyNumberFormat="1" applyFont="1" applyFill="1" applyBorder="1" applyAlignment="1" applyProtection="1"/>
    <xf numFmtId="0" fontId="14" fillId="0" borderId="0" xfId="53" applyFont="1" applyFill="1" applyBorder="1" applyAlignment="1" applyProtection="1">
      <alignment horizontal="right"/>
    </xf>
    <xf numFmtId="0" fontId="4" fillId="0" borderId="0" xfId="53" applyFont="1" applyFill="1" applyBorder="1" applyAlignment="1" applyProtection="1">
      <alignment horizontal="right"/>
    </xf>
    <xf numFmtId="0" fontId="15" fillId="0" borderId="0" xfId="53" applyFont="1" applyFill="1" applyBorder="1" applyAlignment="1" applyProtection="1">
      <alignment horizontal="center" vertical="center" wrapText="1"/>
    </xf>
    <xf numFmtId="0" fontId="15" fillId="0" borderId="0" xfId="53" applyFont="1" applyFill="1" applyBorder="1" applyAlignment="1" applyProtection="1">
      <alignment horizontal="center" vertical="center"/>
    </xf>
    <xf numFmtId="49" fontId="3" fillId="0" borderId="1" xfId="53" applyNumberFormat="1" applyFont="1" applyFill="1" applyBorder="1" applyAlignment="1" applyProtection="1">
      <alignment horizontal="center" vertical="center" wrapText="1"/>
    </xf>
    <xf numFmtId="49" fontId="3" fillId="0" borderId="5" xfId="53" applyNumberFormat="1" applyFont="1" applyFill="1" applyBorder="1" applyAlignment="1" applyProtection="1">
      <alignment horizontal="center" vertical="center" wrapText="1"/>
    </xf>
    <xf numFmtId="49" fontId="3" fillId="0" borderId="7" xfId="53" applyNumberFormat="1" applyFont="1" applyFill="1" applyBorder="1" applyAlignment="1" applyProtection="1">
      <alignment horizontal="center" vertical="center"/>
    </xf>
    <xf numFmtId="180" fontId="2" fillId="0" borderId="7" xfId="53" applyNumberFormat="1" applyFont="1" applyFill="1" applyBorder="1" applyAlignment="1" applyProtection="1">
      <alignment horizontal="right" vertical="center"/>
    </xf>
    <xf numFmtId="180" fontId="2" fillId="0" borderId="7" xfId="53" applyNumberFormat="1" applyFont="1" applyFill="1" applyBorder="1" applyAlignment="1" applyProtection="1">
      <alignment horizontal="left" vertical="center" wrapText="1"/>
    </xf>
    <xf numFmtId="0" fontId="6" fillId="0" borderId="2" xfId="53" applyFont="1" applyFill="1" applyBorder="1" applyAlignment="1" applyProtection="1">
      <alignment horizontal="center" vertical="center"/>
    </xf>
    <xf numFmtId="0" fontId="6" fillId="0" borderId="3" xfId="53" applyFont="1" applyFill="1" applyBorder="1" applyAlignment="1" applyProtection="1">
      <alignment horizontal="center" vertical="center"/>
    </xf>
    <xf numFmtId="0" fontId="6" fillId="0" borderId="4" xfId="53" applyFont="1" applyFill="1" applyBorder="1" applyAlignment="1" applyProtection="1">
      <alignment horizontal="center" vertical="center"/>
    </xf>
    <xf numFmtId="49" fontId="4" fillId="0" borderId="0" xfId="53" applyNumberFormat="1" applyFont="1" applyFill="1" applyBorder="1" applyAlignment="1" applyProtection="1"/>
    <xf numFmtId="0" fontId="4" fillId="0" borderId="14" xfId="53" applyFont="1" applyFill="1" applyBorder="1" applyAlignment="1" applyProtection="1">
      <alignment horizontal="center" vertical="center"/>
    </xf>
    <xf numFmtId="0" fontId="6" fillId="0" borderId="3" xfId="53" applyFont="1" applyFill="1" applyBorder="1" applyAlignment="1" applyProtection="1">
      <alignment horizontal="center" vertical="center" wrapText="1"/>
      <protection locked="0"/>
    </xf>
    <xf numFmtId="0" fontId="13" fillId="0" borderId="14" xfId="53" applyFont="1" applyFill="1" applyBorder="1" applyAlignment="1" applyProtection="1">
      <alignment horizontal="center" vertical="center" wrapText="1"/>
    </xf>
    <xf numFmtId="0" fontId="9" fillId="0" borderId="14" xfId="55" applyFont="1" applyFill="1" applyBorder="1" applyAlignment="1" applyProtection="1">
      <alignment horizontal="center" vertical="center" wrapText="1" readingOrder="1"/>
      <protection locked="0"/>
    </xf>
    <xf numFmtId="0" fontId="5" fillId="0" borderId="6" xfId="53" applyFont="1" applyFill="1" applyBorder="1" applyAlignment="1" applyProtection="1">
      <alignment horizontal="right" vertical="center" wrapText="1"/>
    </xf>
    <xf numFmtId="0" fontId="13" fillId="0" borderId="9" xfId="53" applyFont="1" applyFill="1" applyBorder="1" applyAlignment="1" applyProtection="1">
      <alignment horizontal="center" vertical="center" wrapText="1"/>
    </xf>
    <xf numFmtId="0" fontId="13" fillId="0" borderId="13" xfId="53" applyFont="1" applyFill="1" applyBorder="1" applyAlignment="1" applyProtection="1">
      <alignment horizontal="center" vertical="center" wrapText="1"/>
    </xf>
    <xf numFmtId="49" fontId="6" fillId="2" borderId="0" xfId="53" applyNumberFormat="1" applyFont="1" applyFill="1" applyBorder="1" applyAlignment="1" applyProtection="1"/>
    <xf numFmtId="49" fontId="6" fillId="0" borderId="0" xfId="53" applyNumberFormat="1" applyFont="1" applyFill="1" applyBorder="1" applyAlignment="1" applyProtection="1">
      <alignment horizontal="center" wrapText="1"/>
    </xf>
    <xf numFmtId="0" fontId="15" fillId="2" borderId="0" xfId="53" applyFont="1" applyFill="1" applyBorder="1" applyAlignment="1" applyProtection="1">
      <alignment horizontal="center" vertical="center"/>
    </xf>
    <xf numFmtId="0" fontId="3" fillId="0" borderId="1" xfId="53" applyFont="1" applyFill="1" applyBorder="1" applyAlignment="1" applyProtection="1">
      <alignment horizontal="center" vertical="center" wrapText="1"/>
      <protection locked="0"/>
    </xf>
    <xf numFmtId="49" fontId="3" fillId="2" borderId="14" xfId="53" applyNumberFormat="1" applyFont="1" applyFill="1" applyBorder="1" applyAlignment="1" applyProtection="1">
      <alignment horizontal="center" vertical="center" wrapText="1"/>
    </xf>
    <xf numFmtId="49" fontId="3" fillId="0" borderId="14" xfId="53" applyNumberFormat="1" applyFont="1" applyFill="1" applyBorder="1" applyAlignment="1" applyProtection="1">
      <alignment horizontal="center" vertical="center" wrapText="1"/>
    </xf>
    <xf numFmtId="0" fontId="3" fillId="0" borderId="5" xfId="53" applyFont="1" applyFill="1" applyBorder="1" applyAlignment="1" applyProtection="1">
      <alignment horizontal="center" vertical="center" wrapText="1"/>
      <protection locked="0"/>
    </xf>
    <xf numFmtId="0" fontId="3" fillId="0" borderId="5" xfId="53" applyFont="1" applyFill="1" applyBorder="1" applyAlignment="1" applyProtection="1">
      <alignment horizontal="center" vertical="center"/>
    </xf>
    <xf numFmtId="0" fontId="3" fillId="0" borderId="6" xfId="53" applyFont="1" applyFill="1" applyBorder="1" applyAlignment="1" applyProtection="1">
      <alignment horizontal="center" vertical="center"/>
      <protection locked="0"/>
    </xf>
    <xf numFmtId="49" fontId="3" fillId="0" borderId="14" xfId="53" applyNumberFormat="1" applyFont="1" applyFill="1" applyBorder="1" applyAlignment="1" applyProtection="1">
      <alignment horizontal="center" vertical="center"/>
    </xf>
    <xf numFmtId="49" fontId="3" fillId="2" borderId="14" xfId="53" applyNumberFormat="1" applyFont="1" applyFill="1" applyBorder="1" applyAlignment="1" applyProtection="1">
      <alignment horizontal="center" vertical="center"/>
    </xf>
    <xf numFmtId="0" fontId="2" fillId="3" borderId="15" xfId="53" applyFont="1" applyFill="1" applyBorder="1" applyAlignment="1" applyProtection="1">
      <alignment horizontal="left" vertical="center" wrapText="1"/>
      <protection locked="0"/>
    </xf>
    <xf numFmtId="49" fontId="6" fillId="2" borderId="14" xfId="53" applyNumberFormat="1" applyFont="1" applyFill="1" applyBorder="1" applyAlignment="1" applyProtection="1"/>
    <xf numFmtId="0" fontId="2" fillId="3" borderId="3" xfId="53" applyFont="1" applyFill="1" applyBorder="1" applyAlignment="1" applyProtection="1">
      <alignment horizontal="center" vertical="center" wrapText="1"/>
      <protection locked="0"/>
    </xf>
    <xf numFmtId="0" fontId="2" fillId="0" borderId="10" xfId="53" applyFont="1" applyFill="1" applyBorder="1" applyAlignment="1" applyProtection="1">
      <alignment horizontal="left" vertical="center" wrapText="1"/>
    </xf>
    <xf numFmtId="181" fontId="2" fillId="0" borderId="14" xfId="53" applyNumberFormat="1" applyFont="1" applyFill="1" applyBorder="1" applyAlignment="1" applyProtection="1">
      <alignment horizontal="right" vertical="center" wrapText="1"/>
    </xf>
    <xf numFmtId="0" fontId="0" fillId="0" borderId="21" xfId="53" applyFont="1" applyFill="1" applyBorder="1" applyAlignment="1" applyProtection="1"/>
    <xf numFmtId="49" fontId="6" fillId="0" borderId="14" xfId="53" applyNumberFormat="1" applyFont="1" applyFill="1" applyBorder="1" applyAlignment="1" applyProtection="1"/>
    <xf numFmtId="49" fontId="6" fillId="0" borderId="10" xfId="53" applyNumberFormat="1" applyFont="1" applyFill="1" applyBorder="1" applyAlignment="1" applyProtection="1"/>
    <xf numFmtId="181" fontId="6" fillId="0" borderId="14" xfId="53" applyNumberFormat="1" applyFont="1" applyFill="1" applyBorder="1" applyAlignment="1" applyProtection="1">
      <alignment wrapText="1"/>
    </xf>
    <xf numFmtId="49" fontId="6" fillId="0" borderId="14" xfId="53" applyNumberFormat="1" applyFont="1" applyFill="1" applyBorder="1" applyAlignment="1" applyProtection="1">
      <alignment horizontal="center" wrapText="1"/>
    </xf>
    <xf numFmtId="0" fontId="13" fillId="0" borderId="9" xfId="53" applyFont="1" applyFill="1" applyBorder="1" applyAlignment="1" applyProtection="1">
      <alignment horizontal="center" vertical="center" wrapText="1"/>
    </xf>
    <xf numFmtId="0" fontId="13" fillId="0" borderId="13" xfId="53" applyFont="1" applyFill="1" applyBorder="1" applyAlignment="1" applyProtection="1">
      <alignment horizontal="center" vertical="center" wrapText="1"/>
    </xf>
    <xf numFmtId="0" fontId="2" fillId="0" borderId="14" xfId="53" applyFont="1" applyFill="1" applyBorder="1" applyAlignment="1" applyProtection="1">
      <alignment horizontal="right" vertical="center" wrapText="1"/>
    </xf>
    <xf numFmtId="0" fontId="6" fillId="0" borderId="14" xfId="53" applyFont="1" applyFill="1" applyBorder="1" applyAlignment="1" applyProtection="1">
      <alignment wrapText="1"/>
    </xf>
    <xf numFmtId="0" fontId="3" fillId="0" borderId="1" xfId="53" applyFont="1" applyFill="1" applyBorder="1" applyAlignment="1" applyProtection="1">
      <alignment horizontal="center" vertical="center" wrapText="1"/>
    </xf>
    <xf numFmtId="0" fontId="3" fillId="0" borderId="6" xfId="53" applyFont="1" applyFill="1" applyBorder="1" applyAlignment="1" applyProtection="1">
      <alignment horizontal="center" vertical="center" wrapText="1"/>
    </xf>
    <xf numFmtId="0" fontId="4" fillId="0" borderId="0" xfId="53" applyFont="1" applyFill="1" applyBorder="1" applyAlignment="1" applyProtection="1">
      <alignment horizontal="right" vertical="center" wrapText="1"/>
    </xf>
    <xf numFmtId="0" fontId="16" fillId="0" borderId="0" xfId="53" applyFont="1" applyFill="1" applyBorder="1" applyAlignment="1" applyProtection="1">
      <alignment horizontal="center"/>
    </xf>
    <xf numFmtId="0" fontId="16" fillId="0" borderId="0" xfId="53" applyFont="1" applyFill="1" applyBorder="1" applyAlignment="1" applyProtection="1">
      <alignment horizontal="center" wrapText="1"/>
    </xf>
    <xf numFmtId="0" fontId="16" fillId="0" borderId="0" xfId="53" applyFont="1" applyFill="1" applyBorder="1" applyAlignment="1" applyProtection="1">
      <alignment wrapText="1"/>
    </xf>
    <xf numFmtId="0" fontId="16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horizontal="center" wrapText="1"/>
    </xf>
    <xf numFmtId="0" fontId="6" fillId="0" borderId="0" xfId="53" applyFont="1" applyFill="1" applyBorder="1" applyAlignment="1" applyProtection="1">
      <alignment horizontal="right" wrapText="1"/>
    </xf>
    <xf numFmtId="0" fontId="17" fillId="0" borderId="0" xfId="53" applyFont="1" applyFill="1" applyBorder="1" applyAlignment="1" applyProtection="1">
      <alignment horizontal="center" vertical="center" wrapText="1"/>
    </xf>
    <xf numFmtId="0" fontId="13" fillId="0" borderId="1" xfId="53" applyFont="1" applyFill="1" applyBorder="1" applyAlignment="1" applyProtection="1">
      <alignment horizontal="center" vertical="center" wrapText="1"/>
    </xf>
    <xf numFmtId="0" fontId="16" fillId="0" borderId="7" xfId="53" applyFont="1" applyFill="1" applyBorder="1" applyAlignment="1" applyProtection="1">
      <alignment horizontal="center" vertical="center" wrapText="1"/>
    </xf>
    <xf numFmtId="0" fontId="16" fillId="0" borderId="2" xfId="53" applyFont="1" applyFill="1" applyBorder="1" applyAlignment="1" applyProtection="1">
      <alignment horizontal="center" vertical="center" wrapText="1"/>
    </xf>
    <xf numFmtId="4" fontId="2" fillId="0" borderId="7" xfId="53" applyNumberFormat="1" applyFont="1" applyFill="1" applyBorder="1" applyAlignment="1" applyProtection="1">
      <alignment horizontal="right" vertical="center"/>
    </xf>
    <xf numFmtId="4" fontId="5" fillId="0" borderId="2" xfId="53" applyNumberFormat="1" applyFont="1" applyFill="1" applyBorder="1" applyAlignment="1" applyProtection="1">
      <alignment horizontal="right" vertical="center"/>
    </xf>
    <xf numFmtId="0" fontId="16" fillId="0" borderId="0" xfId="53" applyFont="1" applyFill="1" applyAlignment="1" applyProtection="1">
      <alignment horizontal="left" vertical="center" wrapText="1"/>
    </xf>
    <xf numFmtId="0" fontId="6" fillId="0" borderId="0" xfId="53" applyFont="1" applyFill="1" applyBorder="1" applyAlignment="1" applyProtection="1">
      <alignment vertical="top"/>
    </xf>
    <xf numFmtId="49" fontId="3" fillId="0" borderId="2" xfId="53" applyNumberFormat="1" applyFont="1" applyFill="1" applyBorder="1" applyAlignment="1" applyProtection="1">
      <alignment horizontal="center" vertical="center" wrapText="1"/>
    </xf>
    <xf numFmtId="49" fontId="3" fillId="0" borderId="3" xfId="53" applyNumberFormat="1" applyFont="1" applyFill="1" applyBorder="1" applyAlignment="1" applyProtection="1">
      <alignment horizontal="center" vertical="center" wrapText="1"/>
    </xf>
    <xf numFmtId="0" fontId="3" fillId="0" borderId="18" xfId="53" applyFont="1" applyFill="1" applyBorder="1" applyAlignment="1" applyProtection="1">
      <alignment horizontal="center" vertical="center"/>
    </xf>
    <xf numFmtId="49" fontId="3" fillId="0" borderId="2" xfId="53" applyNumberFormat="1" applyFont="1" applyFill="1" applyBorder="1" applyAlignment="1" applyProtection="1">
      <alignment horizontal="center" vertical="center"/>
    </xf>
    <xf numFmtId="49" fontId="3" fillId="0" borderId="1" xfId="53" applyNumberFormat="1" applyFont="1" applyFill="1" applyBorder="1" applyAlignment="1" applyProtection="1">
      <alignment horizontal="center" vertical="center"/>
    </xf>
    <xf numFmtId="49" fontId="3" fillId="0" borderId="5" xfId="53" applyNumberFormat="1" applyFont="1" applyFill="1" applyBorder="1" applyAlignment="1" applyProtection="1">
      <alignment horizontal="center" vertical="center"/>
    </xf>
    <xf numFmtId="0" fontId="3" fillId="0" borderId="14" xfId="53" applyFont="1" applyFill="1" applyBorder="1" applyAlignment="1" applyProtection="1">
      <alignment horizontal="left" vertical="center"/>
    </xf>
    <xf numFmtId="0" fontId="3" fillId="0" borderId="14" xfId="53" applyFont="1" applyFill="1" applyBorder="1" applyAlignment="1" applyProtection="1">
      <alignment horizontal="left" vertical="center" wrapText="1"/>
    </xf>
    <xf numFmtId="182" fontId="5" fillId="0" borderId="14" xfId="53" applyNumberFormat="1" applyFont="1" applyFill="1" applyBorder="1" applyAlignment="1" applyProtection="1">
      <alignment horizontal="center" vertical="center" wrapText="1"/>
    </xf>
    <xf numFmtId="0" fontId="5" fillId="0" borderId="14" xfId="53" applyFont="1" applyFill="1" applyBorder="1" applyAlignment="1" applyProtection="1">
      <alignment horizontal="right" vertical="center" wrapText="1"/>
    </xf>
    <xf numFmtId="0" fontId="3" fillId="3" borderId="14" xfId="53" applyFont="1" applyFill="1" applyBorder="1" applyAlignment="1" applyProtection="1">
      <alignment horizontal="left" vertical="center"/>
      <protection locked="0"/>
    </xf>
    <xf numFmtId="0" fontId="3" fillId="3" borderId="14" xfId="53" applyFont="1" applyFill="1" applyBorder="1" applyAlignment="1" applyProtection="1">
      <alignment horizontal="left" vertical="center" wrapText="1"/>
      <protection locked="0"/>
    </xf>
    <xf numFmtId="182" fontId="5" fillId="0" borderId="14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53" applyFont="1" applyFill="1" applyBorder="1" applyAlignment="1" applyProtection="1">
      <alignment horizontal="right" vertical="center" wrapText="1"/>
      <protection locked="0"/>
    </xf>
    <xf numFmtId="182" fontId="6" fillId="0" borderId="14" xfId="53" applyNumberFormat="1" applyFont="1" applyFill="1" applyBorder="1" applyAlignment="1" applyProtection="1">
      <alignment horizontal="center"/>
    </xf>
    <xf numFmtId="0" fontId="4" fillId="0" borderId="0" xfId="53" applyFont="1" applyFill="1" applyBorder="1" applyAlignment="1" applyProtection="1">
      <alignment vertical="center"/>
    </xf>
    <xf numFmtId="0" fontId="18" fillId="0" borderId="0" xfId="53" applyFont="1" applyFill="1" applyBorder="1" applyAlignment="1" applyProtection="1">
      <alignment horizontal="center" vertical="center"/>
    </xf>
    <xf numFmtId="0" fontId="19" fillId="0" borderId="0" xfId="53" applyFont="1" applyFill="1" applyBorder="1" applyAlignment="1" applyProtection="1">
      <alignment horizontal="center" vertical="center"/>
    </xf>
    <xf numFmtId="0" fontId="3" fillId="0" borderId="1" xfId="53" applyFont="1" applyFill="1" applyBorder="1" applyAlignment="1" applyProtection="1">
      <alignment horizontal="center" vertical="center"/>
      <protection locked="0"/>
    </xf>
    <xf numFmtId="0" fontId="2" fillId="0" borderId="7" xfId="53" applyFont="1" applyFill="1" applyBorder="1" applyAlignment="1" applyProtection="1">
      <alignment vertical="center"/>
    </xf>
    <xf numFmtId="4" fontId="2" fillId="0" borderId="7" xfId="53" applyNumberFormat="1" applyFont="1" applyFill="1" applyBorder="1" applyAlignment="1" applyProtection="1">
      <alignment horizontal="right" vertical="center"/>
      <protection locked="0"/>
    </xf>
    <xf numFmtId="0" fontId="2" fillId="0" borderId="7" xfId="53" applyFont="1" applyFill="1" applyBorder="1" applyAlignment="1" applyProtection="1">
      <alignment vertical="center"/>
      <protection locked="0"/>
    </xf>
    <xf numFmtId="0" fontId="2" fillId="0" borderId="7" xfId="53" applyFont="1" applyFill="1" applyBorder="1" applyAlignment="1" applyProtection="1">
      <alignment horizontal="left" vertical="center"/>
    </xf>
    <xf numFmtId="0" fontId="20" fillId="0" borderId="7" xfId="53" applyFont="1" applyFill="1" applyBorder="1" applyAlignment="1" applyProtection="1">
      <alignment horizontal="right" vertical="center"/>
    </xf>
    <xf numFmtId="0" fontId="6" fillId="0" borderId="7" xfId="53" applyFont="1" applyFill="1" applyBorder="1" applyAlignment="1" applyProtection="1">
      <alignment vertical="center"/>
    </xf>
    <xf numFmtId="0" fontId="20" fillId="0" borderId="7" xfId="53" applyFont="1" applyFill="1" applyBorder="1" applyAlignment="1" applyProtection="1">
      <alignment horizontal="center" vertical="center"/>
    </xf>
    <xf numFmtId="0" fontId="20" fillId="0" borderId="7" xfId="53" applyFont="1" applyFill="1" applyBorder="1" applyAlignment="1" applyProtection="1">
      <alignment horizontal="center" vertical="center"/>
      <protection locked="0"/>
    </xf>
    <xf numFmtId="4" fontId="20" fillId="0" borderId="7" xfId="53" applyNumberFormat="1" applyFont="1" applyFill="1" applyBorder="1" applyAlignment="1" applyProtection="1">
      <alignment horizontal="right" vertical="center"/>
    </xf>
    <xf numFmtId="183" fontId="20" fillId="0" borderId="7" xfId="53" applyNumberFormat="1" applyFont="1" applyFill="1" applyBorder="1" applyAlignment="1" applyProtection="1">
      <alignment horizontal="right" vertical="center"/>
    </xf>
    <xf numFmtId="0" fontId="1" fillId="0" borderId="0" xfId="53" applyFont="1" applyFill="1" applyBorder="1" applyAlignment="1" applyProtection="1">
      <alignment horizontal="center" vertical="center" wrapText="1"/>
    </xf>
    <xf numFmtId="0" fontId="2" fillId="0" borderId="0" xfId="53" applyFont="1" applyFill="1" applyBorder="1" applyAlignment="1" applyProtection="1">
      <alignment horizontal="left" vertical="center" wrapText="1"/>
      <protection locked="0"/>
    </xf>
    <xf numFmtId="0" fontId="3" fillId="0" borderId="0" xfId="53" applyFont="1" applyFill="1" applyBorder="1" applyAlignment="1" applyProtection="1">
      <alignment horizontal="left" vertical="center" wrapText="1"/>
    </xf>
    <xf numFmtId="0" fontId="4" fillId="0" borderId="2" xfId="53" applyFont="1" applyFill="1" applyBorder="1" applyAlignment="1" applyProtection="1">
      <alignment horizontal="center" vertical="center"/>
    </xf>
    <xf numFmtId="0" fontId="4" fillId="0" borderId="3" xfId="53" applyFont="1" applyFill="1" applyBorder="1" applyAlignment="1" applyProtection="1">
      <alignment horizontal="center" vertical="center"/>
    </xf>
    <xf numFmtId="0" fontId="4" fillId="0" borderId="4" xfId="53" applyFont="1" applyFill="1" applyBorder="1" applyAlignment="1" applyProtection="1">
      <alignment horizontal="center" vertical="center"/>
    </xf>
    <xf numFmtId="0" fontId="6" fillId="0" borderId="1" xfId="53" applyFont="1" applyFill="1" applyBorder="1" applyAlignment="1" applyProtection="1">
      <alignment horizontal="center" vertical="center" wrapText="1"/>
    </xf>
    <xf numFmtId="0" fontId="3" fillId="0" borderId="21" xfId="53" applyFont="1" applyFill="1" applyBorder="1" applyAlignment="1" applyProtection="1">
      <alignment horizontal="center" vertical="center" wrapText="1"/>
    </xf>
    <xf numFmtId="0" fontId="4" fillId="0" borderId="5" xfId="53" applyFont="1" applyFill="1" applyBorder="1" applyAlignment="1" applyProtection="1">
      <alignment horizontal="center" vertical="center"/>
    </xf>
    <xf numFmtId="0" fontId="4" fillId="0" borderId="1" xfId="53" applyFont="1" applyFill="1" applyBorder="1" applyAlignment="1" applyProtection="1">
      <alignment horizontal="center" vertical="center"/>
      <protection locked="0"/>
    </xf>
    <xf numFmtId="0" fontId="3" fillId="0" borderId="9" xfId="53" applyFont="1" applyFill="1" applyBorder="1" applyAlignment="1" applyProtection="1">
      <alignment horizontal="center" vertical="center" wrapText="1"/>
    </xf>
    <xf numFmtId="0" fontId="3" fillId="0" borderId="2" xfId="53" applyFont="1" applyFill="1" applyBorder="1" applyAlignment="1" applyProtection="1">
      <alignment horizontal="center" vertical="center" wrapText="1"/>
    </xf>
    <xf numFmtId="0" fontId="3" fillId="0" borderId="7" xfId="53" applyFont="1" applyFill="1" applyBorder="1" applyAlignment="1" applyProtection="1">
      <alignment horizontal="left" vertical="center"/>
    </xf>
    <xf numFmtId="0" fontId="3" fillId="0" borderId="7" xfId="53" applyFont="1" applyFill="1" applyBorder="1" applyAlignment="1" applyProtection="1">
      <alignment horizontal="left" vertical="center" wrapText="1"/>
    </xf>
    <xf numFmtId="184" fontId="3" fillId="0" borderId="22" xfId="53" applyNumberFormat="1" applyFont="1" applyFill="1" applyBorder="1" applyAlignment="1" applyProtection="1">
      <alignment horizontal="left" vertical="center"/>
    </xf>
    <xf numFmtId="0" fontId="3" fillId="0" borderId="22" xfId="53" applyFont="1" applyFill="1" applyBorder="1" applyAlignment="1" applyProtection="1">
      <alignment horizontal="center" vertical="center"/>
    </xf>
    <xf numFmtId="0" fontId="3" fillId="0" borderId="23" xfId="53" applyFont="1" applyFill="1" applyBorder="1" applyAlignment="1" applyProtection="1">
      <alignment horizontal="center" vertical="center"/>
    </xf>
    <xf numFmtId="0" fontId="3" fillId="0" borderId="23" xfId="53" applyFont="1" applyFill="1" applyBorder="1" applyAlignment="1" applyProtection="1">
      <alignment horizontal="center" vertical="center"/>
    </xf>
    <xf numFmtId="0" fontId="3" fillId="3" borderId="7" xfId="53" applyFont="1" applyFill="1" applyBorder="1" applyAlignment="1" applyProtection="1">
      <alignment horizontal="left" vertical="center"/>
      <protection locked="0"/>
    </xf>
    <xf numFmtId="0" fontId="3" fillId="3" borderId="7" xfId="53" applyFont="1" applyFill="1" applyBorder="1" applyAlignment="1" applyProtection="1">
      <alignment horizontal="left" vertical="center" wrapText="1"/>
      <protection locked="0"/>
    </xf>
    <xf numFmtId="184" fontId="3" fillId="0" borderId="14" xfId="53" applyNumberFormat="1" applyFont="1" applyFill="1" applyBorder="1" applyAlignment="1" applyProtection="1">
      <alignment horizontal="left" vertical="center"/>
    </xf>
    <xf numFmtId="0" fontId="2" fillId="0" borderId="22" xfId="53" applyFont="1" applyFill="1" applyBorder="1" applyAlignment="1" applyProtection="1">
      <alignment horizontal="right" vertical="center"/>
    </xf>
    <xf numFmtId="0" fontId="3" fillId="3" borderId="1" xfId="53" applyFont="1" applyFill="1" applyBorder="1" applyAlignment="1" applyProtection="1">
      <alignment horizontal="left" vertical="center"/>
      <protection locked="0"/>
    </xf>
    <xf numFmtId="0" fontId="3" fillId="3" borderId="1" xfId="53" applyFont="1" applyFill="1" applyBorder="1" applyAlignment="1" applyProtection="1">
      <alignment horizontal="left" vertical="center" wrapText="1"/>
      <protection locked="0"/>
    </xf>
    <xf numFmtId="184" fontId="3" fillId="0" borderId="5" xfId="53" applyNumberFormat="1" applyFont="1" applyFill="1" applyBorder="1" applyAlignment="1" applyProtection="1">
      <alignment horizontal="left" vertical="center"/>
    </xf>
    <xf numFmtId="0" fontId="2" fillId="0" borderId="5" xfId="53" applyFont="1" applyFill="1" applyBorder="1" applyAlignment="1" applyProtection="1">
      <alignment horizontal="right" vertical="center"/>
    </xf>
    <xf numFmtId="0" fontId="13" fillId="0" borderId="14" xfId="53" applyFont="1" applyFill="1" applyBorder="1" applyAlignment="1" applyProtection="1">
      <alignment horizontal="left"/>
    </xf>
    <xf numFmtId="0" fontId="13" fillId="0" borderId="14" xfId="53" applyFont="1" applyFill="1" applyBorder="1" applyAlignment="1" applyProtection="1">
      <alignment horizontal="left" wrapText="1"/>
    </xf>
    <xf numFmtId="184" fontId="13" fillId="0" borderId="14" xfId="53" applyNumberFormat="1" applyFont="1" applyFill="1" applyBorder="1" applyAlignment="1" applyProtection="1">
      <alignment horizontal="left"/>
    </xf>
    <xf numFmtId="0" fontId="4" fillId="0" borderId="1" xfId="53" applyFont="1" applyFill="1" applyBorder="1" applyAlignment="1" applyProtection="1">
      <alignment horizontal="center" vertical="center" wrapText="1"/>
    </xf>
    <xf numFmtId="0" fontId="12" fillId="0" borderId="0" xfId="53" applyFont="1" applyFill="1" applyBorder="1" applyAlignment="1" applyProtection="1">
      <alignment horizontal="center" vertical="center"/>
      <protection locked="0"/>
    </xf>
    <xf numFmtId="0" fontId="6" fillId="0" borderId="1" xfId="53" applyFont="1" applyFill="1" applyBorder="1" applyAlignment="1" applyProtection="1">
      <alignment horizontal="center" vertical="center" wrapText="1"/>
      <protection locked="0"/>
    </xf>
    <xf numFmtId="0" fontId="6" fillId="0" borderId="18" xfId="53" applyFont="1" applyFill="1" applyBorder="1" applyAlignment="1" applyProtection="1">
      <alignment horizontal="center" vertical="center" wrapText="1"/>
      <protection locked="0"/>
    </xf>
    <xf numFmtId="0" fontId="6" fillId="0" borderId="3" xfId="53" applyFont="1" applyFill="1" applyBorder="1" applyAlignment="1" applyProtection="1">
      <alignment horizontal="center" vertical="center" wrapText="1"/>
    </xf>
    <xf numFmtId="0" fontId="6" fillId="0" borderId="5" xfId="53" applyFont="1" applyFill="1" applyBorder="1" applyAlignment="1" applyProtection="1">
      <alignment horizontal="center" vertical="center" wrapText="1"/>
      <protection locked="0"/>
    </xf>
    <xf numFmtId="0" fontId="6" fillId="0" borderId="19" xfId="53" applyFont="1" applyFill="1" applyBorder="1" applyAlignment="1" applyProtection="1">
      <alignment horizontal="center" vertical="center" wrapText="1"/>
      <protection locked="0"/>
    </xf>
    <xf numFmtId="0" fontId="6" fillId="0" borderId="1" xfId="53" applyFont="1" applyFill="1" applyBorder="1" applyAlignment="1" applyProtection="1">
      <alignment horizontal="center" vertical="center" wrapText="1"/>
    </xf>
    <xf numFmtId="0" fontId="6" fillId="0" borderId="6" xfId="53" applyFont="1" applyFill="1" applyBorder="1" applyAlignment="1" applyProtection="1">
      <alignment horizontal="center" vertical="center" wrapText="1"/>
    </xf>
    <xf numFmtId="0" fontId="6" fillId="0" borderId="17" xfId="53" applyFont="1" applyFill="1" applyBorder="1" applyAlignment="1" applyProtection="1">
      <alignment horizontal="center" vertical="center" wrapText="1"/>
    </xf>
    <xf numFmtId="0" fontId="4" fillId="0" borderId="2" xfId="53" applyFont="1" applyFill="1" applyBorder="1" applyAlignment="1" applyProtection="1">
      <alignment horizontal="center" vertical="center"/>
    </xf>
    <xf numFmtId="0" fontId="2" fillId="0" borderId="7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protection locked="0"/>
    </xf>
    <xf numFmtId="0" fontId="3" fillId="0" borderId="0" xfId="53" applyFont="1" applyFill="1" applyBorder="1" applyAlignment="1" applyProtection="1">
      <protection locked="0"/>
    </xf>
    <xf numFmtId="0" fontId="6" fillId="0" borderId="3" xfId="53" applyFont="1" applyFill="1" applyBorder="1" applyAlignment="1" applyProtection="1">
      <alignment horizontal="center" vertical="center" wrapText="1"/>
    </xf>
    <xf numFmtId="0" fontId="6" fillId="0" borderId="4" xfId="53" applyFont="1" applyFill="1" applyBorder="1" applyAlignment="1" applyProtection="1">
      <alignment horizontal="center" vertical="center" wrapText="1"/>
    </xf>
    <xf numFmtId="0" fontId="6" fillId="0" borderId="2" xfId="53" applyFont="1" applyFill="1" applyBorder="1" applyAlignment="1" applyProtection="1">
      <alignment horizontal="center" vertical="center" wrapText="1"/>
    </xf>
    <xf numFmtId="0" fontId="6" fillId="0" borderId="19" xfId="53" applyFont="1" applyFill="1" applyBorder="1" applyAlignment="1" applyProtection="1">
      <alignment horizontal="center" vertical="center" wrapText="1"/>
    </xf>
    <xf numFmtId="0" fontId="6" fillId="0" borderId="19" xfId="53" applyFont="1" applyFill="1" applyBorder="1" applyAlignment="1" applyProtection="1">
      <alignment horizontal="center" vertical="center" wrapText="1"/>
      <protection locked="0"/>
    </xf>
    <xf numFmtId="0" fontId="2" fillId="0" borderId="6" xfId="53" applyFont="1" applyFill="1" applyBorder="1" applyAlignment="1" applyProtection="1">
      <alignment horizontal="right" vertical="center"/>
      <protection locked="0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6" fillId="0" borderId="4" xfId="53" applyFont="1" applyFill="1" applyBorder="1" applyAlignment="1" applyProtection="1">
      <alignment horizontal="center" vertical="center" wrapText="1"/>
      <protection locked="0"/>
    </xf>
    <xf numFmtId="0" fontId="2" fillId="0" borderId="6" xfId="53" applyFont="1" applyFill="1" applyBorder="1" applyAlignment="1" applyProtection="1">
      <alignment horizontal="right" vertical="center"/>
    </xf>
    <xf numFmtId="0" fontId="21" fillId="0" borderId="0" xfId="53" applyFont="1" applyFill="1" applyBorder="1" applyAlignment="1" applyProtection="1"/>
    <xf numFmtId="0" fontId="1" fillId="0" borderId="0" xfId="53" applyFont="1" applyFill="1" applyBorder="1" applyAlignment="1" applyProtection="1">
      <alignment horizontal="center" vertical="top"/>
    </xf>
    <xf numFmtId="0" fontId="2" fillId="0" borderId="7" xfId="53" applyFont="1" applyFill="1" applyBorder="1" applyAlignment="1" applyProtection="1">
      <alignment horizontal="left" vertical="center"/>
      <protection locked="0"/>
    </xf>
    <xf numFmtId="0" fontId="2" fillId="0" borderId="6" xfId="53" applyFont="1" applyFill="1" applyBorder="1" applyAlignment="1" applyProtection="1">
      <alignment horizontal="left" vertical="center"/>
      <protection locked="0"/>
    </xf>
    <xf numFmtId="4" fontId="2" fillId="0" borderId="20" xfId="53" applyNumberFormat="1" applyFont="1" applyFill="1" applyBorder="1" applyAlignment="1" applyProtection="1">
      <alignment horizontal="right" vertical="center"/>
      <protection locked="0"/>
    </xf>
    <xf numFmtId="0" fontId="6" fillId="0" borderId="7" xfId="53" applyFont="1" applyFill="1" applyBorder="1" applyAlignment="1" applyProtection="1"/>
    <xf numFmtId="0" fontId="20" fillId="0" borderId="6" xfId="53" applyFont="1" applyFill="1" applyBorder="1" applyAlignment="1" applyProtection="1">
      <alignment horizontal="center" vertical="center"/>
    </xf>
    <xf numFmtId="4" fontId="20" fillId="0" borderId="20" xfId="53" applyNumberFormat="1" applyFont="1" applyFill="1" applyBorder="1" applyAlignment="1" applyProtection="1">
      <alignment horizontal="right" vertical="center"/>
    </xf>
    <xf numFmtId="184" fontId="20" fillId="0" borderId="7" xfId="53" applyNumberFormat="1" applyFont="1" applyFill="1" applyBorder="1" applyAlignment="1" applyProtection="1">
      <alignment horizontal="right" vertical="center"/>
    </xf>
    <xf numFmtId="0" fontId="2" fillId="0" borderId="6" xfId="53" applyFont="1" applyFill="1" applyBorder="1" applyAlignment="1" applyProtection="1">
      <alignment horizontal="left" vertical="center"/>
    </xf>
    <xf numFmtId="0" fontId="2" fillId="0" borderId="20" xfId="53" applyFont="1" applyFill="1" applyBorder="1" applyAlignment="1" applyProtection="1">
      <alignment horizontal="right" vertical="center"/>
    </xf>
    <xf numFmtId="184" fontId="2" fillId="0" borderId="7" xfId="53" applyNumberFormat="1" applyFont="1" applyFill="1" applyBorder="1" applyAlignment="1" applyProtection="1">
      <alignment horizontal="right" vertical="center"/>
    </xf>
    <xf numFmtId="0" fontId="20" fillId="0" borderId="6" xfId="53" applyFont="1" applyFill="1" applyBorder="1" applyAlignment="1" applyProtection="1">
      <alignment horizontal="center" vertical="center"/>
      <protection locked="0"/>
    </xf>
    <xf numFmtId="184" fontId="20" fillId="0" borderId="7" xfId="53" applyNumberFormat="1" applyFont="1" applyFill="1" applyBorder="1" applyAlignment="1" applyProtection="1">
      <alignment horizontal="right" vertical="center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zoomScaleSheetLayoutView="60" workbookViewId="0">
      <pane xSplit="1" ySplit="6" topLeftCell="B7" activePane="bottomRight" state="frozen"/>
      <selection/>
      <selection pane="topRight"/>
      <selection pane="bottomLeft"/>
      <selection pane="bottomRight" activeCell="A3" sqref="A3:B3"/>
    </sheetView>
  </sheetViews>
  <sheetFormatPr defaultColWidth="8" defaultRowHeight="13" outlineLevelCol="3"/>
  <cols>
    <col min="1" max="1" width="39.5727272727273" style="57" customWidth="1"/>
    <col min="2" max="2" width="43.1363636363636" style="57" customWidth="1"/>
    <col min="3" max="3" width="40.4272727272727" style="57" customWidth="1"/>
    <col min="4" max="4" width="46.1363636363636" style="57" customWidth="1"/>
    <col min="5" max="5" width="8" style="46" customWidth="1"/>
    <col min="6" max="16384" width="8" style="46"/>
  </cols>
  <sheetData>
    <row r="1" ht="17" customHeight="1" spans="1:4">
      <c r="A1" s="267"/>
      <c r="B1" s="58"/>
      <c r="C1" s="58"/>
      <c r="D1" s="118" t="s">
        <v>0</v>
      </c>
    </row>
    <row r="2" ht="36" customHeight="1" spans="1:4">
      <c r="A2" s="47" t="s">
        <v>1</v>
      </c>
      <c r="B2" s="268"/>
      <c r="C2" s="268"/>
      <c r="D2" s="268"/>
    </row>
    <row r="3" ht="21" customHeight="1" spans="1:4">
      <c r="A3" s="75" t="s">
        <v>2</v>
      </c>
      <c r="B3" s="203"/>
      <c r="C3" s="203"/>
      <c r="D3" s="117" t="s">
        <v>3</v>
      </c>
    </row>
    <row r="4" ht="19.5" customHeight="1" spans="1:4">
      <c r="A4" s="8" t="s">
        <v>4</v>
      </c>
      <c r="B4" s="10"/>
      <c r="C4" s="8" t="s">
        <v>5</v>
      </c>
      <c r="D4" s="10"/>
    </row>
    <row r="5" ht="19.5" customHeight="1" spans="1:4">
      <c r="A5" s="13" t="s">
        <v>6</v>
      </c>
      <c r="B5" s="13" t="s">
        <v>7</v>
      </c>
      <c r="C5" s="13" t="s">
        <v>8</v>
      </c>
      <c r="D5" s="13" t="s">
        <v>7</v>
      </c>
    </row>
    <row r="6" ht="19.5" customHeight="1" spans="1:4">
      <c r="A6" s="16"/>
      <c r="B6" s="16"/>
      <c r="C6" s="16"/>
      <c r="D6" s="16"/>
    </row>
    <row r="7" ht="20.25" customHeight="1" spans="1:4">
      <c r="A7" s="208" t="s">
        <v>9</v>
      </c>
      <c r="B7" s="182">
        <v>932.21</v>
      </c>
      <c r="C7" s="208" t="s">
        <v>10</v>
      </c>
      <c r="D7" s="182"/>
    </row>
    <row r="8" ht="20.25" customHeight="1" spans="1:4">
      <c r="A8" s="208" t="s">
        <v>11</v>
      </c>
      <c r="B8" s="182"/>
      <c r="C8" s="208" t="s">
        <v>12</v>
      </c>
      <c r="D8" s="182"/>
    </row>
    <row r="9" ht="20.25" customHeight="1" spans="1:4">
      <c r="A9" s="208" t="s">
        <v>13</v>
      </c>
      <c r="B9" s="182"/>
      <c r="C9" s="208" t="s">
        <v>14</v>
      </c>
      <c r="D9" s="182"/>
    </row>
    <row r="10" ht="20.25" customHeight="1" spans="1:4">
      <c r="A10" s="208" t="s">
        <v>15</v>
      </c>
      <c r="B10" s="206"/>
      <c r="C10" s="208" t="s">
        <v>16</v>
      </c>
      <c r="D10" s="182"/>
    </row>
    <row r="11" ht="20.25" customHeight="1" spans="1:4">
      <c r="A11" s="208" t="s">
        <v>17</v>
      </c>
      <c r="B11" s="206"/>
      <c r="C11" s="208" t="s">
        <v>18</v>
      </c>
      <c r="D11" s="182"/>
    </row>
    <row r="12" ht="20.25" customHeight="1" spans="1:4">
      <c r="A12" s="269" t="s">
        <v>19</v>
      </c>
      <c r="B12" s="206"/>
      <c r="C12" s="208" t="s">
        <v>20</v>
      </c>
      <c r="D12" s="182"/>
    </row>
    <row r="13" ht="20.25" customHeight="1" spans="1:4">
      <c r="A13" s="269" t="s">
        <v>21</v>
      </c>
      <c r="B13" s="206"/>
      <c r="C13" s="208" t="s">
        <v>22</v>
      </c>
      <c r="D13" s="182"/>
    </row>
    <row r="14" ht="20.25" customHeight="1" spans="1:4">
      <c r="A14" s="269" t="s">
        <v>23</v>
      </c>
      <c r="B14" s="206"/>
      <c r="C14" s="208" t="s">
        <v>24</v>
      </c>
      <c r="D14" s="182">
        <v>144.760048</v>
      </c>
    </row>
    <row r="15" ht="20.25" customHeight="1" spans="1:4">
      <c r="A15" s="270" t="s">
        <v>25</v>
      </c>
      <c r="B15" s="271"/>
      <c r="C15" s="208" t="s">
        <v>26</v>
      </c>
      <c r="D15" s="182">
        <v>68.831</v>
      </c>
    </row>
    <row r="16" ht="20.25" customHeight="1" spans="1:4">
      <c r="A16" s="270" t="s">
        <v>27</v>
      </c>
      <c r="B16" s="272"/>
      <c r="C16" s="208" t="s">
        <v>28</v>
      </c>
      <c r="D16" s="182"/>
    </row>
    <row r="17" ht="20.25" customHeight="1" spans="1:4">
      <c r="A17" s="270" t="s">
        <v>29</v>
      </c>
      <c r="B17" s="272"/>
      <c r="C17" s="208" t="s">
        <v>30</v>
      </c>
      <c r="D17" s="182"/>
    </row>
    <row r="18" ht="20.25" customHeight="1" spans="1:4">
      <c r="A18" s="272"/>
      <c r="B18" s="272"/>
      <c r="C18" s="208" t="s">
        <v>31</v>
      </c>
      <c r="D18" s="182">
        <v>637.81</v>
      </c>
    </row>
    <row r="19" ht="20.25" customHeight="1" spans="1:4">
      <c r="A19" s="272"/>
      <c r="B19" s="272"/>
      <c r="C19" s="208" t="s">
        <v>32</v>
      </c>
      <c r="D19" s="182"/>
    </row>
    <row r="20" ht="20.25" customHeight="1" spans="1:4">
      <c r="A20" s="272"/>
      <c r="B20" s="272"/>
      <c r="C20" s="208" t="s">
        <v>33</v>
      </c>
      <c r="D20" s="182"/>
    </row>
    <row r="21" ht="20.25" customHeight="1" spans="1:4">
      <c r="A21" s="272"/>
      <c r="B21" s="272"/>
      <c r="C21" s="208" t="s">
        <v>34</v>
      </c>
      <c r="D21" s="182"/>
    </row>
    <row r="22" ht="20.25" customHeight="1" spans="1:4">
      <c r="A22" s="272"/>
      <c r="B22" s="272"/>
      <c r="C22" s="208" t="s">
        <v>35</v>
      </c>
      <c r="D22" s="182"/>
    </row>
    <row r="23" ht="20.25" customHeight="1" spans="1:4">
      <c r="A23" s="272"/>
      <c r="B23" s="272"/>
      <c r="C23" s="208" t="s">
        <v>36</v>
      </c>
      <c r="D23" s="182"/>
    </row>
    <row r="24" ht="20.25" customHeight="1" spans="1:4">
      <c r="A24" s="272"/>
      <c r="B24" s="272"/>
      <c r="C24" s="208" t="s">
        <v>37</v>
      </c>
      <c r="D24" s="182"/>
    </row>
    <row r="25" ht="20.25" customHeight="1" spans="1:4">
      <c r="A25" s="272"/>
      <c r="B25" s="272"/>
      <c r="C25" s="208" t="s">
        <v>38</v>
      </c>
      <c r="D25" s="182">
        <v>80.807712</v>
      </c>
    </row>
    <row r="26" ht="20.25" customHeight="1" spans="1:4">
      <c r="A26" s="272"/>
      <c r="B26" s="272"/>
      <c r="C26" s="208" t="s">
        <v>39</v>
      </c>
      <c r="D26" s="182"/>
    </row>
    <row r="27" ht="20.25" customHeight="1" spans="1:4">
      <c r="A27" s="272"/>
      <c r="B27" s="272"/>
      <c r="C27" s="208" t="s">
        <v>40</v>
      </c>
      <c r="D27" s="182"/>
    </row>
    <row r="28" ht="20.25" customHeight="1" spans="1:4">
      <c r="A28" s="272"/>
      <c r="B28" s="272"/>
      <c r="C28" s="208" t="s">
        <v>41</v>
      </c>
      <c r="D28" s="182"/>
    </row>
    <row r="29" ht="20.25" customHeight="1" spans="1:4">
      <c r="A29" s="272"/>
      <c r="B29" s="272"/>
      <c r="C29" s="208" t="s">
        <v>42</v>
      </c>
      <c r="D29" s="182"/>
    </row>
    <row r="30" ht="20.25" customHeight="1" spans="1:4">
      <c r="A30" s="273" t="s">
        <v>43</v>
      </c>
      <c r="B30" s="274">
        <v>932.21</v>
      </c>
      <c r="C30" s="211" t="s">
        <v>44</v>
      </c>
      <c r="D30" s="275">
        <v>932.21</v>
      </c>
    </row>
    <row r="31" ht="20.25" customHeight="1" spans="1:4">
      <c r="A31" s="276" t="s">
        <v>45</v>
      </c>
      <c r="B31" s="277" t="s">
        <v>46</v>
      </c>
      <c r="C31" s="208" t="s">
        <v>47</v>
      </c>
      <c r="D31" s="278"/>
    </row>
    <row r="32" ht="20.25" customHeight="1" spans="1:4">
      <c r="A32" s="279" t="s">
        <v>48</v>
      </c>
      <c r="B32" s="274">
        <v>932.21</v>
      </c>
      <c r="C32" s="211" t="s">
        <v>49</v>
      </c>
      <c r="D32" s="280">
        <v>932.21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SheetLayoutView="60" workbookViewId="0">
      <selection activeCell="D17" sqref="D17"/>
    </sheetView>
  </sheetViews>
  <sheetFormatPr defaultColWidth="8.87272727272727" defaultRowHeight="14.25" customHeight="1" outlineLevelCol="5"/>
  <cols>
    <col min="1" max="2" width="21.1363636363636" style="122" customWidth="1"/>
    <col min="3" max="3" width="21.1363636363636" style="57" customWidth="1"/>
    <col min="4" max="4" width="27.7090909090909" style="57" customWidth="1"/>
    <col min="5" max="6" width="36.7090909090909" style="57" customWidth="1"/>
    <col min="7" max="7" width="9.13636363636364" style="57" customWidth="1"/>
    <col min="8" max="16384" width="9.13636363636364" style="57"/>
  </cols>
  <sheetData>
    <row r="1" ht="12" customHeight="1" spans="1:6">
      <c r="A1" s="123">
        <v>0</v>
      </c>
      <c r="B1" s="123">
        <v>0</v>
      </c>
      <c r="C1" s="124">
        <v>1</v>
      </c>
      <c r="D1" s="125"/>
      <c r="E1" s="125"/>
      <c r="F1" s="125" t="s">
        <v>286</v>
      </c>
    </row>
    <row r="2" ht="26.25" customHeight="1" spans="1:6">
      <c r="A2" s="126" t="s">
        <v>287</v>
      </c>
      <c r="B2" s="126"/>
      <c r="C2" s="127"/>
      <c r="D2" s="127"/>
      <c r="E2" s="127"/>
      <c r="F2" s="127"/>
    </row>
    <row r="3" ht="13.5" customHeight="1" spans="1:6">
      <c r="A3" s="2" t="s">
        <v>2</v>
      </c>
      <c r="B3" s="2"/>
      <c r="C3" s="124"/>
      <c r="D3" s="125"/>
      <c r="E3" s="125"/>
      <c r="F3" s="125" t="s">
        <v>3</v>
      </c>
    </row>
    <row r="4" ht="19.5" customHeight="1" spans="1:6">
      <c r="A4" s="13" t="s">
        <v>288</v>
      </c>
      <c r="B4" s="128" t="s">
        <v>71</v>
      </c>
      <c r="C4" s="13" t="s">
        <v>72</v>
      </c>
      <c r="D4" s="8" t="s">
        <v>289</v>
      </c>
      <c r="E4" s="9"/>
      <c r="F4" s="10"/>
    </row>
    <row r="5" ht="18.75" customHeight="1" spans="1:6">
      <c r="A5" s="16"/>
      <c r="B5" s="129"/>
      <c r="C5" s="26"/>
      <c r="D5" s="13" t="s">
        <v>54</v>
      </c>
      <c r="E5" s="8" t="s">
        <v>74</v>
      </c>
      <c r="F5" s="13" t="s">
        <v>75</v>
      </c>
    </row>
    <row r="6" ht="18.75" customHeight="1" spans="1:6">
      <c r="A6" s="130">
        <v>1</v>
      </c>
      <c r="B6" s="130" t="s">
        <v>142</v>
      </c>
      <c r="C6" s="67">
        <v>3</v>
      </c>
      <c r="D6" s="130" t="s">
        <v>144</v>
      </c>
      <c r="E6" s="130" t="s">
        <v>145</v>
      </c>
      <c r="F6" s="67">
        <v>6</v>
      </c>
    </row>
    <row r="7" ht="18.75" customHeight="1" spans="1:6">
      <c r="A7" s="27" t="s">
        <v>46</v>
      </c>
      <c r="B7" s="27" t="s">
        <v>46</v>
      </c>
      <c r="C7" s="27" t="s">
        <v>46</v>
      </c>
      <c r="D7" s="131" t="s">
        <v>46</v>
      </c>
      <c r="E7" s="132" t="s">
        <v>46</v>
      </c>
      <c r="F7" s="132" t="s">
        <v>46</v>
      </c>
    </row>
    <row r="8" ht="18.75" customHeight="1" spans="1:6">
      <c r="A8" s="133" t="s">
        <v>273</v>
      </c>
      <c r="B8" s="134"/>
      <c r="C8" s="135" t="s">
        <v>273</v>
      </c>
      <c r="D8" s="131" t="s">
        <v>46</v>
      </c>
      <c r="E8" s="132" t="s">
        <v>46</v>
      </c>
      <c r="F8" s="132" t="s">
        <v>46</v>
      </c>
    </row>
    <row r="9" customHeight="1" spans="1:1">
      <c r="A9" s="122" t="s">
        <v>157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zoomScaleSheetLayoutView="60" workbookViewId="0">
      <selection activeCell="M28" sqref="M28"/>
    </sheetView>
  </sheetViews>
  <sheetFormatPr defaultColWidth="8.87272727272727" defaultRowHeight="14.25" customHeight="1"/>
  <cols>
    <col min="1" max="1" width="20.7090909090909" style="57" customWidth="1"/>
    <col min="2" max="2" width="21.7090909090909" style="57" customWidth="1"/>
    <col min="3" max="3" width="35.2818181818182" style="57" customWidth="1"/>
    <col min="4" max="4" width="7.70909090909091" style="57" customWidth="1"/>
    <col min="5" max="6" width="10.2818181818182" style="57" customWidth="1"/>
    <col min="7" max="7" width="12" style="57" customWidth="1"/>
    <col min="8" max="10" width="10" style="57" customWidth="1"/>
    <col min="11" max="11" width="9.13636363636364" style="46" customWidth="1"/>
    <col min="12" max="13" width="9.13636363636364" style="57" customWidth="1"/>
    <col min="14" max="15" width="12.7090909090909" style="57" customWidth="1"/>
    <col min="16" max="17" width="9.13636363636364" style="46" customWidth="1"/>
    <col min="18" max="18" width="10.4272727272727" style="57" customWidth="1"/>
    <col min="19" max="19" width="9.13636363636364" style="46" customWidth="1"/>
    <col min="20" max="16384" width="9.13636363636364" style="46"/>
  </cols>
  <sheetData>
    <row r="1" ht="13.5" customHeight="1" spans="1:18">
      <c r="A1" s="58"/>
      <c r="B1" s="58"/>
      <c r="C1" s="58"/>
      <c r="D1" s="58"/>
      <c r="E1" s="58"/>
      <c r="F1" s="58"/>
      <c r="G1" s="58"/>
      <c r="H1" s="58"/>
      <c r="I1" s="58"/>
      <c r="J1" s="58"/>
      <c r="P1" s="56"/>
      <c r="Q1" s="56"/>
      <c r="R1" s="117" t="s">
        <v>290</v>
      </c>
    </row>
    <row r="2" ht="27.75" customHeight="1" spans="1:18">
      <c r="A2" s="60" t="s">
        <v>291</v>
      </c>
      <c r="B2" s="1"/>
      <c r="C2" s="1"/>
      <c r="D2" s="1"/>
      <c r="E2" s="1"/>
      <c r="F2" s="1"/>
      <c r="G2" s="1"/>
      <c r="H2" s="1"/>
      <c r="I2" s="1"/>
      <c r="J2" s="1"/>
      <c r="K2" s="48"/>
      <c r="L2" s="1"/>
      <c r="M2" s="1"/>
      <c r="N2" s="1"/>
      <c r="O2" s="1"/>
      <c r="P2" s="48"/>
      <c r="Q2" s="48"/>
      <c r="R2" s="1"/>
    </row>
    <row r="3" ht="18.75" customHeight="1" spans="1:18">
      <c r="A3" s="75" t="s">
        <v>2</v>
      </c>
      <c r="B3" s="4"/>
      <c r="C3" s="4"/>
      <c r="D3" s="4"/>
      <c r="E3" s="4"/>
      <c r="F3" s="4"/>
      <c r="G3" s="4"/>
      <c r="H3" s="4"/>
      <c r="I3" s="4"/>
      <c r="J3" s="4"/>
      <c r="P3" s="64"/>
      <c r="Q3" s="64"/>
      <c r="R3" s="118" t="s">
        <v>150</v>
      </c>
    </row>
    <row r="4" ht="15.75" customHeight="1" spans="1:18">
      <c r="A4" s="7" t="s">
        <v>292</v>
      </c>
      <c r="B4" s="99" t="s">
        <v>293</v>
      </c>
      <c r="C4" s="99" t="s">
        <v>294</v>
      </c>
      <c r="D4" s="99" t="s">
        <v>295</v>
      </c>
      <c r="E4" s="99" t="s">
        <v>296</v>
      </c>
      <c r="F4" s="99" t="s">
        <v>297</v>
      </c>
      <c r="G4" s="100" t="s">
        <v>167</v>
      </c>
      <c r="H4" s="101"/>
      <c r="I4" s="101"/>
      <c r="J4" s="100"/>
      <c r="K4" s="113"/>
      <c r="L4" s="100"/>
      <c r="M4" s="100"/>
      <c r="N4" s="100"/>
      <c r="O4" s="100"/>
      <c r="P4" s="113"/>
      <c r="Q4" s="119"/>
      <c r="R4" s="120"/>
    </row>
    <row r="5" ht="17.25" customHeight="1" spans="1:18">
      <c r="A5" s="12"/>
      <c r="B5" s="102"/>
      <c r="C5" s="102"/>
      <c r="D5" s="102"/>
      <c r="E5" s="102"/>
      <c r="F5" s="102"/>
      <c r="G5" s="103" t="s">
        <v>54</v>
      </c>
      <c r="H5" s="76" t="s">
        <v>57</v>
      </c>
      <c r="I5" s="76" t="s">
        <v>298</v>
      </c>
      <c r="J5" s="102" t="s">
        <v>299</v>
      </c>
      <c r="K5" s="114" t="s">
        <v>300</v>
      </c>
      <c r="L5" s="105" t="s">
        <v>61</v>
      </c>
      <c r="M5" s="105"/>
      <c r="N5" s="105"/>
      <c r="O5" s="105"/>
      <c r="P5" s="115"/>
      <c r="Q5" s="121"/>
      <c r="R5" s="104"/>
    </row>
    <row r="6" ht="54" customHeight="1" spans="1:18">
      <c r="A6" s="15"/>
      <c r="B6" s="104"/>
      <c r="C6" s="104"/>
      <c r="D6" s="104"/>
      <c r="E6" s="104"/>
      <c r="F6" s="104"/>
      <c r="G6" s="105"/>
      <c r="H6" s="76"/>
      <c r="I6" s="76"/>
      <c r="J6" s="104"/>
      <c r="K6" s="116"/>
      <c r="L6" s="104" t="s">
        <v>56</v>
      </c>
      <c r="M6" s="104" t="s">
        <v>62</v>
      </c>
      <c r="N6" s="104" t="s">
        <v>271</v>
      </c>
      <c r="O6" s="104" t="s">
        <v>64</v>
      </c>
      <c r="P6" s="116" t="s">
        <v>65</v>
      </c>
      <c r="Q6" s="98" t="s">
        <v>66</v>
      </c>
      <c r="R6" s="104" t="s">
        <v>67</v>
      </c>
    </row>
    <row r="7" ht="15" customHeight="1" spans="1:18">
      <c r="A7" s="16">
        <v>1</v>
      </c>
      <c r="B7" s="106">
        <v>2</v>
      </c>
      <c r="C7" s="106">
        <v>3</v>
      </c>
      <c r="D7" s="16">
        <v>4</v>
      </c>
      <c r="E7" s="106">
        <v>5</v>
      </c>
      <c r="F7" s="106">
        <v>6</v>
      </c>
      <c r="G7" s="16">
        <v>7</v>
      </c>
      <c r="H7" s="106">
        <v>8</v>
      </c>
      <c r="I7" s="106">
        <v>9</v>
      </c>
      <c r="J7" s="16">
        <v>10</v>
      </c>
      <c r="K7" s="106">
        <v>11</v>
      </c>
      <c r="L7" s="106">
        <v>12</v>
      </c>
      <c r="M7" s="16">
        <v>13</v>
      </c>
      <c r="N7" s="106">
        <v>14</v>
      </c>
      <c r="O7" s="106">
        <v>15</v>
      </c>
      <c r="P7" s="16">
        <v>16</v>
      </c>
      <c r="Q7" s="16">
        <v>17</v>
      </c>
      <c r="R7" s="16">
        <v>18</v>
      </c>
    </row>
    <row r="8" ht="21" customHeight="1" spans="1:18">
      <c r="A8" s="107" t="s">
        <v>46</v>
      </c>
      <c r="B8" s="108"/>
      <c r="C8" s="108"/>
      <c r="D8" s="108"/>
      <c r="E8" s="109"/>
      <c r="F8" s="110" t="s">
        <v>46</v>
      </c>
      <c r="G8" s="110" t="s">
        <v>46</v>
      </c>
      <c r="H8" s="110" t="s">
        <v>46</v>
      </c>
      <c r="I8" s="110" t="s">
        <v>46</v>
      </c>
      <c r="J8" s="110" t="s">
        <v>46</v>
      </c>
      <c r="K8" s="110" t="s">
        <v>46</v>
      </c>
      <c r="L8" s="110" t="s">
        <v>46</v>
      </c>
      <c r="M8" s="110" t="s">
        <v>46</v>
      </c>
      <c r="N8" s="110" t="s">
        <v>46</v>
      </c>
      <c r="O8" s="110"/>
      <c r="P8" s="110" t="s">
        <v>46</v>
      </c>
      <c r="Q8" s="110"/>
      <c r="R8" s="110" t="s">
        <v>46</v>
      </c>
    </row>
    <row r="9" ht="21" customHeight="1" spans="1:18">
      <c r="A9" s="107" t="s">
        <v>46</v>
      </c>
      <c r="B9" s="108" t="s">
        <v>46</v>
      </c>
      <c r="C9" s="108" t="s">
        <v>46</v>
      </c>
      <c r="D9" s="108" t="s">
        <v>46</v>
      </c>
      <c r="E9" s="109" t="s">
        <v>46</v>
      </c>
      <c r="F9" s="109" t="s">
        <v>46</v>
      </c>
      <c r="G9" s="109" t="s">
        <v>46</v>
      </c>
      <c r="H9" s="109" t="s">
        <v>46</v>
      </c>
      <c r="I9" s="109" t="s">
        <v>46</v>
      </c>
      <c r="J9" s="109" t="s">
        <v>46</v>
      </c>
      <c r="K9" s="110" t="s">
        <v>46</v>
      </c>
      <c r="L9" s="109" t="s">
        <v>46</v>
      </c>
      <c r="M9" s="109" t="s">
        <v>46</v>
      </c>
      <c r="N9" s="109" t="s">
        <v>46</v>
      </c>
      <c r="O9" s="109"/>
      <c r="P9" s="110" t="s">
        <v>46</v>
      </c>
      <c r="Q9" s="110"/>
      <c r="R9" s="109" t="s">
        <v>46</v>
      </c>
    </row>
    <row r="10" ht="21" customHeight="1" spans="1:18">
      <c r="A10" s="111" t="s">
        <v>273</v>
      </c>
      <c r="B10" s="112"/>
      <c r="C10" s="112"/>
      <c r="D10" s="112"/>
      <c r="E10" s="109"/>
      <c r="F10" s="110" t="s">
        <v>46</v>
      </c>
      <c r="G10" s="110" t="s">
        <v>46</v>
      </c>
      <c r="H10" s="110" t="s">
        <v>46</v>
      </c>
      <c r="I10" s="110" t="s">
        <v>46</v>
      </c>
      <c r="J10" s="110" t="s">
        <v>46</v>
      </c>
      <c r="K10" s="110" t="s">
        <v>46</v>
      </c>
      <c r="L10" s="110" t="s">
        <v>46</v>
      </c>
      <c r="M10" s="110" t="s">
        <v>46</v>
      </c>
      <c r="N10" s="110" t="s">
        <v>46</v>
      </c>
      <c r="O10" s="110"/>
      <c r="P10" s="110" t="s">
        <v>46</v>
      </c>
      <c r="Q10" s="110"/>
      <c r="R10" s="110" t="s">
        <v>46</v>
      </c>
    </row>
    <row r="11" customHeight="1" spans="1:1">
      <c r="A11" s="57" t="s">
        <v>157</v>
      </c>
    </row>
  </sheetData>
  <mergeCells count="16">
    <mergeCell ref="A2:R2"/>
    <mergeCell ref="A3:F3"/>
    <mergeCell ref="G4:R4"/>
    <mergeCell ref="L5:R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zoomScaleSheetLayoutView="60" workbookViewId="0">
      <selection activeCell="N19" sqref="N19"/>
    </sheetView>
  </sheetViews>
  <sheetFormatPr defaultColWidth="8.70909090909091" defaultRowHeight="14.25" customHeight="1"/>
  <cols>
    <col min="1" max="6" width="9.13636363636364" style="72" customWidth="1"/>
    <col min="7" max="7" width="12" style="57" customWidth="1"/>
    <col min="8" max="10" width="10" style="57" customWidth="1"/>
    <col min="11" max="11" width="9.13636363636364" style="46" customWidth="1"/>
    <col min="12" max="13" width="9.13636363636364" style="57" customWidth="1"/>
    <col min="14" max="15" width="12.7090909090909" style="57" customWidth="1"/>
    <col min="16" max="17" width="9.13636363636364" style="46" customWidth="1"/>
    <col min="18" max="18" width="10.4272727272727" style="57" customWidth="1"/>
    <col min="19" max="19" width="9.13636363636364" style="46" customWidth="1"/>
    <col min="20" max="247" width="9.13636363636364" style="46"/>
    <col min="248" max="16384" width="8.70909090909091" style="46"/>
  </cols>
  <sheetData>
    <row r="1" ht="13.5" customHeight="1" spans="1:18">
      <c r="A1" s="58"/>
      <c r="B1" s="58"/>
      <c r="C1" s="58"/>
      <c r="D1" s="58"/>
      <c r="E1" s="58"/>
      <c r="F1" s="58"/>
      <c r="G1" s="73"/>
      <c r="H1" s="73"/>
      <c r="I1" s="73"/>
      <c r="J1" s="73"/>
      <c r="K1" s="85"/>
      <c r="L1" s="86"/>
      <c r="M1" s="86"/>
      <c r="N1" s="86"/>
      <c r="O1" s="86"/>
      <c r="P1" s="87"/>
      <c r="Q1" s="87"/>
      <c r="R1" s="95" t="s">
        <v>301</v>
      </c>
    </row>
    <row r="2" ht="27.75" customHeight="1" spans="1:18">
      <c r="A2" s="74" t="s">
        <v>302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ht="26.1" customHeight="1" spans="1:18">
      <c r="A3" s="75" t="s">
        <v>2</v>
      </c>
      <c r="B3" s="4"/>
      <c r="C3" s="4"/>
      <c r="D3" s="4"/>
      <c r="E3" s="4"/>
      <c r="F3" s="4"/>
      <c r="G3" s="62"/>
      <c r="H3" s="62"/>
      <c r="I3" s="62"/>
      <c r="J3" s="62"/>
      <c r="K3" s="85"/>
      <c r="L3" s="86"/>
      <c r="M3" s="86"/>
      <c r="N3" s="86"/>
      <c r="O3" s="86"/>
      <c r="P3" s="88"/>
      <c r="Q3" s="88"/>
      <c r="R3" s="96" t="s">
        <v>150</v>
      </c>
    </row>
    <row r="4" ht="15.75" customHeight="1" spans="1:18">
      <c r="A4" s="76" t="s">
        <v>292</v>
      </c>
      <c r="B4" s="76" t="s">
        <v>303</v>
      </c>
      <c r="C4" s="76" t="s">
        <v>304</v>
      </c>
      <c r="D4" s="76" t="s">
        <v>305</v>
      </c>
      <c r="E4" s="76" t="s">
        <v>306</v>
      </c>
      <c r="F4" s="76" t="s">
        <v>307</v>
      </c>
      <c r="G4" s="76" t="s">
        <v>167</v>
      </c>
      <c r="H4" s="76"/>
      <c r="I4" s="76"/>
      <c r="J4" s="76"/>
      <c r="K4" s="89"/>
      <c r="L4" s="76"/>
      <c r="M4" s="76"/>
      <c r="N4" s="76"/>
      <c r="O4" s="76"/>
      <c r="P4" s="89"/>
      <c r="Q4" s="89"/>
      <c r="R4" s="76"/>
    </row>
    <row r="5" ht="17.25" customHeight="1" spans="1:18">
      <c r="A5" s="76"/>
      <c r="B5" s="76"/>
      <c r="C5" s="76"/>
      <c r="D5" s="76"/>
      <c r="E5" s="76"/>
      <c r="F5" s="76"/>
      <c r="G5" s="76" t="s">
        <v>54</v>
      </c>
      <c r="H5" s="76" t="s">
        <v>57</v>
      </c>
      <c r="I5" s="76" t="s">
        <v>298</v>
      </c>
      <c r="J5" s="76" t="s">
        <v>299</v>
      </c>
      <c r="K5" s="90" t="s">
        <v>300</v>
      </c>
      <c r="L5" s="91" t="s">
        <v>308</v>
      </c>
      <c r="M5" s="91"/>
      <c r="N5" s="91"/>
      <c r="O5" s="92"/>
      <c r="P5" s="93"/>
      <c r="Q5" s="92"/>
      <c r="R5" s="97"/>
    </row>
    <row r="6" ht="54" customHeight="1" spans="1:18">
      <c r="A6" s="76"/>
      <c r="B6" s="76"/>
      <c r="C6" s="76"/>
      <c r="D6" s="76"/>
      <c r="E6" s="76"/>
      <c r="F6" s="76"/>
      <c r="G6" s="76"/>
      <c r="H6" s="76"/>
      <c r="I6" s="76"/>
      <c r="J6" s="76"/>
      <c r="K6" s="89"/>
      <c r="L6" s="76" t="s">
        <v>56</v>
      </c>
      <c r="M6" s="76" t="s">
        <v>62</v>
      </c>
      <c r="N6" s="76" t="s">
        <v>271</v>
      </c>
      <c r="O6" s="76" t="s">
        <v>64</v>
      </c>
      <c r="P6" s="89" t="s">
        <v>65</v>
      </c>
      <c r="Q6" s="98" t="s">
        <v>66</v>
      </c>
      <c r="R6" s="76" t="s">
        <v>67</v>
      </c>
    </row>
    <row r="7" ht="15" customHeight="1" spans="1:18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</row>
    <row r="8" ht="22.5" customHeight="1" spans="1:18">
      <c r="A8" s="77"/>
      <c r="B8" s="77"/>
      <c r="C8" s="77"/>
      <c r="D8" s="77"/>
      <c r="E8" s="77"/>
      <c r="F8" s="77"/>
      <c r="G8" s="78" t="s">
        <v>46</v>
      </c>
      <c r="H8" s="78" t="s">
        <v>46</v>
      </c>
      <c r="I8" s="78" t="s">
        <v>46</v>
      </c>
      <c r="J8" s="78" t="s">
        <v>46</v>
      </c>
      <c r="K8" s="78" t="s">
        <v>46</v>
      </c>
      <c r="L8" s="78" t="s">
        <v>46</v>
      </c>
      <c r="M8" s="78" t="s">
        <v>46</v>
      </c>
      <c r="N8" s="78" t="s">
        <v>46</v>
      </c>
      <c r="O8" s="78"/>
      <c r="P8" s="78" t="s">
        <v>46</v>
      </c>
      <c r="Q8" s="78"/>
      <c r="R8" s="78" t="s">
        <v>46</v>
      </c>
    </row>
    <row r="9" ht="22.5" customHeight="1" spans="1:18">
      <c r="A9" s="79"/>
      <c r="B9" s="80"/>
      <c r="C9" s="80"/>
      <c r="D9" s="80"/>
      <c r="E9" s="80"/>
      <c r="F9" s="80"/>
      <c r="G9" s="81" t="s">
        <v>46</v>
      </c>
      <c r="H9" s="81" t="s">
        <v>46</v>
      </c>
      <c r="I9" s="81" t="s">
        <v>46</v>
      </c>
      <c r="J9" s="81" t="s">
        <v>46</v>
      </c>
      <c r="K9" s="78" t="s">
        <v>46</v>
      </c>
      <c r="L9" s="81" t="s">
        <v>46</v>
      </c>
      <c r="M9" s="81" t="s">
        <v>46</v>
      </c>
      <c r="N9" s="81" t="s">
        <v>46</v>
      </c>
      <c r="O9" s="81"/>
      <c r="P9" s="78" t="s">
        <v>46</v>
      </c>
      <c r="Q9" s="78"/>
      <c r="R9" s="81" t="s">
        <v>46</v>
      </c>
    </row>
    <row r="10" ht="22.5" customHeight="1" spans="1:18">
      <c r="A10" s="79"/>
      <c r="B10" s="82"/>
      <c r="C10" s="82"/>
      <c r="D10" s="82"/>
      <c r="E10" s="82"/>
      <c r="F10" s="82"/>
      <c r="G10" s="83" t="s">
        <v>46</v>
      </c>
      <c r="H10" s="83" t="s">
        <v>46</v>
      </c>
      <c r="I10" s="83" t="s">
        <v>46</v>
      </c>
      <c r="J10" s="83" t="s">
        <v>46</v>
      </c>
      <c r="K10" s="83" t="s">
        <v>46</v>
      </c>
      <c r="L10" s="83" t="s">
        <v>46</v>
      </c>
      <c r="M10" s="83" t="s">
        <v>46</v>
      </c>
      <c r="N10" s="83" t="s">
        <v>46</v>
      </c>
      <c r="O10" s="83"/>
      <c r="P10" s="83" t="s">
        <v>46</v>
      </c>
      <c r="Q10" s="83"/>
      <c r="R10" s="83" t="s">
        <v>46</v>
      </c>
    </row>
    <row r="11" ht="22.5" customHeight="1" spans="1:18">
      <c r="A11" s="77" t="s">
        <v>273</v>
      </c>
      <c r="B11" s="77"/>
      <c r="C11" s="77"/>
      <c r="D11" s="77"/>
      <c r="E11" s="77"/>
      <c r="F11" s="77"/>
      <c r="G11" s="84"/>
      <c r="H11" s="84"/>
      <c r="I11" s="84"/>
      <c r="J11" s="84"/>
      <c r="K11" s="94"/>
      <c r="L11" s="84"/>
      <c r="M11" s="84"/>
      <c r="N11" s="84"/>
      <c r="O11" s="84"/>
      <c r="P11" s="94"/>
      <c r="Q11" s="94"/>
      <c r="R11" s="84"/>
    </row>
    <row r="12" customHeight="1" spans="1:1">
      <c r="A12" s="72" t="s">
        <v>157</v>
      </c>
    </row>
  </sheetData>
  <mergeCells count="16">
    <mergeCell ref="A2:R2"/>
    <mergeCell ref="A3:C3"/>
    <mergeCell ref="G4:R4"/>
    <mergeCell ref="L5:R5"/>
    <mergeCell ref="A11:F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zoomScaleSheetLayoutView="60" workbookViewId="0">
      <selection activeCell="A3" sqref="A3:D3"/>
    </sheetView>
  </sheetViews>
  <sheetFormatPr defaultColWidth="8.87272727272727" defaultRowHeight="14.25" customHeight="1" outlineLevelCol="4"/>
  <cols>
    <col min="1" max="1" width="37.7090909090909" style="57" customWidth="1"/>
    <col min="2" max="4" width="13.4272727272727" style="57" customWidth="1"/>
    <col min="5" max="5" width="14.7090909090909" style="57" customWidth="1"/>
    <col min="6" max="6" width="9.13636363636364" style="46" customWidth="1"/>
    <col min="7" max="239" width="9.13636363636364" style="46"/>
    <col min="240" max="16384" width="8.87272727272727" style="46"/>
  </cols>
  <sheetData>
    <row r="1" ht="13.5" customHeight="1" spans="1:5">
      <c r="A1" s="58"/>
      <c r="B1" s="58"/>
      <c r="C1" s="58"/>
      <c r="D1" s="59"/>
      <c r="E1" s="56" t="s">
        <v>309</v>
      </c>
    </row>
    <row r="2" ht="27.75" customHeight="1" spans="1:5">
      <c r="A2" s="60" t="s">
        <v>310</v>
      </c>
      <c r="B2" s="1"/>
      <c r="C2" s="1"/>
      <c r="D2" s="1"/>
      <c r="E2" s="1"/>
    </row>
    <row r="3" ht="18" customHeight="1" spans="1:5">
      <c r="A3" s="61" t="s">
        <v>2</v>
      </c>
      <c r="B3" s="62"/>
      <c r="C3" s="62"/>
      <c r="D3" s="63"/>
      <c r="E3" s="64" t="s">
        <v>150</v>
      </c>
    </row>
    <row r="4" ht="19.5" customHeight="1" spans="1:5">
      <c r="A4" s="13" t="s">
        <v>311</v>
      </c>
      <c r="B4" s="8" t="s">
        <v>167</v>
      </c>
      <c r="C4" s="9"/>
      <c r="D4" s="9"/>
      <c r="E4" s="65" t="s">
        <v>312</v>
      </c>
    </row>
    <row r="5" ht="40.5" customHeight="1" spans="1:5">
      <c r="A5" s="16"/>
      <c r="B5" s="26" t="s">
        <v>54</v>
      </c>
      <c r="C5" s="7" t="s">
        <v>57</v>
      </c>
      <c r="D5" s="66" t="s">
        <v>313</v>
      </c>
      <c r="E5" s="16" t="s">
        <v>314</v>
      </c>
    </row>
    <row r="6" ht="19.5" customHeight="1" spans="1:5">
      <c r="A6" s="67">
        <v>1</v>
      </c>
      <c r="B6" s="67">
        <v>2</v>
      </c>
      <c r="C6" s="67">
        <v>3</v>
      </c>
      <c r="D6" s="68">
        <v>4</v>
      </c>
      <c r="E6" s="69">
        <v>5</v>
      </c>
    </row>
    <row r="7" ht="19.5" customHeight="1" spans="1:5">
      <c r="A7" s="27" t="s">
        <v>46</v>
      </c>
      <c r="B7" s="70" t="s">
        <v>46</v>
      </c>
      <c r="C7" s="70" t="s">
        <v>46</v>
      </c>
      <c r="D7" s="71" t="s">
        <v>46</v>
      </c>
      <c r="E7" s="70" t="s">
        <v>46</v>
      </c>
    </row>
    <row r="8" ht="19.5" customHeight="1" spans="1:5">
      <c r="A8" s="52" t="s">
        <v>46</v>
      </c>
      <c r="B8" s="70" t="s">
        <v>46</v>
      </c>
      <c r="C8" s="70" t="s">
        <v>46</v>
      </c>
      <c r="D8" s="71" t="s">
        <v>46</v>
      </c>
      <c r="E8" s="70" t="s">
        <v>46</v>
      </c>
    </row>
    <row r="9" customHeight="1" spans="1:1">
      <c r="A9" s="57" t="s">
        <v>157</v>
      </c>
    </row>
  </sheetData>
  <mergeCells count="4">
    <mergeCell ref="A2:E2"/>
    <mergeCell ref="A3:D3"/>
    <mergeCell ref="B4:D4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zoomScaleSheetLayoutView="60" workbookViewId="0">
      <selection activeCell="B13" sqref="B13"/>
    </sheetView>
  </sheetViews>
  <sheetFormatPr defaultColWidth="8.87272727272727" defaultRowHeight="13" outlineLevelRow="7"/>
  <cols>
    <col min="1" max="1" width="34.2818181818182" style="45" customWidth="1"/>
    <col min="2" max="2" width="29" style="45" customWidth="1"/>
    <col min="3" max="5" width="23.5727272727273" style="45" customWidth="1"/>
    <col min="6" max="6" width="11.2818181818182" style="46" customWidth="1"/>
    <col min="7" max="7" width="25.1363636363636" style="45" customWidth="1"/>
    <col min="8" max="8" width="15.5727272727273" style="46" customWidth="1"/>
    <col min="9" max="9" width="13.4272727272727" style="46" customWidth="1"/>
    <col min="10" max="10" width="18.8454545454545" style="45" customWidth="1"/>
    <col min="11" max="11" width="9.13636363636364" style="46" customWidth="1"/>
    <col min="12" max="16384" width="9.13636363636364" style="46"/>
  </cols>
  <sheetData>
    <row r="1" ht="12" customHeight="1" spans="10:10">
      <c r="J1" s="56" t="s">
        <v>315</v>
      </c>
    </row>
    <row r="2" ht="28.5" customHeight="1" spans="1:10">
      <c r="A2" s="47" t="s">
        <v>316</v>
      </c>
      <c r="B2" s="1"/>
      <c r="C2" s="1"/>
      <c r="D2" s="1"/>
      <c r="E2" s="1"/>
      <c r="F2" s="48"/>
      <c r="G2" s="1"/>
      <c r="H2" s="48"/>
      <c r="I2" s="48"/>
      <c r="J2" s="1"/>
    </row>
    <row r="3" ht="17.25" customHeight="1" spans="1:1">
      <c r="A3" s="49" t="s">
        <v>2</v>
      </c>
    </row>
    <row r="4" ht="44.25" customHeight="1" spans="1:10">
      <c r="A4" s="50" t="s">
        <v>276</v>
      </c>
      <c r="B4" s="50" t="s">
        <v>277</v>
      </c>
      <c r="C4" s="50" t="s">
        <v>278</v>
      </c>
      <c r="D4" s="50" t="s">
        <v>279</v>
      </c>
      <c r="E4" s="50" t="s">
        <v>280</v>
      </c>
      <c r="F4" s="51" t="s">
        <v>281</v>
      </c>
      <c r="G4" s="50" t="s">
        <v>282</v>
      </c>
      <c r="H4" s="51" t="s">
        <v>283</v>
      </c>
      <c r="I4" s="51" t="s">
        <v>284</v>
      </c>
      <c r="J4" s="50" t="s">
        <v>285</v>
      </c>
    </row>
    <row r="5" ht="14.25" customHeight="1" spans="1:10">
      <c r="A5" s="50">
        <v>1</v>
      </c>
      <c r="B5" s="50">
        <v>2</v>
      </c>
      <c r="C5" s="50">
        <v>3</v>
      </c>
      <c r="D5" s="50">
        <v>4</v>
      </c>
      <c r="E5" s="50">
        <v>5</v>
      </c>
      <c r="F5" s="51">
        <v>6</v>
      </c>
      <c r="G5" s="50">
        <v>7</v>
      </c>
      <c r="H5" s="51">
        <v>8</v>
      </c>
      <c r="I5" s="51">
        <v>9</v>
      </c>
      <c r="J5" s="50">
        <v>10</v>
      </c>
    </row>
    <row r="6" ht="42" customHeight="1" spans="1:10">
      <c r="A6" s="27" t="s">
        <v>46</v>
      </c>
      <c r="B6" s="52"/>
      <c r="C6" s="52"/>
      <c r="D6" s="52"/>
      <c r="E6" s="53"/>
      <c r="F6" s="54"/>
      <c r="G6" s="53"/>
      <c r="H6" s="54"/>
      <c r="I6" s="54"/>
      <c r="J6" s="53"/>
    </row>
    <row r="7" ht="42.75" customHeight="1" spans="1:10">
      <c r="A7" s="55" t="s">
        <v>46</v>
      </c>
      <c r="B7" s="55" t="s">
        <v>46</v>
      </c>
      <c r="C7" s="55" t="s">
        <v>46</v>
      </c>
      <c r="D7" s="55" t="s">
        <v>46</v>
      </c>
      <c r="E7" s="27" t="s">
        <v>46</v>
      </c>
      <c r="F7" s="55" t="s">
        <v>46</v>
      </c>
      <c r="G7" s="27" t="s">
        <v>46</v>
      </c>
      <c r="H7" s="55" t="s">
        <v>46</v>
      </c>
      <c r="I7" s="55" t="s">
        <v>46</v>
      </c>
      <c r="J7" s="27" t="s">
        <v>46</v>
      </c>
    </row>
    <row r="8" spans="1:1">
      <c r="A8" s="45" t="s">
        <v>157</v>
      </c>
    </row>
  </sheetData>
  <mergeCells count="2">
    <mergeCell ref="A2:J2"/>
    <mergeCell ref="A3:H3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zoomScaleSheetLayoutView="60" workbookViewId="0">
      <selection activeCell="C19" sqref="C19"/>
    </sheetView>
  </sheetViews>
  <sheetFormatPr defaultColWidth="8.87272727272727" defaultRowHeight="13" outlineLevelCol="7"/>
  <cols>
    <col min="1" max="1" width="29" style="32"/>
    <col min="2" max="2" width="18.7090909090909" style="32" customWidth="1"/>
    <col min="3" max="3" width="24.8454545454545" style="32" customWidth="1"/>
    <col min="4" max="6" width="23.5727272727273" style="32" customWidth="1"/>
    <col min="7" max="7" width="25.1363636363636" style="32" customWidth="1"/>
    <col min="8" max="8" width="18.8454545454545" style="32" customWidth="1"/>
    <col min="9" max="16384" width="9.13636363636364" style="32"/>
  </cols>
  <sheetData>
    <row r="1" spans="8:8">
      <c r="H1" s="33" t="s">
        <v>317</v>
      </c>
    </row>
    <row r="2" ht="28.5" spans="1:8">
      <c r="A2" s="34" t="s">
        <v>318</v>
      </c>
      <c r="B2" s="34"/>
      <c r="C2" s="34"/>
      <c r="D2" s="34"/>
      <c r="E2" s="34"/>
      <c r="F2" s="34"/>
      <c r="G2" s="34"/>
      <c r="H2" s="34"/>
    </row>
    <row r="3" ht="14" spans="1:2">
      <c r="A3" s="35" t="s">
        <v>2</v>
      </c>
      <c r="B3" s="35"/>
    </row>
    <row r="4" ht="18" customHeight="1" spans="1:8">
      <c r="A4" s="36" t="s">
        <v>288</v>
      </c>
      <c r="B4" s="36" t="s">
        <v>319</v>
      </c>
      <c r="C4" s="36" t="s">
        <v>320</v>
      </c>
      <c r="D4" s="36" t="s">
        <v>321</v>
      </c>
      <c r="E4" s="36" t="s">
        <v>322</v>
      </c>
      <c r="F4" s="37" t="s">
        <v>323</v>
      </c>
      <c r="G4" s="38"/>
      <c r="H4" s="39"/>
    </row>
    <row r="5" ht="18" customHeight="1" spans="1:8">
      <c r="A5" s="40"/>
      <c r="B5" s="40"/>
      <c r="C5" s="40"/>
      <c r="D5" s="40"/>
      <c r="E5" s="40"/>
      <c r="F5" s="41" t="s">
        <v>296</v>
      </c>
      <c r="G5" s="41" t="s">
        <v>324</v>
      </c>
      <c r="H5" s="41" t="s">
        <v>325</v>
      </c>
    </row>
    <row r="6" ht="21" customHeight="1" spans="1:8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  <c r="G6" s="42">
        <v>7</v>
      </c>
      <c r="H6" s="42">
        <v>8</v>
      </c>
    </row>
    <row r="7" ht="33" customHeight="1" spans="1:8">
      <c r="A7" s="43"/>
      <c r="B7" s="43"/>
      <c r="C7" s="43"/>
      <c r="D7" s="43"/>
      <c r="E7" s="43"/>
      <c r="F7" s="42"/>
      <c r="G7" s="42"/>
      <c r="H7" s="42"/>
    </row>
    <row r="8" ht="24" customHeight="1" spans="1:8">
      <c r="A8" s="44"/>
      <c r="B8" s="44"/>
      <c r="C8" s="44"/>
      <c r="D8" s="44"/>
      <c r="E8" s="44"/>
      <c r="F8" s="42"/>
      <c r="G8" s="42"/>
      <c r="H8" s="42"/>
    </row>
    <row r="9" ht="24" customHeight="1" spans="1:8">
      <c r="A9" s="42" t="s">
        <v>54</v>
      </c>
      <c r="B9" s="44"/>
      <c r="C9" s="44"/>
      <c r="D9" s="44"/>
      <c r="E9" s="44"/>
      <c r="F9" s="42"/>
      <c r="G9" s="42"/>
      <c r="H9" s="42"/>
    </row>
    <row r="10" spans="1:1">
      <c r="A10" s="32" t="s">
        <v>157</v>
      </c>
    </row>
  </sheetData>
  <mergeCells count="7">
    <mergeCell ref="A2:H2"/>
    <mergeCell ref="F4:H4"/>
    <mergeCell ref="A4:A5"/>
    <mergeCell ref="B4:B5"/>
    <mergeCell ref="C4:C5"/>
    <mergeCell ref="D4:D5"/>
    <mergeCell ref="E4:E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17" sqref="F17"/>
    </sheetView>
  </sheetViews>
  <sheetFormatPr defaultColWidth="9.14545454545454" defaultRowHeight="12.5"/>
  <cols>
    <col min="1" max="1" width="12.8545454545455" customWidth="1"/>
    <col min="2" max="2" width="14.4272727272727" customWidth="1"/>
    <col min="3" max="3" width="15.7181818181818" customWidth="1"/>
    <col min="4" max="4" width="13" customWidth="1"/>
    <col min="5" max="5" width="14.5727272727273" customWidth="1"/>
    <col min="6" max="6" width="14" customWidth="1"/>
    <col min="7" max="7" width="15.1454545454545" customWidth="1"/>
    <col min="8" max="8" width="14.5727272727273" customWidth="1"/>
    <col min="9" max="9" width="13.2818181818182" customWidth="1"/>
    <col min="10" max="10" width="14.7181818181818" customWidth="1"/>
    <col min="11" max="11" width="14.5727272727273" customWidth="1"/>
  </cols>
  <sheetData>
    <row r="1" ht="28.5" spans="1:11">
      <c r="A1" s="1" t="s">
        <v>326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" spans="1:11">
      <c r="A2" s="2" t="s">
        <v>2</v>
      </c>
      <c r="B2" s="3"/>
      <c r="C2" s="3"/>
      <c r="D2" s="3"/>
      <c r="E2" s="3"/>
      <c r="F2" s="3"/>
      <c r="G2" s="3"/>
      <c r="H2" s="4"/>
      <c r="I2" s="4"/>
      <c r="J2" s="4"/>
      <c r="K2" s="5" t="s">
        <v>150</v>
      </c>
    </row>
    <row r="3" ht="23" customHeight="1" spans="1:11">
      <c r="A3" s="6" t="s">
        <v>267</v>
      </c>
      <c r="B3" s="6" t="s">
        <v>162</v>
      </c>
      <c r="C3" s="6" t="s">
        <v>160</v>
      </c>
      <c r="D3" s="7" t="s">
        <v>163</v>
      </c>
      <c r="E3" s="7" t="s">
        <v>164</v>
      </c>
      <c r="F3" s="7" t="s">
        <v>268</v>
      </c>
      <c r="G3" s="7" t="s">
        <v>269</v>
      </c>
      <c r="H3" s="13" t="s">
        <v>54</v>
      </c>
      <c r="I3" s="8" t="s">
        <v>327</v>
      </c>
      <c r="J3" s="9"/>
      <c r="K3" s="10"/>
    </row>
    <row r="4" spans="1:11">
      <c r="A4" s="11"/>
      <c r="B4" s="11"/>
      <c r="C4" s="11"/>
      <c r="D4" s="12"/>
      <c r="E4" s="12"/>
      <c r="F4" s="12"/>
      <c r="G4" s="12"/>
      <c r="H4" s="26"/>
      <c r="I4" s="7" t="s">
        <v>57</v>
      </c>
      <c r="J4" s="7" t="s">
        <v>58</v>
      </c>
      <c r="K4" s="7" t="s">
        <v>59</v>
      </c>
    </row>
    <row r="5" ht="26" customHeight="1" spans="1:11">
      <c r="A5" s="14"/>
      <c r="B5" s="14"/>
      <c r="C5" s="14"/>
      <c r="D5" s="15"/>
      <c r="E5" s="15"/>
      <c r="F5" s="15"/>
      <c r="G5" s="15"/>
      <c r="H5" s="16"/>
      <c r="I5" s="15" t="s">
        <v>56</v>
      </c>
      <c r="J5" s="15"/>
      <c r="K5" s="15"/>
    </row>
    <row r="6" ht="30" customHeight="1" spans="1:11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8">
        <v>10</v>
      </c>
      <c r="K6" s="18">
        <v>11</v>
      </c>
    </row>
    <row r="7" ht="30" customHeight="1" spans="1:11">
      <c r="A7" s="27"/>
      <c r="B7" s="19" t="s">
        <v>46</v>
      </c>
      <c r="C7" s="27"/>
      <c r="D7" s="27"/>
      <c r="E7" s="27"/>
      <c r="F7" s="27"/>
      <c r="G7" s="27"/>
      <c r="H7" s="28" t="s">
        <v>46</v>
      </c>
      <c r="I7" s="28" t="s">
        <v>46</v>
      </c>
      <c r="J7" s="28" t="s">
        <v>46</v>
      </c>
      <c r="K7" s="28"/>
    </row>
    <row r="8" ht="27" customHeight="1" spans="1:11">
      <c r="A8" s="19" t="s">
        <v>46</v>
      </c>
      <c r="B8" s="19" t="s">
        <v>46</v>
      </c>
      <c r="C8" s="19" t="s">
        <v>46</v>
      </c>
      <c r="D8" s="19" t="s">
        <v>46</v>
      </c>
      <c r="E8" s="19" t="s">
        <v>46</v>
      </c>
      <c r="F8" s="19" t="s">
        <v>46</v>
      </c>
      <c r="G8" s="19" t="s">
        <v>46</v>
      </c>
      <c r="H8" s="21" t="s">
        <v>46</v>
      </c>
      <c r="I8" s="21" t="s">
        <v>46</v>
      </c>
      <c r="J8" s="21" t="s">
        <v>46</v>
      </c>
      <c r="K8" s="21"/>
    </row>
    <row r="9" ht="36" customHeight="1" spans="1:11">
      <c r="A9" s="29" t="s">
        <v>273</v>
      </c>
      <c r="B9" s="30"/>
      <c r="C9" s="30"/>
      <c r="D9" s="30"/>
      <c r="E9" s="30"/>
      <c r="F9" s="30"/>
      <c r="G9" s="31"/>
      <c r="H9" s="21" t="s">
        <v>46</v>
      </c>
      <c r="I9" s="21" t="s">
        <v>46</v>
      </c>
      <c r="J9" s="21" t="s">
        <v>46</v>
      </c>
      <c r="K9" s="21"/>
    </row>
    <row r="10" ht="13" spans="1:11">
      <c r="A10" s="25" t="s">
        <v>328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</sheetData>
  <mergeCells count="16">
    <mergeCell ref="A1:K1"/>
    <mergeCell ref="A2:G2"/>
    <mergeCell ref="I3:K3"/>
    <mergeCell ref="A9:G9"/>
    <mergeCell ref="A10:K10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F27" sqref="F27"/>
    </sheetView>
  </sheetViews>
  <sheetFormatPr defaultColWidth="9.14545454545454" defaultRowHeight="12.5" outlineLevelCol="6"/>
  <cols>
    <col min="1" max="1" width="25.5727272727273" customWidth="1"/>
    <col min="2" max="2" width="23.1454545454545" customWidth="1"/>
    <col min="3" max="3" width="24.4272727272727" customWidth="1"/>
    <col min="4" max="4" width="25.4272727272727" customWidth="1"/>
    <col min="5" max="5" width="21" customWidth="1"/>
    <col min="6" max="6" width="24.4272727272727" customWidth="1"/>
    <col min="7" max="7" width="21.8545454545455" customWidth="1"/>
  </cols>
  <sheetData>
    <row r="1" ht="28.5" spans="1:7">
      <c r="A1" s="1" t="s">
        <v>329</v>
      </c>
      <c r="B1" s="1"/>
      <c r="C1" s="1"/>
      <c r="D1" s="1"/>
      <c r="E1" s="1"/>
      <c r="F1" s="1"/>
      <c r="G1" s="1"/>
    </row>
    <row r="2" ht="14" spans="1:7">
      <c r="A2" s="2" t="s">
        <v>2</v>
      </c>
      <c r="B2" s="3"/>
      <c r="C2" s="3"/>
      <c r="D2" s="3"/>
      <c r="E2" s="4"/>
      <c r="F2" s="4"/>
      <c r="G2" s="5" t="s">
        <v>150</v>
      </c>
    </row>
    <row r="3" ht="33" customHeight="1" spans="1:7">
      <c r="A3" s="6" t="s">
        <v>160</v>
      </c>
      <c r="B3" s="6" t="s">
        <v>267</v>
      </c>
      <c r="C3" s="6" t="s">
        <v>162</v>
      </c>
      <c r="D3" s="7" t="s">
        <v>330</v>
      </c>
      <c r="E3" s="8" t="s">
        <v>57</v>
      </c>
      <c r="F3" s="9"/>
      <c r="G3" s="10"/>
    </row>
    <row r="4" spans="1:7">
      <c r="A4" s="11"/>
      <c r="B4" s="11"/>
      <c r="C4" s="11"/>
      <c r="D4" s="12"/>
      <c r="E4" s="13" t="s">
        <v>331</v>
      </c>
      <c r="F4" s="7" t="s">
        <v>332</v>
      </c>
      <c r="G4" s="7" t="s">
        <v>333</v>
      </c>
    </row>
    <row r="5" ht="17" customHeight="1" spans="1:7">
      <c r="A5" s="14"/>
      <c r="B5" s="14"/>
      <c r="C5" s="14"/>
      <c r="D5" s="15"/>
      <c r="E5" s="16"/>
      <c r="F5" s="15" t="s">
        <v>56</v>
      </c>
      <c r="G5" s="15"/>
    </row>
    <row r="6" ht="30" customHeight="1" spans="1:7">
      <c r="A6" s="17">
        <v>1</v>
      </c>
      <c r="B6" s="17">
        <v>2</v>
      </c>
      <c r="C6" s="17">
        <v>3</v>
      </c>
      <c r="D6" s="17">
        <v>4</v>
      </c>
      <c r="E6" s="17">
        <v>8</v>
      </c>
      <c r="F6" s="17">
        <v>9</v>
      </c>
      <c r="G6" s="18">
        <v>10</v>
      </c>
    </row>
    <row r="7" ht="25" customHeight="1" spans="1:7">
      <c r="A7" s="19" t="s">
        <v>46</v>
      </c>
      <c r="B7" s="20"/>
      <c r="C7" s="20"/>
      <c r="D7" s="19"/>
      <c r="E7" s="21" t="s">
        <v>46</v>
      </c>
      <c r="F7" s="21" t="s">
        <v>46</v>
      </c>
      <c r="G7" s="21" t="s">
        <v>46</v>
      </c>
    </row>
    <row r="8" ht="27" customHeight="1" spans="1:7">
      <c r="A8" s="19"/>
      <c r="B8" s="19" t="s">
        <v>46</v>
      </c>
      <c r="C8" s="19" t="s">
        <v>46</v>
      </c>
      <c r="D8" s="19" t="s">
        <v>46</v>
      </c>
      <c r="E8" s="21" t="s">
        <v>46</v>
      </c>
      <c r="F8" s="21" t="s">
        <v>46</v>
      </c>
      <c r="G8" s="21" t="s">
        <v>46</v>
      </c>
    </row>
    <row r="9" ht="33" customHeight="1" spans="1:7">
      <c r="A9" s="22" t="s">
        <v>54</v>
      </c>
      <c r="B9" s="23"/>
      <c r="C9" s="23"/>
      <c r="D9" s="24"/>
      <c r="E9" s="21" t="s">
        <v>46</v>
      </c>
      <c r="F9" s="21" t="s">
        <v>46</v>
      </c>
      <c r="G9" s="21" t="s">
        <v>46</v>
      </c>
    </row>
    <row r="10" ht="13" spans="1:7">
      <c r="A10" s="25" t="s">
        <v>328</v>
      </c>
      <c r="B10" s="25"/>
      <c r="C10" s="25"/>
      <c r="D10" s="25"/>
      <c r="E10" s="25"/>
      <c r="F10" s="25"/>
      <c r="G10" s="25"/>
    </row>
  </sheetData>
  <mergeCells count="12">
    <mergeCell ref="A1:G1"/>
    <mergeCell ref="A2:D2"/>
    <mergeCell ref="E3:G3"/>
    <mergeCell ref="A9:D9"/>
    <mergeCell ref="A10:G10"/>
    <mergeCell ref="A3:A5"/>
    <mergeCell ref="B3:B5"/>
    <mergeCell ref="C3:C5"/>
    <mergeCell ref="D3:D5"/>
    <mergeCell ref="E4:E5"/>
    <mergeCell ref="F4:F5"/>
    <mergeCell ref="G4:G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zoomScaleSheetLayoutView="60" workbookViewId="0">
      <selection activeCell="C36" sqref="C36"/>
    </sheetView>
  </sheetViews>
  <sheetFormatPr defaultColWidth="8" defaultRowHeight="14.25" customHeight="1"/>
  <cols>
    <col min="1" max="1" width="21.1363636363636" style="57" customWidth="1"/>
    <col min="2" max="2" width="23.4272727272727" style="57" customWidth="1"/>
    <col min="3" max="8" width="12.5727272727273" style="57" customWidth="1"/>
    <col min="9" max="9" width="8.84545454545455" style="57" customWidth="1"/>
    <col min="10" max="15" width="12.5727272727273" style="57" customWidth="1"/>
    <col min="16" max="16" width="8" style="46" customWidth="1"/>
    <col min="17" max="17" width="9.57272727272727" style="46" customWidth="1"/>
    <col min="18" max="18" width="9.70909090909091" style="46" customWidth="1"/>
    <col min="19" max="19" width="10.5727272727273" style="46" customWidth="1"/>
    <col min="20" max="21" width="10.1363636363636" style="57" customWidth="1"/>
    <col min="22" max="22" width="8" style="46" customWidth="1"/>
    <col min="23" max="16384" width="8" style="46"/>
  </cols>
  <sheetData>
    <row r="1" ht="12" customHeight="1" spans="1:2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256"/>
      <c r="Q1" s="256"/>
      <c r="R1" s="256"/>
      <c r="S1" s="256"/>
      <c r="T1" s="264" t="s">
        <v>50</v>
      </c>
      <c r="U1" s="264" t="s">
        <v>50</v>
      </c>
    </row>
    <row r="2" ht="36" customHeight="1" spans="1:21">
      <c r="A2" s="245" t="s">
        <v>51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48"/>
      <c r="Q2" s="48"/>
      <c r="R2" s="48"/>
      <c r="S2" s="48"/>
      <c r="T2" s="1"/>
      <c r="U2" s="48"/>
    </row>
    <row r="3" ht="20.25" customHeight="1" spans="1:21">
      <c r="A3" s="7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57"/>
      <c r="Q3" s="257"/>
      <c r="R3" s="257"/>
      <c r="S3" s="257"/>
      <c r="T3" s="5" t="s">
        <v>3</v>
      </c>
      <c r="U3" s="5" t="s">
        <v>3</v>
      </c>
    </row>
    <row r="4" ht="18.75" customHeight="1" spans="1:21">
      <c r="A4" s="246" t="s">
        <v>52</v>
      </c>
      <c r="B4" s="247" t="s">
        <v>53</v>
      </c>
      <c r="C4" s="247" t="s">
        <v>54</v>
      </c>
      <c r="D4" s="138" t="s">
        <v>55</v>
      </c>
      <c r="E4" s="248"/>
      <c r="F4" s="248"/>
      <c r="G4" s="248"/>
      <c r="H4" s="248"/>
      <c r="I4" s="248"/>
      <c r="J4" s="248"/>
      <c r="K4" s="248"/>
      <c r="L4" s="248"/>
      <c r="M4" s="248"/>
      <c r="N4" s="258"/>
      <c r="O4" s="259"/>
      <c r="P4" s="138" t="s">
        <v>45</v>
      </c>
      <c r="Q4" s="138"/>
      <c r="R4" s="138"/>
      <c r="S4" s="138"/>
      <c r="T4" s="248"/>
      <c r="U4" s="265"/>
    </row>
    <row r="5" ht="18.75" customHeight="1" spans="1:21">
      <c r="A5" s="249"/>
      <c r="B5" s="250"/>
      <c r="C5" s="250"/>
      <c r="D5" s="251" t="s">
        <v>56</v>
      </c>
      <c r="E5" s="251" t="s">
        <v>57</v>
      </c>
      <c r="F5" s="251" t="s">
        <v>58</v>
      </c>
      <c r="G5" s="251" t="s">
        <v>59</v>
      </c>
      <c r="H5" s="251" t="s">
        <v>60</v>
      </c>
      <c r="I5" s="260" t="s">
        <v>61</v>
      </c>
      <c r="J5" s="248"/>
      <c r="K5" s="248"/>
      <c r="L5" s="248"/>
      <c r="M5" s="248"/>
      <c r="N5" s="258"/>
      <c r="O5" s="259"/>
      <c r="P5" s="246" t="s">
        <v>56</v>
      </c>
      <c r="Q5" s="246" t="s">
        <v>57</v>
      </c>
      <c r="R5" s="246" t="s">
        <v>58</v>
      </c>
      <c r="S5" s="246" t="s">
        <v>59</v>
      </c>
      <c r="T5" s="246" t="s">
        <v>60</v>
      </c>
      <c r="U5" s="246" t="s">
        <v>61</v>
      </c>
    </row>
    <row r="6" ht="33.75" customHeight="1" spans="1:21">
      <c r="A6" s="252"/>
      <c r="B6" s="253"/>
      <c r="C6" s="253"/>
      <c r="D6" s="252"/>
      <c r="E6" s="252"/>
      <c r="F6" s="252"/>
      <c r="G6" s="252"/>
      <c r="H6" s="252"/>
      <c r="I6" s="253" t="s">
        <v>56</v>
      </c>
      <c r="J6" s="253" t="s">
        <v>62</v>
      </c>
      <c r="K6" s="253" t="s">
        <v>63</v>
      </c>
      <c r="L6" s="253" t="s">
        <v>64</v>
      </c>
      <c r="M6" s="261" t="s">
        <v>65</v>
      </c>
      <c r="N6" s="262" t="s">
        <v>66</v>
      </c>
      <c r="O6" s="261" t="s">
        <v>67</v>
      </c>
      <c r="P6" s="249"/>
      <c r="Q6" s="249"/>
      <c r="R6" s="249"/>
      <c r="S6" s="249"/>
      <c r="T6" s="249"/>
      <c r="U6" s="249"/>
    </row>
    <row r="7" ht="16.5" customHeight="1" spans="1:21">
      <c r="A7" s="254">
        <v>1</v>
      </c>
      <c r="B7" s="17">
        <v>2</v>
      </c>
      <c r="C7" s="17">
        <v>3</v>
      </c>
      <c r="D7" s="254">
        <v>4</v>
      </c>
      <c r="E7" s="17">
        <v>5</v>
      </c>
      <c r="F7" s="17">
        <v>6</v>
      </c>
      <c r="G7" s="254">
        <v>7</v>
      </c>
      <c r="H7" s="17">
        <v>8</v>
      </c>
      <c r="I7" s="17">
        <v>9</v>
      </c>
      <c r="J7" s="254">
        <v>10</v>
      </c>
      <c r="K7" s="17">
        <v>11</v>
      </c>
      <c r="L7" s="254">
        <v>12</v>
      </c>
      <c r="M7" s="137">
        <v>13</v>
      </c>
      <c r="N7" s="137">
        <v>14</v>
      </c>
      <c r="O7" s="137">
        <v>15</v>
      </c>
      <c r="P7" s="137">
        <v>16</v>
      </c>
      <c r="Q7" s="137">
        <v>17</v>
      </c>
      <c r="R7" s="137">
        <v>18</v>
      </c>
      <c r="S7" s="137">
        <v>19</v>
      </c>
      <c r="T7" s="137">
        <v>20</v>
      </c>
      <c r="U7" s="137">
        <v>21</v>
      </c>
    </row>
    <row r="8" ht="31" customHeight="1" spans="1:21">
      <c r="A8" s="27">
        <v>551008</v>
      </c>
      <c r="B8" s="27" t="s">
        <v>68</v>
      </c>
      <c r="C8" s="255">
        <v>932.21</v>
      </c>
      <c r="D8" s="255">
        <v>932.21</v>
      </c>
      <c r="E8" s="255">
        <v>932.21</v>
      </c>
      <c r="F8" s="70" t="s">
        <v>46</v>
      </c>
      <c r="G8" s="70" t="s">
        <v>46</v>
      </c>
      <c r="H8" s="70" t="s">
        <v>46</v>
      </c>
      <c r="I8" s="70" t="s">
        <v>46</v>
      </c>
      <c r="J8" s="70" t="s">
        <v>46</v>
      </c>
      <c r="K8" s="70" t="s">
        <v>46</v>
      </c>
      <c r="L8" s="70" t="s">
        <v>46</v>
      </c>
      <c r="M8" s="263" t="s">
        <v>46</v>
      </c>
      <c r="N8" s="263"/>
      <c r="O8" s="263" t="s">
        <v>46</v>
      </c>
      <c r="P8" s="263" t="s">
        <v>46</v>
      </c>
      <c r="Q8" s="263" t="s">
        <v>46</v>
      </c>
      <c r="R8" s="263"/>
      <c r="S8" s="263"/>
      <c r="T8" s="266"/>
      <c r="U8" s="263"/>
    </row>
    <row r="9" ht="16.5" customHeight="1" spans="1:21">
      <c r="A9" s="54" t="s">
        <v>54</v>
      </c>
      <c r="B9" s="70"/>
      <c r="C9" s="255">
        <v>932.21</v>
      </c>
      <c r="D9" s="255">
        <v>932.21</v>
      </c>
      <c r="E9" s="255">
        <v>932.21</v>
      </c>
      <c r="F9" s="70" t="s">
        <v>46</v>
      </c>
      <c r="G9" s="70" t="s">
        <v>46</v>
      </c>
      <c r="H9" s="70" t="s">
        <v>46</v>
      </c>
      <c r="I9" s="70" t="s">
        <v>46</v>
      </c>
      <c r="J9" s="70" t="s">
        <v>46</v>
      </c>
      <c r="K9" s="70" t="s">
        <v>46</v>
      </c>
      <c r="L9" s="70" t="s">
        <v>46</v>
      </c>
      <c r="M9" s="70" t="s">
        <v>46</v>
      </c>
      <c r="N9" s="70"/>
      <c r="O9" s="70" t="s">
        <v>46</v>
      </c>
      <c r="P9" s="70" t="s">
        <v>46</v>
      </c>
      <c r="Q9" s="70" t="s">
        <v>46</v>
      </c>
      <c r="R9" s="70"/>
      <c r="S9" s="70"/>
      <c r="T9" s="70"/>
      <c r="U9" s="70"/>
    </row>
  </sheetData>
  <mergeCells count="21">
    <mergeCell ref="T1:U1"/>
    <mergeCell ref="A2:U2"/>
    <mergeCell ref="A3:D3"/>
    <mergeCell ref="T3:U3"/>
    <mergeCell ref="D4:O4"/>
    <mergeCell ref="P4:U4"/>
    <mergeCell ref="I5:O5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zoomScaleSheetLayoutView="60" workbookViewId="0">
      <selection activeCell="K24" sqref="K24"/>
    </sheetView>
  </sheetViews>
  <sheetFormatPr defaultColWidth="8.87272727272727" defaultRowHeight="14.25" customHeight="1"/>
  <cols>
    <col min="1" max="1" width="14.2818181818182" style="57" customWidth="1"/>
    <col min="2" max="2" width="35" style="86" customWidth="1"/>
    <col min="3" max="4" width="15.4272727272727" style="57" customWidth="1"/>
    <col min="5" max="8" width="18.8454545454545" style="57" customWidth="1"/>
    <col min="9" max="9" width="15.5727272727273" style="57" customWidth="1"/>
    <col min="10" max="10" width="14.1363636363636" style="57" customWidth="1"/>
    <col min="11" max="16" width="18.8454545454545" style="57" customWidth="1"/>
    <col min="17" max="17" width="9.13636363636364" style="57" customWidth="1"/>
    <col min="18" max="16384" width="9.13636363636364" style="57"/>
  </cols>
  <sheetData>
    <row r="1" ht="15.75" customHeight="1" spans="1:16">
      <c r="A1" s="58"/>
      <c r="B1" s="73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9" t="s">
        <v>69</v>
      </c>
    </row>
    <row r="2" ht="28.5" customHeight="1" spans="1:16">
      <c r="A2" s="1" t="s">
        <v>70</v>
      </c>
      <c r="B2" s="21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ht="15" customHeight="1" spans="1:16">
      <c r="A3" s="216" t="s">
        <v>2</v>
      </c>
      <c r="B3" s="217"/>
      <c r="C3" s="62"/>
      <c r="D3" s="62"/>
      <c r="E3" s="62"/>
      <c r="F3" s="62"/>
      <c r="G3" s="62"/>
      <c r="H3" s="62"/>
      <c r="I3" s="62"/>
      <c r="J3" s="62"/>
      <c r="K3" s="62"/>
      <c r="L3" s="62"/>
      <c r="M3" s="4"/>
      <c r="N3" s="4"/>
      <c r="O3" s="4"/>
      <c r="P3" s="125" t="s">
        <v>3</v>
      </c>
    </row>
    <row r="4" ht="17.25" customHeight="1" spans="1:16">
      <c r="A4" s="7" t="s">
        <v>71</v>
      </c>
      <c r="B4" s="7" t="s">
        <v>72</v>
      </c>
      <c r="C4" s="66" t="s">
        <v>54</v>
      </c>
      <c r="D4" s="218" t="s">
        <v>57</v>
      </c>
      <c r="E4" s="219"/>
      <c r="F4" s="220"/>
      <c r="G4" s="76" t="s">
        <v>58</v>
      </c>
      <c r="H4" s="221" t="s">
        <v>59</v>
      </c>
      <c r="I4" s="76" t="s">
        <v>73</v>
      </c>
      <c r="J4" s="76" t="s">
        <v>61</v>
      </c>
      <c r="K4" s="76"/>
      <c r="L4" s="76"/>
      <c r="M4" s="76"/>
      <c r="N4" s="76"/>
      <c r="O4" s="76"/>
      <c r="P4" s="76"/>
    </row>
    <row r="5" ht="28" spans="1:16">
      <c r="A5" s="15"/>
      <c r="B5" s="15"/>
      <c r="C5" s="222"/>
      <c r="D5" s="223" t="s">
        <v>56</v>
      </c>
      <c r="E5" s="224" t="s">
        <v>74</v>
      </c>
      <c r="F5" s="224" t="s">
        <v>75</v>
      </c>
      <c r="G5" s="225"/>
      <c r="H5" s="223"/>
      <c r="I5" s="225"/>
      <c r="J5" s="225" t="s">
        <v>56</v>
      </c>
      <c r="K5" s="225" t="s">
        <v>76</v>
      </c>
      <c r="L5" s="225" t="s">
        <v>77</v>
      </c>
      <c r="M5" s="225" t="s">
        <v>78</v>
      </c>
      <c r="N5" s="225" t="s">
        <v>79</v>
      </c>
      <c r="O5" s="244" t="s">
        <v>80</v>
      </c>
      <c r="P5" s="225" t="s">
        <v>81</v>
      </c>
    </row>
    <row r="6" ht="16.5" customHeight="1" spans="1:16">
      <c r="A6" s="67">
        <v>1</v>
      </c>
      <c r="B6" s="226">
        <v>2</v>
      </c>
      <c r="C6" s="77">
        <v>3</v>
      </c>
      <c r="D6" s="77">
        <v>4</v>
      </c>
      <c r="E6" s="77">
        <v>5</v>
      </c>
      <c r="F6" s="77">
        <v>6</v>
      </c>
      <c r="G6" s="77">
        <v>7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  <c r="P6" s="77">
        <v>16</v>
      </c>
    </row>
    <row r="7" ht="16.5" customHeight="1" spans="1:16">
      <c r="A7" s="227">
        <v>208</v>
      </c>
      <c r="B7" s="228" t="s">
        <v>82</v>
      </c>
      <c r="C7" s="229">
        <f>C8+C9+C10+C11</f>
        <v>144.760048</v>
      </c>
      <c r="D7" s="229">
        <f>D8+D9+D10+D11</f>
        <v>144.760048</v>
      </c>
      <c r="E7" s="229">
        <f>E8+E9+E10+E11</f>
        <v>144.760048</v>
      </c>
      <c r="F7" s="230"/>
      <c r="G7" s="231"/>
      <c r="H7" s="232"/>
      <c r="I7" s="230"/>
      <c r="J7" s="230"/>
      <c r="K7" s="231"/>
      <c r="L7" s="230"/>
      <c r="M7" s="230"/>
      <c r="N7" s="231"/>
      <c r="O7" s="232"/>
      <c r="P7" s="230"/>
    </row>
    <row r="8" ht="20.25" customHeight="1" spans="1:16">
      <c r="A8" s="233" t="s">
        <v>83</v>
      </c>
      <c r="B8" s="234" t="s">
        <v>84</v>
      </c>
      <c r="C8" s="235">
        <v>55.8355</v>
      </c>
      <c r="D8" s="235">
        <v>55.8355</v>
      </c>
      <c r="E8" s="235">
        <v>55.8355</v>
      </c>
      <c r="F8" s="81" t="s">
        <v>46</v>
      </c>
      <c r="G8" s="81"/>
      <c r="H8" s="81"/>
      <c r="I8" s="81" t="s">
        <v>46</v>
      </c>
      <c r="J8" s="81"/>
      <c r="K8" s="81" t="s">
        <v>46</v>
      </c>
      <c r="L8" s="81" t="s">
        <v>46</v>
      </c>
      <c r="M8" s="81" t="s">
        <v>46</v>
      </c>
      <c r="N8" s="81" t="s">
        <v>46</v>
      </c>
      <c r="O8" s="81"/>
      <c r="P8" s="81" t="s">
        <v>46</v>
      </c>
    </row>
    <row r="9" ht="32" customHeight="1" spans="1:16">
      <c r="A9" s="233" t="s">
        <v>85</v>
      </c>
      <c r="B9" s="234" t="s">
        <v>86</v>
      </c>
      <c r="C9" s="229">
        <v>82.9702</v>
      </c>
      <c r="D9" s="229">
        <v>82.9702</v>
      </c>
      <c r="E9" s="229">
        <v>82.9702</v>
      </c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</row>
    <row r="10" ht="20.25" customHeight="1" spans="1:16">
      <c r="A10" s="233" t="s">
        <v>87</v>
      </c>
      <c r="B10" s="234" t="s">
        <v>88</v>
      </c>
      <c r="C10" s="229">
        <v>2.3244</v>
      </c>
      <c r="D10" s="229">
        <v>2.3244</v>
      </c>
      <c r="E10" s="229">
        <v>2.3244</v>
      </c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</row>
    <row r="11" ht="20.25" customHeight="1" spans="1:16">
      <c r="A11" s="233" t="s">
        <v>89</v>
      </c>
      <c r="B11" s="234" t="s">
        <v>90</v>
      </c>
      <c r="C11" s="229">
        <v>3.629948</v>
      </c>
      <c r="D11" s="229">
        <v>3.629948</v>
      </c>
      <c r="E11" s="229">
        <v>3.629948</v>
      </c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</row>
    <row r="12" ht="20.25" customHeight="1" spans="1:16">
      <c r="A12" s="233">
        <v>210</v>
      </c>
      <c r="B12" s="234" t="s">
        <v>91</v>
      </c>
      <c r="C12" s="229">
        <f>C13+C14</f>
        <v>68.831</v>
      </c>
      <c r="D12" s="229">
        <f>D13+D14</f>
        <v>68.831</v>
      </c>
      <c r="E12" s="229">
        <f>E13+E14</f>
        <v>68.831</v>
      </c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</row>
    <row r="13" ht="20.25" customHeight="1" spans="1:16">
      <c r="A13" s="233" t="s">
        <v>92</v>
      </c>
      <c r="B13" s="234" t="s">
        <v>93</v>
      </c>
      <c r="C13" s="229">
        <v>67.773</v>
      </c>
      <c r="D13" s="229">
        <v>67.773</v>
      </c>
      <c r="E13" s="229">
        <v>67.773</v>
      </c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</row>
    <row r="14" ht="20.25" customHeight="1" spans="1:16">
      <c r="A14" s="233" t="s">
        <v>94</v>
      </c>
      <c r="B14" s="234" t="s">
        <v>95</v>
      </c>
      <c r="C14" s="229">
        <v>1.058</v>
      </c>
      <c r="D14" s="229">
        <v>1.058</v>
      </c>
      <c r="E14" s="229">
        <v>1.058</v>
      </c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</row>
    <row r="15" ht="20.25" customHeight="1" spans="1:16">
      <c r="A15" s="233">
        <v>213</v>
      </c>
      <c r="B15" s="234" t="s">
        <v>96</v>
      </c>
      <c r="C15" s="229">
        <f>C16</f>
        <v>637.81</v>
      </c>
      <c r="D15" s="229">
        <f>D16</f>
        <v>637.81</v>
      </c>
      <c r="E15" s="229">
        <f>E16</f>
        <v>637.81</v>
      </c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</row>
    <row r="16" ht="20.25" customHeight="1" spans="1:16">
      <c r="A16" s="233" t="s">
        <v>97</v>
      </c>
      <c r="B16" s="234" t="s">
        <v>98</v>
      </c>
      <c r="C16" s="229">
        <v>637.81</v>
      </c>
      <c r="D16" s="229">
        <v>637.81</v>
      </c>
      <c r="E16" s="229">
        <v>637.81</v>
      </c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</row>
    <row r="17" ht="20.25" customHeight="1" spans="1:16">
      <c r="A17" s="233">
        <v>221</v>
      </c>
      <c r="B17" s="234" t="s">
        <v>99</v>
      </c>
      <c r="C17" s="229">
        <f>C18</f>
        <v>80.807712</v>
      </c>
      <c r="D17" s="229">
        <f>D18</f>
        <v>80.807712</v>
      </c>
      <c r="E17" s="229">
        <f>E18</f>
        <v>80.807712</v>
      </c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</row>
    <row r="18" ht="17.25" customHeight="1" spans="1:16">
      <c r="A18" s="237" t="s">
        <v>100</v>
      </c>
      <c r="B18" s="238" t="s">
        <v>101</v>
      </c>
      <c r="C18" s="239">
        <v>80.807712</v>
      </c>
      <c r="D18" s="239">
        <v>80.807712</v>
      </c>
      <c r="E18" s="239">
        <v>80.807712</v>
      </c>
      <c r="F18" s="240" t="s">
        <v>46</v>
      </c>
      <c r="G18" s="240"/>
      <c r="H18" s="240"/>
      <c r="I18" s="240" t="s">
        <v>46</v>
      </c>
      <c r="J18" s="240"/>
      <c r="K18" s="240" t="s">
        <v>46</v>
      </c>
      <c r="L18" s="240" t="s">
        <v>46</v>
      </c>
      <c r="M18" s="240" t="s">
        <v>46</v>
      </c>
      <c r="N18" s="240" t="s">
        <v>46</v>
      </c>
      <c r="O18" s="240"/>
      <c r="P18" s="240" t="s">
        <v>46</v>
      </c>
    </row>
    <row r="19" ht="25" customHeight="1" spans="1:16">
      <c r="A19" s="241" t="s">
        <v>54</v>
      </c>
      <c r="B19" s="242"/>
      <c r="C19" s="243">
        <f>C7+C12+C15+C17</f>
        <v>932.20876</v>
      </c>
      <c r="D19" s="243">
        <f>D7+D12+D15+D17</f>
        <v>932.20876</v>
      </c>
      <c r="E19" s="243">
        <f>E7+E12+E15+E17</f>
        <v>932.20876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</row>
  </sheetData>
  <mergeCells count="10">
    <mergeCell ref="A2:P2"/>
    <mergeCell ref="A3:L3"/>
    <mergeCell ref="D4:F4"/>
    <mergeCell ref="J4:P4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zoomScaleSheetLayoutView="60" workbookViewId="0">
      <pane xSplit="4" ySplit="6" topLeftCell="E15" activePane="bottomRight" state="frozen"/>
      <selection/>
      <selection pane="topRight"/>
      <selection pane="bottomLeft"/>
      <selection pane="bottomRight" activeCell="D34" sqref="D34"/>
    </sheetView>
  </sheetViews>
  <sheetFormatPr defaultColWidth="8.87272727272727" defaultRowHeight="14.25" customHeight="1" outlineLevelCol="3"/>
  <cols>
    <col min="1" max="1" width="49.2818181818182" style="45" customWidth="1"/>
    <col min="2" max="2" width="38.8454545454545" style="45" customWidth="1"/>
    <col min="3" max="3" width="48.5727272727273" style="45" customWidth="1"/>
    <col min="4" max="4" width="36.4272727272727" style="45" customWidth="1"/>
    <col min="5" max="5" width="9.13636363636364" style="46" customWidth="1"/>
    <col min="6" max="16384" width="9.13636363636364" style="46"/>
  </cols>
  <sheetData>
    <row r="1" customHeight="1" spans="1:4">
      <c r="A1" s="201"/>
      <c r="B1" s="201"/>
      <c r="C1" s="201"/>
      <c r="D1" s="117" t="s">
        <v>102</v>
      </c>
    </row>
    <row r="2" ht="31.5" customHeight="1" spans="1:4">
      <c r="A2" s="47" t="s">
        <v>103</v>
      </c>
      <c r="B2" s="202"/>
      <c r="C2" s="202"/>
      <c r="D2" s="202"/>
    </row>
    <row r="3" ht="17.25" customHeight="1" spans="1:4">
      <c r="A3" s="2" t="s">
        <v>2</v>
      </c>
      <c r="B3" s="203"/>
      <c r="C3" s="203"/>
      <c r="D3" s="118" t="s">
        <v>3</v>
      </c>
    </row>
    <row r="4" ht="19.5" customHeight="1" spans="1:4">
      <c r="A4" s="8" t="s">
        <v>4</v>
      </c>
      <c r="B4" s="10"/>
      <c r="C4" s="8" t="s">
        <v>5</v>
      </c>
      <c r="D4" s="10"/>
    </row>
    <row r="5" ht="21.75" customHeight="1" spans="1:4">
      <c r="A5" s="13" t="s">
        <v>6</v>
      </c>
      <c r="B5" s="204" t="s">
        <v>7</v>
      </c>
      <c r="C5" s="13" t="s">
        <v>104</v>
      </c>
      <c r="D5" s="204" t="s">
        <v>7</v>
      </c>
    </row>
    <row r="6" ht="17.25" customHeight="1" spans="1:4">
      <c r="A6" s="16"/>
      <c r="B6" s="15"/>
      <c r="C6" s="16"/>
      <c r="D6" s="15"/>
    </row>
    <row r="7" ht="17.25" customHeight="1" spans="1:4">
      <c r="A7" s="205" t="s">
        <v>105</v>
      </c>
      <c r="B7" s="182">
        <v>932.21</v>
      </c>
      <c r="C7" s="20" t="s">
        <v>106</v>
      </c>
      <c r="D7" s="206">
        <v>932.21</v>
      </c>
    </row>
    <row r="8" ht="17.25" customHeight="1" spans="1:4">
      <c r="A8" s="207" t="s">
        <v>107</v>
      </c>
      <c r="B8" s="182">
        <v>932.21</v>
      </c>
      <c r="C8" s="20" t="s">
        <v>108</v>
      </c>
      <c r="D8" s="182"/>
    </row>
    <row r="9" ht="17.25" customHeight="1" spans="1:4">
      <c r="A9" s="207" t="s">
        <v>109</v>
      </c>
      <c r="B9" s="182"/>
      <c r="C9" s="20" t="s">
        <v>110</v>
      </c>
      <c r="D9" s="182"/>
    </row>
    <row r="10" ht="17.25" customHeight="1" spans="1:4">
      <c r="A10" s="207" t="s">
        <v>111</v>
      </c>
      <c r="B10" s="182"/>
      <c r="C10" s="20" t="s">
        <v>112</v>
      </c>
      <c r="D10" s="182"/>
    </row>
    <row r="11" ht="17.25" customHeight="1" spans="1:4">
      <c r="A11" s="207" t="s">
        <v>113</v>
      </c>
      <c r="B11" s="182"/>
      <c r="C11" s="20" t="s">
        <v>114</v>
      </c>
      <c r="D11" s="182"/>
    </row>
    <row r="12" ht="17.25" customHeight="1" spans="1:4">
      <c r="A12" s="207" t="s">
        <v>107</v>
      </c>
      <c r="B12" s="182"/>
      <c r="C12" s="20" t="s">
        <v>115</v>
      </c>
      <c r="D12" s="182"/>
    </row>
    <row r="13" ht="17.25" customHeight="1" spans="1:4">
      <c r="A13" s="208" t="s">
        <v>109</v>
      </c>
      <c r="B13" s="206"/>
      <c r="C13" s="20" t="s">
        <v>116</v>
      </c>
      <c r="D13" s="182"/>
    </row>
    <row r="14" ht="17.25" customHeight="1" spans="1:4">
      <c r="A14" s="208" t="s">
        <v>111</v>
      </c>
      <c r="B14" s="206"/>
      <c r="C14" s="20" t="s">
        <v>117</v>
      </c>
      <c r="D14" s="182"/>
    </row>
    <row r="15" ht="17.25" customHeight="1" spans="1:4">
      <c r="A15" s="207"/>
      <c r="B15" s="206"/>
      <c r="C15" s="20" t="s">
        <v>118</v>
      </c>
      <c r="D15" s="182">
        <v>144.760048</v>
      </c>
    </row>
    <row r="16" ht="17.25" customHeight="1" spans="1:4">
      <c r="A16" s="207"/>
      <c r="B16" s="182"/>
      <c r="C16" s="20" t="s">
        <v>119</v>
      </c>
      <c r="D16" s="182">
        <v>68.831</v>
      </c>
    </row>
    <row r="17" ht="17.25" customHeight="1" spans="1:4">
      <c r="A17" s="207"/>
      <c r="B17" s="209"/>
      <c r="C17" s="20" t="s">
        <v>120</v>
      </c>
      <c r="D17" s="182"/>
    </row>
    <row r="18" ht="17.25" customHeight="1" spans="1:4">
      <c r="A18" s="208"/>
      <c r="B18" s="209"/>
      <c r="C18" s="20" t="s">
        <v>121</v>
      </c>
      <c r="D18" s="182"/>
    </row>
    <row r="19" ht="17.25" customHeight="1" spans="1:4">
      <c r="A19" s="208"/>
      <c r="B19" s="210"/>
      <c r="C19" s="20" t="s">
        <v>122</v>
      </c>
      <c r="D19" s="182">
        <v>637.81</v>
      </c>
    </row>
    <row r="20" ht="17.25" customHeight="1" spans="1:4">
      <c r="A20" s="210"/>
      <c r="B20" s="210"/>
      <c r="C20" s="20" t="s">
        <v>123</v>
      </c>
      <c r="D20" s="182"/>
    </row>
    <row r="21" ht="17.25" customHeight="1" spans="1:4">
      <c r="A21" s="210"/>
      <c r="B21" s="210"/>
      <c r="C21" s="20" t="s">
        <v>124</v>
      </c>
      <c r="D21" s="182"/>
    </row>
    <row r="22" ht="17.25" customHeight="1" spans="1:4">
      <c r="A22" s="210"/>
      <c r="B22" s="210"/>
      <c r="C22" s="20" t="s">
        <v>125</v>
      </c>
      <c r="D22" s="182"/>
    </row>
    <row r="23" ht="17.25" customHeight="1" spans="1:4">
      <c r="A23" s="210"/>
      <c r="B23" s="210"/>
      <c r="C23" s="20" t="s">
        <v>126</v>
      </c>
      <c r="D23" s="182"/>
    </row>
    <row r="24" ht="17.25" customHeight="1" spans="1:4">
      <c r="A24" s="210"/>
      <c r="B24" s="210"/>
      <c r="C24" s="20" t="s">
        <v>127</v>
      </c>
      <c r="D24" s="182"/>
    </row>
    <row r="25" ht="17.25" customHeight="1" spans="1:4">
      <c r="A25" s="210"/>
      <c r="B25" s="210"/>
      <c r="C25" s="20" t="s">
        <v>128</v>
      </c>
      <c r="D25" s="182"/>
    </row>
    <row r="26" ht="17.25" customHeight="1" spans="1:4">
      <c r="A26" s="210"/>
      <c r="B26" s="210"/>
      <c r="C26" s="20" t="s">
        <v>129</v>
      </c>
      <c r="D26" s="182">
        <v>80.807712</v>
      </c>
    </row>
    <row r="27" ht="17.25" customHeight="1" spans="1:4">
      <c r="A27" s="210"/>
      <c r="B27" s="210"/>
      <c r="C27" s="20" t="s">
        <v>130</v>
      </c>
      <c r="D27" s="182"/>
    </row>
    <row r="28" ht="17.25" customHeight="1" spans="1:4">
      <c r="A28" s="210"/>
      <c r="B28" s="210"/>
      <c r="C28" s="20" t="s">
        <v>131</v>
      </c>
      <c r="D28" s="182"/>
    </row>
    <row r="29" ht="17.25" customHeight="1" spans="1:4">
      <c r="A29" s="210"/>
      <c r="B29" s="210"/>
      <c r="C29" s="20" t="s">
        <v>132</v>
      </c>
      <c r="D29" s="182"/>
    </row>
    <row r="30" ht="17.25" customHeight="1" spans="1:4">
      <c r="A30" s="210"/>
      <c r="B30" s="210"/>
      <c r="C30" s="20" t="s">
        <v>133</v>
      </c>
      <c r="D30" s="182"/>
    </row>
    <row r="31" customHeight="1" spans="1:4">
      <c r="A31" s="211"/>
      <c r="B31" s="209"/>
      <c r="C31" s="208" t="s">
        <v>134</v>
      </c>
      <c r="D31" s="209"/>
    </row>
    <row r="32" ht="17.25" customHeight="1" spans="1:4">
      <c r="A32" s="212" t="s">
        <v>135</v>
      </c>
      <c r="B32" s="213">
        <v>932.21</v>
      </c>
      <c r="C32" s="211" t="s">
        <v>49</v>
      </c>
      <c r="D32" s="214">
        <v>932.21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zoomScaleSheetLayoutView="60" workbookViewId="0">
      <selection activeCell="E28" sqref="E28"/>
    </sheetView>
  </sheetViews>
  <sheetFormatPr defaultColWidth="8.87272727272727" defaultRowHeight="14.25" customHeight="1" outlineLevelCol="7"/>
  <cols>
    <col min="1" max="1" width="20.1363636363636" style="122" customWidth="1"/>
    <col min="2" max="2" width="44" style="122" customWidth="1"/>
    <col min="3" max="3" width="24.2818181818182" style="57" customWidth="1"/>
    <col min="4" max="4" width="16.5727272727273" style="57" customWidth="1"/>
    <col min="5" max="7" width="24.2818181818182" style="57" customWidth="1"/>
    <col min="8" max="8" width="9.13636363636364" style="57" customWidth="1"/>
    <col min="9" max="16384" width="9.13636363636364" style="57"/>
  </cols>
  <sheetData>
    <row r="1" ht="12" customHeight="1" spans="4:7">
      <c r="D1" s="185"/>
      <c r="F1" s="59"/>
      <c r="G1" s="59" t="s">
        <v>136</v>
      </c>
    </row>
    <row r="2" ht="39" customHeight="1" spans="1:7">
      <c r="A2" s="127" t="s">
        <v>137</v>
      </c>
      <c r="B2" s="127"/>
      <c r="C2" s="127"/>
      <c r="D2" s="127"/>
      <c r="E2" s="127"/>
      <c r="F2" s="127"/>
      <c r="G2" s="127"/>
    </row>
    <row r="3" ht="18" customHeight="1" spans="1:7">
      <c r="A3" s="2" t="s">
        <v>2</v>
      </c>
      <c r="F3" s="125"/>
      <c r="G3" s="125" t="s">
        <v>3</v>
      </c>
    </row>
    <row r="4" ht="20.25" customHeight="1" spans="1:7">
      <c r="A4" s="186" t="s">
        <v>138</v>
      </c>
      <c r="B4" s="187"/>
      <c r="C4" s="77" t="s">
        <v>54</v>
      </c>
      <c r="D4" s="9" t="s">
        <v>74</v>
      </c>
      <c r="E4" s="9"/>
      <c r="F4" s="10"/>
      <c r="G4" s="188" t="s">
        <v>75</v>
      </c>
    </row>
    <row r="5" ht="20.25" customHeight="1" spans="1:7">
      <c r="A5" s="130" t="s">
        <v>71</v>
      </c>
      <c r="B5" s="189" t="s">
        <v>72</v>
      </c>
      <c r="C5" s="77"/>
      <c r="D5" s="10" t="s">
        <v>56</v>
      </c>
      <c r="E5" s="67" t="s">
        <v>139</v>
      </c>
      <c r="F5" s="67" t="s">
        <v>140</v>
      </c>
      <c r="G5" s="106"/>
    </row>
    <row r="6" ht="13.5" customHeight="1" spans="1:7">
      <c r="A6" s="190" t="s">
        <v>141</v>
      </c>
      <c r="B6" s="190" t="s">
        <v>142</v>
      </c>
      <c r="C6" s="191" t="s">
        <v>143</v>
      </c>
      <c r="D6" s="190" t="s">
        <v>144</v>
      </c>
      <c r="E6" s="190" t="s">
        <v>145</v>
      </c>
      <c r="F6" s="190" t="s">
        <v>146</v>
      </c>
      <c r="G6" s="190" t="s">
        <v>147</v>
      </c>
    </row>
    <row r="7" ht="18" customHeight="1" spans="1:7">
      <c r="A7" s="192">
        <v>208</v>
      </c>
      <c r="B7" s="193" t="s">
        <v>82</v>
      </c>
      <c r="C7" s="194">
        <f>D7</f>
        <v>144.760048</v>
      </c>
      <c r="D7" s="194">
        <f>D8+D9+D10+D11</f>
        <v>144.760048</v>
      </c>
      <c r="E7" s="194">
        <f>E8+E9+E10+E11</f>
        <v>142.260048</v>
      </c>
      <c r="F7" s="194">
        <v>2.5</v>
      </c>
      <c r="G7" s="195" t="s">
        <v>46</v>
      </c>
    </row>
    <row r="8" ht="18" customHeight="1" spans="1:7">
      <c r="A8" s="196" t="s">
        <v>83</v>
      </c>
      <c r="B8" s="197" t="s">
        <v>84</v>
      </c>
      <c r="C8" s="194">
        <f t="shared" ref="C8:C19" si="0">D8</f>
        <v>55.8355</v>
      </c>
      <c r="D8" s="194">
        <v>55.8355</v>
      </c>
      <c r="E8" s="194">
        <v>53.3355</v>
      </c>
      <c r="F8" s="194">
        <v>2.5</v>
      </c>
      <c r="G8" s="195"/>
    </row>
    <row r="9" ht="18" customHeight="1" spans="1:7">
      <c r="A9" s="196" t="s">
        <v>85</v>
      </c>
      <c r="B9" s="197" t="s">
        <v>86</v>
      </c>
      <c r="C9" s="194">
        <f t="shared" si="0"/>
        <v>82.9702</v>
      </c>
      <c r="D9" s="194">
        <v>82.9702</v>
      </c>
      <c r="E9" s="194">
        <v>82.9702</v>
      </c>
      <c r="F9" s="194"/>
      <c r="G9" s="195"/>
    </row>
    <row r="10" ht="18" customHeight="1" spans="1:7">
      <c r="A10" s="196" t="s">
        <v>87</v>
      </c>
      <c r="B10" s="197" t="s">
        <v>88</v>
      </c>
      <c r="C10" s="194">
        <f t="shared" si="0"/>
        <v>2.3244</v>
      </c>
      <c r="D10" s="194">
        <v>2.3244</v>
      </c>
      <c r="E10" s="194">
        <v>2.3244</v>
      </c>
      <c r="F10" s="194"/>
      <c r="G10" s="195"/>
    </row>
    <row r="11" ht="18" customHeight="1" spans="1:7">
      <c r="A11" s="196" t="s">
        <v>89</v>
      </c>
      <c r="B11" s="197" t="s">
        <v>90</v>
      </c>
      <c r="C11" s="194">
        <f t="shared" si="0"/>
        <v>3.629948</v>
      </c>
      <c r="D11" s="194">
        <v>3.629948</v>
      </c>
      <c r="E11" s="194">
        <v>3.629948</v>
      </c>
      <c r="F11" s="194"/>
      <c r="G11" s="195"/>
    </row>
    <row r="12" ht="18" customHeight="1" spans="1:7">
      <c r="A12" s="196">
        <v>210</v>
      </c>
      <c r="B12" s="197" t="s">
        <v>91</v>
      </c>
      <c r="C12" s="194">
        <f t="shared" si="0"/>
        <v>68.831</v>
      </c>
      <c r="D12" s="194">
        <f>D13+D14</f>
        <v>68.831</v>
      </c>
      <c r="E12" s="194">
        <f>E13+E14</f>
        <v>68.831</v>
      </c>
      <c r="F12" s="194"/>
      <c r="G12" s="195"/>
    </row>
    <row r="13" ht="18" customHeight="1" spans="1:7">
      <c r="A13" s="196" t="s">
        <v>92</v>
      </c>
      <c r="B13" s="197" t="s">
        <v>93</v>
      </c>
      <c r="C13" s="194">
        <f t="shared" si="0"/>
        <v>67.773</v>
      </c>
      <c r="D13" s="194">
        <f>E13+F13</f>
        <v>67.773</v>
      </c>
      <c r="E13" s="194">
        <v>67.773</v>
      </c>
      <c r="F13" s="194"/>
      <c r="G13" s="195"/>
    </row>
    <row r="14" ht="18" customHeight="1" spans="1:7">
      <c r="A14" s="196" t="s">
        <v>94</v>
      </c>
      <c r="B14" s="197" t="s">
        <v>95</v>
      </c>
      <c r="C14" s="194">
        <f t="shared" si="0"/>
        <v>1.058</v>
      </c>
      <c r="D14" s="194">
        <f>E14+F14</f>
        <v>1.058</v>
      </c>
      <c r="E14" s="194">
        <v>1.058</v>
      </c>
      <c r="F14" s="194"/>
      <c r="G14" s="195"/>
    </row>
    <row r="15" ht="18" customHeight="1" spans="1:7">
      <c r="A15" s="196">
        <v>213</v>
      </c>
      <c r="B15" s="197" t="s">
        <v>96</v>
      </c>
      <c r="C15" s="194">
        <f t="shared" si="0"/>
        <v>637.81</v>
      </c>
      <c r="D15" s="194">
        <f>E15+F15</f>
        <v>637.81</v>
      </c>
      <c r="E15" s="198">
        <f>E16</f>
        <v>595.63</v>
      </c>
      <c r="F15" s="198">
        <f>F16</f>
        <v>42.18</v>
      </c>
      <c r="G15" s="199" t="s">
        <v>46</v>
      </c>
    </row>
    <row r="16" customHeight="1" spans="1:7">
      <c r="A16" s="196" t="s">
        <v>97</v>
      </c>
      <c r="B16" s="197" t="s">
        <v>98</v>
      </c>
      <c r="C16" s="194">
        <f t="shared" si="0"/>
        <v>637.81</v>
      </c>
      <c r="D16" s="200">
        <f>E16+F16</f>
        <v>637.81</v>
      </c>
      <c r="E16" s="200">
        <v>595.63</v>
      </c>
      <c r="F16" s="200">
        <v>42.18</v>
      </c>
      <c r="G16" s="84"/>
    </row>
    <row r="17" customHeight="1" spans="1:7">
      <c r="A17" s="196">
        <v>221</v>
      </c>
      <c r="B17" s="197" t="s">
        <v>99</v>
      </c>
      <c r="C17" s="194">
        <f t="shared" si="0"/>
        <v>80.807712</v>
      </c>
      <c r="D17" s="200">
        <f>E17</f>
        <v>80.807712</v>
      </c>
      <c r="E17" s="200">
        <f>E18</f>
        <v>80.807712</v>
      </c>
      <c r="F17" s="200"/>
      <c r="G17" s="84"/>
    </row>
    <row r="18" customHeight="1" spans="1:7">
      <c r="A18" s="196" t="s">
        <v>100</v>
      </c>
      <c r="B18" s="197" t="s">
        <v>101</v>
      </c>
      <c r="C18" s="194">
        <f t="shared" si="0"/>
        <v>80.807712</v>
      </c>
      <c r="D18" s="200">
        <f>E18</f>
        <v>80.807712</v>
      </c>
      <c r="E18" s="200">
        <v>80.807712</v>
      </c>
      <c r="F18" s="200"/>
      <c r="G18" s="84"/>
    </row>
    <row r="19" s="45" customFormat="1" customHeight="1" spans="1:8">
      <c r="A19" s="196" t="s">
        <v>54</v>
      </c>
      <c r="B19" s="197"/>
      <c r="C19" s="194">
        <f t="shared" si="0"/>
        <v>932.20876</v>
      </c>
      <c r="D19" s="200">
        <f>D7+D12+D15+D17</f>
        <v>932.20876</v>
      </c>
      <c r="E19" s="200">
        <f>E7+E12+E15+E17</f>
        <v>887.52876</v>
      </c>
      <c r="F19" s="200">
        <f>F7+F12+F15+F17</f>
        <v>44.68</v>
      </c>
      <c r="G19" s="84"/>
      <c r="H19" s="57"/>
    </row>
  </sheetData>
  <mergeCells count="6">
    <mergeCell ref="A2:G2"/>
    <mergeCell ref="A3:E3"/>
    <mergeCell ref="A4:B4"/>
    <mergeCell ref="D4:F4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F33" sqref="F33"/>
    </sheetView>
  </sheetViews>
  <sheetFormatPr defaultColWidth="8.87272727272727" defaultRowHeight="15" outlineLevelRow="7" outlineLevelCol="5"/>
  <cols>
    <col min="1" max="2" width="27.4272727272727" style="173" customWidth="1"/>
    <col min="3" max="3" width="17.2818181818182" style="174" customWidth="1"/>
    <col min="4" max="5" width="26.2818181818182" style="175" customWidth="1"/>
    <col min="6" max="6" width="18.7090909090909" style="175" customWidth="1"/>
    <col min="7" max="7" width="9.13636363636364" style="57" customWidth="1"/>
    <col min="8" max="16384" width="9.13636363636364" style="57"/>
  </cols>
  <sheetData>
    <row r="1" ht="12" customHeight="1" spans="1:6">
      <c r="A1" s="176"/>
      <c r="B1" s="176"/>
      <c r="C1" s="86"/>
      <c r="D1" s="57"/>
      <c r="E1" s="57"/>
      <c r="F1" s="177" t="s">
        <v>148</v>
      </c>
    </row>
    <row r="2" ht="25.5" customHeight="1" spans="1:6">
      <c r="A2" s="178" t="s">
        <v>149</v>
      </c>
      <c r="B2" s="178"/>
      <c r="C2" s="178"/>
      <c r="D2" s="178"/>
      <c r="E2" s="178"/>
      <c r="F2" s="178"/>
    </row>
    <row r="3" ht="15.75" customHeight="1" spans="1:6">
      <c r="A3" s="2" t="s">
        <v>2</v>
      </c>
      <c r="B3" s="176"/>
      <c r="C3" s="86"/>
      <c r="D3" s="57"/>
      <c r="E3" s="57"/>
      <c r="F3" s="177" t="s">
        <v>150</v>
      </c>
    </row>
    <row r="4" s="172" customFormat="1" ht="19.5" customHeight="1" spans="1:6">
      <c r="A4" s="179" t="s">
        <v>151</v>
      </c>
      <c r="B4" s="13" t="s">
        <v>152</v>
      </c>
      <c r="C4" s="8" t="s">
        <v>153</v>
      </c>
      <c r="D4" s="9"/>
      <c r="E4" s="10"/>
      <c r="F4" s="13" t="s">
        <v>154</v>
      </c>
    </row>
    <row r="5" s="172" customFormat="1" ht="19.5" customHeight="1" spans="1:6">
      <c r="A5" s="15"/>
      <c r="B5" s="16"/>
      <c r="C5" s="67" t="s">
        <v>56</v>
      </c>
      <c r="D5" s="67" t="s">
        <v>155</v>
      </c>
      <c r="E5" s="67" t="s">
        <v>156</v>
      </c>
      <c r="F5" s="16"/>
    </row>
    <row r="6" s="172" customFormat="1" ht="18.75" customHeight="1" spans="1:6">
      <c r="A6" s="180">
        <v>1</v>
      </c>
      <c r="B6" s="180">
        <v>2</v>
      </c>
      <c r="C6" s="181">
        <v>3</v>
      </c>
      <c r="D6" s="180">
        <v>4</v>
      </c>
      <c r="E6" s="180">
        <v>5</v>
      </c>
      <c r="F6" s="180">
        <v>6</v>
      </c>
    </row>
    <row r="7" ht="18.75" customHeight="1" spans="1:6">
      <c r="A7" s="182"/>
      <c r="B7" s="182"/>
      <c r="C7" s="183"/>
      <c r="D7" s="182"/>
      <c r="E7" s="182"/>
      <c r="F7" s="182"/>
    </row>
    <row r="8" spans="1:2">
      <c r="A8" s="184" t="s">
        <v>157</v>
      </c>
      <c r="B8" s="184"/>
    </row>
  </sheetData>
  <mergeCells count="7">
    <mergeCell ref="A2:F2"/>
    <mergeCell ref="A3:D3"/>
    <mergeCell ref="C4:E4"/>
    <mergeCell ref="A8:B8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6"/>
  <sheetViews>
    <sheetView zoomScaleSheetLayoutView="60" workbookViewId="0">
      <selection activeCell="Y11" sqref="Y11:Y12"/>
    </sheetView>
  </sheetViews>
  <sheetFormatPr defaultColWidth="8.87272727272727" defaultRowHeight="14.25" customHeight="1"/>
  <cols>
    <col min="1" max="1" width="14.8454545454545" style="122" customWidth="1"/>
    <col min="2" max="2" width="32" style="144" customWidth="1"/>
    <col min="3" max="3" width="18.5727272727273" style="145" customWidth="1"/>
    <col min="4" max="5" width="15.1363636363636" style="122"/>
    <col min="6" max="7" width="14.2818181818182" style="122" customWidth="1"/>
    <col min="8" max="9" width="12.1363636363636" style="86" customWidth="1"/>
    <col min="10" max="10" width="14.5727272727273" style="86" customWidth="1"/>
    <col min="11" max="25" width="12.1363636363636" style="86" customWidth="1"/>
    <col min="26" max="26" width="9.13636363636364" style="57" customWidth="1"/>
    <col min="27" max="16384" width="9.13636363636364" style="57"/>
  </cols>
  <sheetData>
    <row r="1" ht="12" customHeight="1" spans="25:25">
      <c r="Y1" s="171" t="s">
        <v>158</v>
      </c>
    </row>
    <row r="2" ht="39" customHeight="1" spans="1:25">
      <c r="A2" s="127" t="s">
        <v>159</v>
      </c>
      <c r="B2" s="146"/>
      <c r="C2" s="126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</row>
    <row r="3" ht="18" customHeight="1" spans="1:25">
      <c r="A3" s="2" t="s">
        <v>2</v>
      </c>
      <c r="H3" s="57"/>
      <c r="I3" s="57"/>
      <c r="J3" s="57"/>
      <c r="K3" s="57"/>
      <c r="L3" s="57"/>
      <c r="M3" s="57"/>
      <c r="N3" s="57"/>
      <c r="O3" s="57"/>
      <c r="P3" s="57"/>
      <c r="Q3" s="57"/>
      <c r="Y3" s="63" t="s">
        <v>3</v>
      </c>
    </row>
    <row r="4" ht="14" spans="1:25">
      <c r="A4" s="147" t="s">
        <v>160</v>
      </c>
      <c r="B4" s="148" t="s">
        <v>161</v>
      </c>
      <c r="C4" s="149" t="s">
        <v>162</v>
      </c>
      <c r="D4" s="149" t="s">
        <v>163</v>
      </c>
      <c r="E4" s="149" t="s">
        <v>164</v>
      </c>
      <c r="F4" s="149" t="s">
        <v>165</v>
      </c>
      <c r="G4" s="149" t="s">
        <v>166</v>
      </c>
      <c r="H4" s="76" t="s">
        <v>167</v>
      </c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</row>
    <row r="5" ht="14" spans="1:25">
      <c r="A5" s="150"/>
      <c r="B5" s="148"/>
      <c r="C5" s="149"/>
      <c r="D5" s="149"/>
      <c r="E5" s="149"/>
      <c r="F5" s="149"/>
      <c r="G5" s="149"/>
      <c r="H5" s="76" t="s">
        <v>168</v>
      </c>
      <c r="I5" s="76" t="s">
        <v>169</v>
      </c>
      <c r="J5" s="76"/>
      <c r="K5" s="76"/>
      <c r="L5" s="76"/>
      <c r="M5" s="76"/>
      <c r="N5" s="76"/>
      <c r="O5" s="77" t="s">
        <v>170</v>
      </c>
      <c r="P5" s="77"/>
      <c r="Q5" s="77"/>
      <c r="R5" s="76" t="s">
        <v>60</v>
      </c>
      <c r="S5" s="76" t="s">
        <v>61</v>
      </c>
      <c r="T5" s="76"/>
      <c r="U5" s="76"/>
      <c r="V5" s="76"/>
      <c r="W5" s="76"/>
      <c r="X5" s="76"/>
      <c r="Y5" s="76"/>
    </row>
    <row r="6" ht="13.5" customHeight="1" spans="1:25">
      <c r="A6" s="151"/>
      <c r="B6" s="148"/>
      <c r="C6" s="149"/>
      <c r="D6" s="149"/>
      <c r="E6" s="149"/>
      <c r="F6" s="149"/>
      <c r="G6" s="149"/>
      <c r="H6" s="76"/>
      <c r="I6" s="76" t="s">
        <v>171</v>
      </c>
      <c r="J6" s="76"/>
      <c r="K6" s="76" t="s">
        <v>172</v>
      </c>
      <c r="L6" s="76" t="s">
        <v>173</v>
      </c>
      <c r="M6" s="76" t="s">
        <v>174</v>
      </c>
      <c r="N6" s="76" t="s">
        <v>175</v>
      </c>
      <c r="O6" s="165" t="s">
        <v>57</v>
      </c>
      <c r="P6" s="165" t="s">
        <v>58</v>
      </c>
      <c r="Q6" s="165" t="s">
        <v>59</v>
      </c>
      <c r="R6" s="76"/>
      <c r="S6" s="76" t="s">
        <v>56</v>
      </c>
      <c r="T6" s="76" t="s">
        <v>62</v>
      </c>
      <c r="U6" s="76" t="s">
        <v>63</v>
      </c>
      <c r="V6" s="76" t="s">
        <v>64</v>
      </c>
      <c r="W6" s="76" t="s">
        <v>65</v>
      </c>
      <c r="X6" s="169" t="s">
        <v>66</v>
      </c>
      <c r="Y6" s="76" t="s">
        <v>67</v>
      </c>
    </row>
    <row r="7" ht="28" spans="1:25">
      <c r="A7" s="152"/>
      <c r="B7" s="148"/>
      <c r="C7" s="149"/>
      <c r="D7" s="149"/>
      <c r="E7" s="149"/>
      <c r="F7" s="149"/>
      <c r="G7" s="149"/>
      <c r="H7" s="76"/>
      <c r="I7" s="76" t="s">
        <v>56</v>
      </c>
      <c r="J7" s="76" t="s">
        <v>176</v>
      </c>
      <c r="K7" s="76"/>
      <c r="L7" s="76"/>
      <c r="M7" s="76"/>
      <c r="N7" s="76"/>
      <c r="O7" s="166"/>
      <c r="P7" s="166"/>
      <c r="Q7" s="166"/>
      <c r="R7" s="76"/>
      <c r="S7" s="76"/>
      <c r="T7" s="76"/>
      <c r="U7" s="76"/>
      <c r="V7" s="76"/>
      <c r="W7" s="76"/>
      <c r="X7" s="170"/>
      <c r="Y7" s="76"/>
    </row>
    <row r="8" ht="13.5" customHeight="1" spans="1:25">
      <c r="A8" s="153" t="s">
        <v>141</v>
      </c>
      <c r="B8" s="154" t="s">
        <v>142</v>
      </c>
      <c r="C8" s="149" t="s">
        <v>143</v>
      </c>
      <c r="D8" s="153" t="s">
        <v>144</v>
      </c>
      <c r="E8" s="153" t="s">
        <v>145</v>
      </c>
      <c r="F8" s="153" t="s">
        <v>146</v>
      </c>
      <c r="G8" s="153" t="s">
        <v>147</v>
      </c>
      <c r="H8" s="153" t="s">
        <v>177</v>
      </c>
      <c r="I8" s="153" t="s">
        <v>178</v>
      </c>
      <c r="J8" s="153" t="s">
        <v>179</v>
      </c>
      <c r="K8" s="153" t="s">
        <v>180</v>
      </c>
      <c r="L8" s="153" t="s">
        <v>181</v>
      </c>
      <c r="M8" s="153" t="s">
        <v>182</v>
      </c>
      <c r="N8" s="153" t="s">
        <v>183</v>
      </c>
      <c r="O8" s="153" t="s">
        <v>184</v>
      </c>
      <c r="P8" s="153" t="s">
        <v>185</v>
      </c>
      <c r="Q8" s="153" t="s">
        <v>186</v>
      </c>
      <c r="R8" s="153" t="s">
        <v>187</v>
      </c>
      <c r="S8" s="153" t="s">
        <v>188</v>
      </c>
      <c r="T8" s="153" t="s">
        <v>189</v>
      </c>
      <c r="U8" s="153" t="s">
        <v>190</v>
      </c>
      <c r="V8" s="153" t="s">
        <v>191</v>
      </c>
      <c r="W8" s="153" t="s">
        <v>192</v>
      </c>
      <c r="X8" s="153" t="s">
        <v>193</v>
      </c>
      <c r="Y8" s="153" t="s">
        <v>194</v>
      </c>
    </row>
    <row r="9" ht="18" customHeight="1" spans="1:25">
      <c r="A9" s="155" t="s">
        <v>68</v>
      </c>
      <c r="B9" s="156" t="s">
        <v>195</v>
      </c>
      <c r="C9" s="157" t="s">
        <v>196</v>
      </c>
      <c r="D9" s="82" t="s">
        <v>97</v>
      </c>
      <c r="E9" s="82" t="s">
        <v>98</v>
      </c>
      <c r="F9" s="158" t="s">
        <v>197</v>
      </c>
      <c r="G9" s="82" t="s">
        <v>196</v>
      </c>
      <c r="H9" s="159">
        <v>5.04</v>
      </c>
      <c r="I9" s="159">
        <v>5.04</v>
      </c>
      <c r="J9" s="167"/>
      <c r="K9" s="167"/>
      <c r="L9" s="167"/>
      <c r="M9" s="159">
        <v>5.04</v>
      </c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 t="s">
        <v>46</v>
      </c>
    </row>
    <row r="10" ht="18" customHeight="1" spans="1:25">
      <c r="A10" s="160"/>
      <c r="B10" s="156" t="s">
        <v>198</v>
      </c>
      <c r="C10" s="157" t="s">
        <v>199</v>
      </c>
      <c r="D10" s="82" t="s">
        <v>97</v>
      </c>
      <c r="E10" s="82" t="s">
        <v>98</v>
      </c>
      <c r="F10" s="158" t="s">
        <v>200</v>
      </c>
      <c r="G10" s="82" t="s">
        <v>201</v>
      </c>
      <c r="H10" s="159">
        <v>27.6</v>
      </c>
      <c r="I10" s="159">
        <v>27.6</v>
      </c>
      <c r="J10" s="167"/>
      <c r="K10" s="167"/>
      <c r="L10" s="167"/>
      <c r="M10" s="159">
        <v>27.6</v>
      </c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</row>
    <row r="11" customHeight="1" spans="1:25">
      <c r="A11" s="160"/>
      <c r="B11" s="156" t="s">
        <v>202</v>
      </c>
      <c r="C11" s="157" t="s">
        <v>203</v>
      </c>
      <c r="D11" s="161" t="s">
        <v>92</v>
      </c>
      <c r="E11" s="161" t="s">
        <v>93</v>
      </c>
      <c r="F11" s="162" t="s">
        <v>204</v>
      </c>
      <c r="G11" s="161" t="s">
        <v>205</v>
      </c>
      <c r="H11" s="163">
        <v>7.26</v>
      </c>
      <c r="I11" s="163">
        <v>7.26</v>
      </c>
      <c r="J11" s="168"/>
      <c r="K11" s="168"/>
      <c r="L11" s="168"/>
      <c r="M11" s="163">
        <v>7.26</v>
      </c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</row>
    <row r="12" customHeight="1" spans="1:25">
      <c r="A12" s="160"/>
      <c r="B12" s="156" t="s">
        <v>206</v>
      </c>
      <c r="C12" s="157" t="s">
        <v>207</v>
      </c>
      <c r="D12" s="161" t="s">
        <v>87</v>
      </c>
      <c r="E12" s="161" t="s">
        <v>88</v>
      </c>
      <c r="F12" s="162" t="s">
        <v>208</v>
      </c>
      <c r="G12" s="161" t="s">
        <v>209</v>
      </c>
      <c r="H12" s="163">
        <v>2.3244</v>
      </c>
      <c r="I12" s="163">
        <v>2.3244</v>
      </c>
      <c r="J12" s="168"/>
      <c r="K12" s="168"/>
      <c r="L12" s="168"/>
      <c r="M12" s="163">
        <v>2.3244</v>
      </c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</row>
    <row r="13" customHeight="1" spans="1:25">
      <c r="A13" s="160"/>
      <c r="B13" s="156" t="s">
        <v>210</v>
      </c>
      <c r="C13" s="157" t="s">
        <v>211</v>
      </c>
      <c r="D13" s="161" t="s">
        <v>97</v>
      </c>
      <c r="E13" s="161" t="s">
        <v>98</v>
      </c>
      <c r="F13" s="162" t="s">
        <v>212</v>
      </c>
      <c r="G13" s="161" t="s">
        <v>213</v>
      </c>
      <c r="H13" s="163">
        <v>1.38</v>
      </c>
      <c r="I13" s="163">
        <v>1.38</v>
      </c>
      <c r="J13" s="168"/>
      <c r="K13" s="168"/>
      <c r="L13" s="168"/>
      <c r="M13" s="163">
        <v>1.38</v>
      </c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</row>
    <row r="14" customHeight="1" spans="1:25">
      <c r="A14" s="160"/>
      <c r="B14" s="156" t="s">
        <v>198</v>
      </c>
      <c r="C14" s="157" t="s">
        <v>214</v>
      </c>
      <c r="D14" s="161" t="s">
        <v>97</v>
      </c>
      <c r="E14" s="161" t="s">
        <v>98</v>
      </c>
      <c r="F14" s="162" t="s">
        <v>215</v>
      </c>
      <c r="G14" s="161" t="s">
        <v>216</v>
      </c>
      <c r="H14" s="163">
        <v>244.0752</v>
      </c>
      <c r="I14" s="163">
        <v>244.0752</v>
      </c>
      <c r="J14" s="168"/>
      <c r="K14" s="168"/>
      <c r="L14" s="168"/>
      <c r="M14" s="163">
        <v>244.0752</v>
      </c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</row>
    <row r="15" customHeight="1" spans="1:25">
      <c r="A15" s="160"/>
      <c r="B15" s="156" t="s">
        <v>202</v>
      </c>
      <c r="C15" s="157" t="s">
        <v>217</v>
      </c>
      <c r="D15" s="161" t="s">
        <v>83</v>
      </c>
      <c r="E15" s="161" t="s">
        <v>84</v>
      </c>
      <c r="F15" s="162" t="s">
        <v>208</v>
      </c>
      <c r="G15" s="161" t="s">
        <v>209</v>
      </c>
      <c r="H15" s="163">
        <v>53.3355</v>
      </c>
      <c r="I15" s="163">
        <v>53.3355</v>
      </c>
      <c r="J15" s="168"/>
      <c r="K15" s="168"/>
      <c r="L15" s="168"/>
      <c r="M15" s="163">
        <v>53.3355</v>
      </c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</row>
    <row r="16" customHeight="1" spans="1:25">
      <c r="A16" s="160"/>
      <c r="B16" s="156" t="s">
        <v>198</v>
      </c>
      <c r="C16" s="157" t="s">
        <v>218</v>
      </c>
      <c r="D16" s="161" t="s">
        <v>97</v>
      </c>
      <c r="E16" s="161" t="s">
        <v>98</v>
      </c>
      <c r="F16" s="162" t="s">
        <v>219</v>
      </c>
      <c r="G16" s="161" t="s">
        <v>220</v>
      </c>
      <c r="H16" s="163">
        <v>48.6924</v>
      </c>
      <c r="I16" s="163">
        <v>48.6924</v>
      </c>
      <c r="J16" s="168"/>
      <c r="K16" s="168"/>
      <c r="L16" s="168"/>
      <c r="M16" s="163">
        <v>48.6924</v>
      </c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</row>
    <row r="17" customHeight="1" spans="1:25">
      <c r="A17" s="160"/>
      <c r="B17" s="156" t="s">
        <v>210</v>
      </c>
      <c r="C17" s="157" t="s">
        <v>221</v>
      </c>
      <c r="D17" s="161" t="s">
        <v>97</v>
      </c>
      <c r="E17" s="161" t="s">
        <v>98</v>
      </c>
      <c r="F17" s="162" t="s">
        <v>222</v>
      </c>
      <c r="G17" s="161" t="s">
        <v>223</v>
      </c>
      <c r="H17" s="163">
        <v>4.14</v>
      </c>
      <c r="I17" s="163">
        <v>4.14</v>
      </c>
      <c r="J17" s="168"/>
      <c r="K17" s="168"/>
      <c r="L17" s="168"/>
      <c r="M17" s="163">
        <v>4.14</v>
      </c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</row>
    <row r="18" customHeight="1" spans="1:25">
      <c r="A18" s="160"/>
      <c r="B18" s="156" t="s">
        <v>198</v>
      </c>
      <c r="C18" s="157" t="s">
        <v>224</v>
      </c>
      <c r="D18" s="161" t="s">
        <v>97</v>
      </c>
      <c r="E18" s="161" t="s">
        <v>98</v>
      </c>
      <c r="F18" s="162" t="s">
        <v>225</v>
      </c>
      <c r="G18" s="161" t="s">
        <v>226</v>
      </c>
      <c r="H18" s="163">
        <v>20.3396</v>
      </c>
      <c r="I18" s="163">
        <v>20.3396</v>
      </c>
      <c r="J18" s="168"/>
      <c r="K18" s="168"/>
      <c r="L18" s="168"/>
      <c r="M18" s="163">
        <v>20.3396</v>
      </c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</row>
    <row r="19" customHeight="1" spans="1:25">
      <c r="A19" s="160"/>
      <c r="B19" s="156" t="s">
        <v>227</v>
      </c>
      <c r="C19" s="157" t="s">
        <v>228</v>
      </c>
      <c r="D19" s="161" t="s">
        <v>85</v>
      </c>
      <c r="E19" s="161" t="s">
        <v>86</v>
      </c>
      <c r="F19" s="162" t="s">
        <v>229</v>
      </c>
      <c r="G19" s="161" t="s">
        <v>230</v>
      </c>
      <c r="H19" s="163">
        <v>82.9702</v>
      </c>
      <c r="I19" s="163">
        <v>82.9702</v>
      </c>
      <c r="J19" s="168"/>
      <c r="K19" s="168"/>
      <c r="L19" s="168"/>
      <c r="M19" s="163">
        <v>82.9702</v>
      </c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</row>
    <row r="20" customHeight="1" spans="1:25">
      <c r="A20" s="160"/>
      <c r="B20" s="156" t="s">
        <v>198</v>
      </c>
      <c r="C20" s="157" t="s">
        <v>231</v>
      </c>
      <c r="D20" s="161" t="s">
        <v>97</v>
      </c>
      <c r="E20" s="161" t="s">
        <v>98</v>
      </c>
      <c r="F20" s="162" t="s">
        <v>219</v>
      </c>
      <c r="G20" s="161" t="s">
        <v>220</v>
      </c>
      <c r="H20" s="163">
        <v>102.9288</v>
      </c>
      <c r="I20" s="163">
        <v>102.9288</v>
      </c>
      <c r="J20" s="168"/>
      <c r="K20" s="168"/>
      <c r="L20" s="168"/>
      <c r="M20" s="163">
        <v>102.9288</v>
      </c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</row>
    <row r="21" customHeight="1" spans="1:25">
      <c r="A21" s="160"/>
      <c r="B21" s="156" t="s">
        <v>227</v>
      </c>
      <c r="C21" s="157" t="s">
        <v>232</v>
      </c>
      <c r="D21" s="161" t="s">
        <v>89</v>
      </c>
      <c r="E21" s="161" t="s">
        <v>90</v>
      </c>
      <c r="F21" s="162" t="s">
        <v>233</v>
      </c>
      <c r="G21" s="161" t="s">
        <v>234</v>
      </c>
      <c r="H21" s="163">
        <v>3.629948</v>
      </c>
      <c r="I21" s="163">
        <v>3.629948</v>
      </c>
      <c r="J21" s="168"/>
      <c r="K21" s="168"/>
      <c r="L21" s="168"/>
      <c r="M21" s="163">
        <v>3.629948</v>
      </c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</row>
    <row r="22" customHeight="1" spans="1:25">
      <c r="A22" s="160"/>
      <c r="B22" s="156" t="s">
        <v>210</v>
      </c>
      <c r="C22" s="157" t="s">
        <v>235</v>
      </c>
      <c r="D22" s="161" t="s">
        <v>97</v>
      </c>
      <c r="E22" s="161" t="s">
        <v>98</v>
      </c>
      <c r="F22" s="162" t="s">
        <v>236</v>
      </c>
      <c r="G22" s="161" t="s">
        <v>237</v>
      </c>
      <c r="H22" s="163">
        <v>8.28</v>
      </c>
      <c r="I22" s="163">
        <v>8.28</v>
      </c>
      <c r="J22" s="168"/>
      <c r="K22" s="168"/>
      <c r="L22" s="168"/>
      <c r="M22" s="163">
        <v>8.28</v>
      </c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</row>
    <row r="23" customHeight="1" spans="1:25">
      <c r="A23" s="160"/>
      <c r="B23" s="156" t="s">
        <v>210</v>
      </c>
      <c r="C23" s="157" t="s">
        <v>238</v>
      </c>
      <c r="D23" s="161" t="s">
        <v>97</v>
      </c>
      <c r="E23" s="161" t="s">
        <v>98</v>
      </c>
      <c r="F23" s="162" t="s">
        <v>239</v>
      </c>
      <c r="G23" s="161" t="s">
        <v>240</v>
      </c>
      <c r="H23" s="163">
        <v>5.06</v>
      </c>
      <c r="I23" s="163">
        <v>5.06</v>
      </c>
      <c r="J23" s="168"/>
      <c r="K23" s="168"/>
      <c r="L23" s="168"/>
      <c r="M23" s="163">
        <v>5.06</v>
      </c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</row>
    <row r="24" customHeight="1" spans="1:25">
      <c r="A24" s="160"/>
      <c r="B24" s="156" t="s">
        <v>210</v>
      </c>
      <c r="C24" s="157" t="s">
        <v>241</v>
      </c>
      <c r="D24" s="161" t="s">
        <v>97</v>
      </c>
      <c r="E24" s="161" t="s">
        <v>98</v>
      </c>
      <c r="F24" s="162" t="s">
        <v>242</v>
      </c>
      <c r="G24" s="161" t="s">
        <v>243</v>
      </c>
      <c r="H24" s="163">
        <v>1.38</v>
      </c>
      <c r="I24" s="163">
        <v>1.38</v>
      </c>
      <c r="J24" s="168"/>
      <c r="K24" s="168"/>
      <c r="L24" s="168"/>
      <c r="M24" s="163">
        <v>1.38</v>
      </c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</row>
    <row r="25" customHeight="1" spans="1:25">
      <c r="A25" s="160"/>
      <c r="B25" s="156" t="s">
        <v>202</v>
      </c>
      <c r="C25" s="157" t="s">
        <v>244</v>
      </c>
      <c r="D25" s="161" t="s">
        <v>83</v>
      </c>
      <c r="E25" s="161" t="s">
        <v>84</v>
      </c>
      <c r="F25" s="162" t="s">
        <v>236</v>
      </c>
      <c r="G25" s="161" t="s">
        <v>237</v>
      </c>
      <c r="H25" s="163">
        <v>2.5</v>
      </c>
      <c r="I25" s="163">
        <v>2.5</v>
      </c>
      <c r="J25" s="168"/>
      <c r="K25" s="168"/>
      <c r="L25" s="168"/>
      <c r="M25" s="163">
        <v>2.5</v>
      </c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</row>
    <row r="26" customHeight="1" spans="1:25">
      <c r="A26" s="160"/>
      <c r="B26" s="156" t="s">
        <v>198</v>
      </c>
      <c r="C26" s="157" t="s">
        <v>245</v>
      </c>
      <c r="D26" s="161" t="s">
        <v>97</v>
      </c>
      <c r="E26" s="161" t="s">
        <v>98</v>
      </c>
      <c r="F26" s="162" t="s">
        <v>200</v>
      </c>
      <c r="G26" s="161" t="s">
        <v>201</v>
      </c>
      <c r="H26" s="163">
        <v>13.9056</v>
      </c>
      <c r="I26" s="163">
        <v>13.9056</v>
      </c>
      <c r="J26" s="168"/>
      <c r="K26" s="168"/>
      <c r="L26" s="168"/>
      <c r="M26" s="163">
        <v>13.9056</v>
      </c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</row>
    <row r="27" customHeight="1" spans="1:25">
      <c r="A27" s="160"/>
      <c r="B27" s="156" t="s">
        <v>227</v>
      </c>
      <c r="C27" s="157" t="s">
        <v>246</v>
      </c>
      <c r="D27" s="161" t="s">
        <v>100</v>
      </c>
      <c r="E27" s="161" t="s">
        <v>101</v>
      </c>
      <c r="F27" s="162" t="s">
        <v>247</v>
      </c>
      <c r="G27" s="161" t="s">
        <v>101</v>
      </c>
      <c r="H27" s="163">
        <v>80.807712</v>
      </c>
      <c r="I27" s="163">
        <v>80.807712</v>
      </c>
      <c r="J27" s="168"/>
      <c r="K27" s="168"/>
      <c r="L27" s="168"/>
      <c r="M27" s="163">
        <v>80.807712</v>
      </c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</row>
    <row r="28" customHeight="1" spans="1:25">
      <c r="A28" s="160"/>
      <c r="B28" s="156" t="s">
        <v>210</v>
      </c>
      <c r="C28" s="157" t="s">
        <v>248</v>
      </c>
      <c r="D28" s="161" t="s">
        <v>97</v>
      </c>
      <c r="E28" s="161" t="s">
        <v>98</v>
      </c>
      <c r="F28" s="162" t="s">
        <v>249</v>
      </c>
      <c r="G28" s="161" t="s">
        <v>250</v>
      </c>
      <c r="H28" s="163">
        <v>1.38</v>
      </c>
      <c r="I28" s="163">
        <v>1.38</v>
      </c>
      <c r="J28" s="168"/>
      <c r="K28" s="168"/>
      <c r="L28" s="168"/>
      <c r="M28" s="163">
        <v>1.38</v>
      </c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</row>
    <row r="29" customHeight="1" spans="1:25">
      <c r="A29" s="160"/>
      <c r="B29" s="156" t="s">
        <v>210</v>
      </c>
      <c r="C29" s="157" t="s">
        <v>251</v>
      </c>
      <c r="D29" s="161" t="s">
        <v>97</v>
      </c>
      <c r="E29" s="161" t="s">
        <v>98</v>
      </c>
      <c r="F29" s="162" t="s">
        <v>252</v>
      </c>
      <c r="G29" s="161" t="s">
        <v>253</v>
      </c>
      <c r="H29" s="163">
        <v>1.38</v>
      </c>
      <c r="I29" s="163">
        <v>1.38</v>
      </c>
      <c r="J29" s="168"/>
      <c r="K29" s="168"/>
      <c r="L29" s="168"/>
      <c r="M29" s="163">
        <v>1.38</v>
      </c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</row>
    <row r="30" customHeight="1" spans="1:25">
      <c r="A30" s="160"/>
      <c r="B30" s="156" t="s">
        <v>198</v>
      </c>
      <c r="C30" s="157" t="s">
        <v>254</v>
      </c>
      <c r="D30" s="161" t="s">
        <v>97</v>
      </c>
      <c r="E30" s="161" t="s">
        <v>98</v>
      </c>
      <c r="F30" s="162" t="s">
        <v>219</v>
      </c>
      <c r="G30" s="161" t="s">
        <v>220</v>
      </c>
      <c r="H30" s="163">
        <v>88.896</v>
      </c>
      <c r="I30" s="163">
        <v>88.896</v>
      </c>
      <c r="J30" s="168"/>
      <c r="K30" s="168"/>
      <c r="L30" s="168"/>
      <c r="M30" s="163">
        <v>88.896</v>
      </c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</row>
    <row r="31" customHeight="1" spans="1:25">
      <c r="A31" s="160"/>
      <c r="B31" s="156" t="s">
        <v>195</v>
      </c>
      <c r="C31" s="157" t="s">
        <v>255</v>
      </c>
      <c r="D31" s="161" t="s">
        <v>97</v>
      </c>
      <c r="E31" s="161" t="s">
        <v>98</v>
      </c>
      <c r="F31" s="162" t="s">
        <v>256</v>
      </c>
      <c r="G31" s="161" t="s">
        <v>257</v>
      </c>
      <c r="H31" s="163">
        <v>11.04</v>
      </c>
      <c r="I31" s="163">
        <v>11.04</v>
      </c>
      <c r="J31" s="168"/>
      <c r="K31" s="168"/>
      <c r="L31" s="168"/>
      <c r="M31" s="163">
        <v>11.04</v>
      </c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</row>
    <row r="32" customHeight="1" spans="1:25">
      <c r="A32" s="160"/>
      <c r="B32" s="156" t="s">
        <v>227</v>
      </c>
      <c r="C32" s="157" t="s">
        <v>258</v>
      </c>
      <c r="D32" s="161" t="s">
        <v>92</v>
      </c>
      <c r="E32" s="161" t="s">
        <v>93</v>
      </c>
      <c r="F32" s="162" t="s">
        <v>204</v>
      </c>
      <c r="G32" s="161" t="s">
        <v>205</v>
      </c>
      <c r="H32" s="163">
        <v>60.513</v>
      </c>
      <c r="I32" s="163">
        <v>60.513</v>
      </c>
      <c r="J32" s="168"/>
      <c r="K32" s="168"/>
      <c r="L32" s="168"/>
      <c r="M32" s="163">
        <v>60.513</v>
      </c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</row>
    <row r="33" customHeight="1" spans="1:25">
      <c r="A33" s="160"/>
      <c r="B33" s="156" t="s">
        <v>259</v>
      </c>
      <c r="C33" s="157" t="s">
        <v>260</v>
      </c>
      <c r="D33" s="161" t="s">
        <v>97</v>
      </c>
      <c r="E33" s="161" t="s">
        <v>98</v>
      </c>
      <c r="F33" s="162" t="s">
        <v>261</v>
      </c>
      <c r="G33" s="161" t="s">
        <v>262</v>
      </c>
      <c r="H33" s="163">
        <v>8.1399</v>
      </c>
      <c r="I33" s="163">
        <v>8.1399</v>
      </c>
      <c r="J33" s="168"/>
      <c r="K33" s="168"/>
      <c r="L33" s="168"/>
      <c r="M33" s="163">
        <v>8.1399</v>
      </c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</row>
    <row r="34" customHeight="1" spans="1:25">
      <c r="A34" s="160"/>
      <c r="B34" s="156" t="s">
        <v>198</v>
      </c>
      <c r="C34" s="157" t="s">
        <v>263</v>
      </c>
      <c r="D34" s="161" t="s">
        <v>97</v>
      </c>
      <c r="E34" s="161" t="s">
        <v>98</v>
      </c>
      <c r="F34" s="162" t="s">
        <v>219</v>
      </c>
      <c r="G34" s="161" t="s">
        <v>220</v>
      </c>
      <c r="H34" s="163">
        <v>44.16</v>
      </c>
      <c r="I34" s="163">
        <v>44.16</v>
      </c>
      <c r="J34" s="168"/>
      <c r="K34" s="168"/>
      <c r="L34" s="168"/>
      <c r="M34" s="163">
        <v>44.16</v>
      </c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</row>
    <row r="35" customHeight="1" spans="1:25">
      <c r="A35" s="160"/>
      <c r="B35" s="156" t="s">
        <v>227</v>
      </c>
      <c r="C35" s="157" t="s">
        <v>264</v>
      </c>
      <c r="D35" s="161" t="s">
        <v>94</v>
      </c>
      <c r="E35" s="161" t="s">
        <v>95</v>
      </c>
      <c r="F35" s="162" t="s">
        <v>233</v>
      </c>
      <c r="G35" s="161" t="s">
        <v>234</v>
      </c>
      <c r="H35" s="163">
        <v>1.058</v>
      </c>
      <c r="I35" s="163">
        <v>1.058</v>
      </c>
      <c r="J35" s="168"/>
      <c r="K35" s="168"/>
      <c r="L35" s="168"/>
      <c r="M35" s="163">
        <v>1.058</v>
      </c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</row>
    <row r="36" customHeight="1" spans="1:25">
      <c r="A36" s="161" t="s">
        <v>54</v>
      </c>
      <c r="B36" s="156"/>
      <c r="C36" s="164"/>
      <c r="D36" s="161"/>
      <c r="E36" s="161"/>
      <c r="F36" s="161"/>
      <c r="G36" s="161"/>
      <c r="H36" s="163">
        <v>932.21</v>
      </c>
      <c r="I36" s="163">
        <v>932.21</v>
      </c>
      <c r="J36" s="168"/>
      <c r="K36" s="168"/>
      <c r="L36" s="168"/>
      <c r="M36" s="163">
        <v>932.21</v>
      </c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</row>
  </sheetData>
  <autoFilter ref="A8:Y36">
    <extLst/>
  </autoFilter>
  <mergeCells count="31">
    <mergeCell ref="A2:Y2"/>
    <mergeCell ref="A3:I3"/>
    <mergeCell ref="H4:Y4"/>
    <mergeCell ref="I5:N5"/>
    <mergeCell ref="O5:Q5"/>
    <mergeCell ref="S5:Y5"/>
    <mergeCell ref="I6:J6"/>
    <mergeCell ref="A4:A7"/>
    <mergeCell ref="A9:A35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0"/>
  <sheetViews>
    <sheetView zoomScaleSheetLayoutView="60" workbookViewId="0">
      <selection activeCell="W16" sqref="W16"/>
    </sheetView>
  </sheetViews>
  <sheetFormatPr defaultColWidth="8.87272727272727" defaultRowHeight="14.25" customHeight="1"/>
  <cols>
    <col min="1" max="1" width="10.2818181818182" style="57" customWidth="1"/>
    <col min="2" max="4" width="10.2818181818182" style="57"/>
    <col min="5" max="5" width="11.1363636363636" style="57" customWidth="1"/>
    <col min="6" max="6" width="10" style="57" customWidth="1"/>
    <col min="7" max="7" width="9.84545454545455" style="57" customWidth="1"/>
    <col min="8" max="8" width="10.1363636363636" style="57" customWidth="1"/>
    <col min="9" max="10" width="6" style="57"/>
    <col min="11" max="11" width="9.28181818181818" style="57" customWidth="1"/>
    <col min="12" max="12" width="10" style="57" customWidth="1"/>
    <col min="13" max="13" width="10.5727272727273" style="57" customWidth="1"/>
    <col min="14" max="14" width="10.2818181818182" style="57" customWidth="1"/>
    <col min="15" max="15" width="10.4272727272727" style="57" customWidth="1"/>
    <col min="16" max="17" width="11.1363636363636" style="57" customWidth="1"/>
    <col min="18" max="18" width="9.13636363636364" style="57" customWidth="1"/>
    <col min="19" max="19" width="10.2818181818182" style="57" customWidth="1"/>
    <col min="20" max="23" width="11.7090909090909" style="57" customWidth="1"/>
    <col min="24" max="24" width="10.2818181818182" style="57" customWidth="1"/>
    <col min="25" max="25" width="9.13636363636364" style="57" customWidth="1"/>
    <col min="26" max="16384" width="9.13636363636364" style="57"/>
  </cols>
  <sheetData>
    <row r="1" ht="13.5" customHeight="1" spans="5:24">
      <c r="E1" s="136"/>
      <c r="F1" s="136"/>
      <c r="G1" s="136"/>
      <c r="H1" s="136"/>
      <c r="I1" s="58"/>
      <c r="J1" s="58"/>
      <c r="K1" s="58"/>
      <c r="L1" s="58"/>
      <c r="M1" s="58"/>
      <c r="N1" s="58"/>
      <c r="O1" s="58"/>
      <c r="P1" s="58"/>
      <c r="Q1" s="58"/>
      <c r="X1" s="59" t="s">
        <v>265</v>
      </c>
    </row>
    <row r="2" ht="27.75" customHeight="1" spans="1:24">
      <c r="A2" s="1" t="s">
        <v>266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13.5" customHeight="1" spans="1:24">
      <c r="A3" s="2" t="s">
        <v>2</v>
      </c>
      <c r="B3" s="2"/>
      <c r="C3" s="3"/>
      <c r="D3" s="3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X3" s="125" t="s">
        <v>150</v>
      </c>
    </row>
    <row r="4" ht="15.75" customHeight="1" spans="1:24">
      <c r="A4" s="89" t="s">
        <v>267</v>
      </c>
      <c r="B4" s="89" t="s">
        <v>161</v>
      </c>
      <c r="C4" s="89" t="s">
        <v>162</v>
      </c>
      <c r="D4" s="89" t="s">
        <v>160</v>
      </c>
      <c r="E4" s="89" t="s">
        <v>163</v>
      </c>
      <c r="F4" s="89" t="s">
        <v>164</v>
      </c>
      <c r="G4" s="89" t="s">
        <v>268</v>
      </c>
      <c r="H4" s="89" t="s">
        <v>269</v>
      </c>
      <c r="I4" s="89" t="s">
        <v>54</v>
      </c>
      <c r="J4" s="77" t="s">
        <v>270</v>
      </c>
      <c r="K4" s="77"/>
      <c r="L4" s="77"/>
      <c r="M4" s="77"/>
      <c r="N4" s="77" t="s">
        <v>170</v>
      </c>
      <c r="O4" s="77"/>
      <c r="P4" s="77"/>
      <c r="Q4" s="139" t="s">
        <v>60</v>
      </c>
      <c r="R4" s="77" t="s">
        <v>61</v>
      </c>
      <c r="S4" s="77"/>
      <c r="T4" s="77"/>
      <c r="U4" s="77"/>
      <c r="V4" s="77"/>
      <c r="W4" s="77"/>
      <c r="X4" s="77"/>
    </row>
    <row r="5" ht="17.25" customHeight="1" spans="1:24">
      <c r="A5" s="89"/>
      <c r="B5" s="89"/>
      <c r="C5" s="89"/>
      <c r="D5" s="89"/>
      <c r="E5" s="89"/>
      <c r="F5" s="89"/>
      <c r="G5" s="89"/>
      <c r="H5" s="89"/>
      <c r="I5" s="89"/>
      <c r="J5" s="77" t="s">
        <v>57</v>
      </c>
      <c r="K5" s="77"/>
      <c r="L5" s="139" t="s">
        <v>58</v>
      </c>
      <c r="M5" s="139" t="s">
        <v>59</v>
      </c>
      <c r="N5" s="139" t="s">
        <v>57</v>
      </c>
      <c r="O5" s="139" t="s">
        <v>58</v>
      </c>
      <c r="P5" s="139" t="s">
        <v>59</v>
      </c>
      <c r="Q5" s="139"/>
      <c r="R5" s="139" t="s">
        <v>56</v>
      </c>
      <c r="S5" s="139" t="s">
        <v>62</v>
      </c>
      <c r="T5" s="139" t="s">
        <v>271</v>
      </c>
      <c r="U5" s="139" t="s">
        <v>64</v>
      </c>
      <c r="V5" s="139" t="s">
        <v>65</v>
      </c>
      <c r="W5" s="142" t="s">
        <v>66</v>
      </c>
      <c r="X5" s="139" t="s">
        <v>67</v>
      </c>
    </row>
    <row r="6" ht="28" spans="1:24">
      <c r="A6" s="89"/>
      <c r="B6" s="89"/>
      <c r="C6" s="89"/>
      <c r="D6" s="89"/>
      <c r="E6" s="89"/>
      <c r="F6" s="89"/>
      <c r="G6" s="89"/>
      <c r="H6" s="89"/>
      <c r="I6" s="89"/>
      <c r="J6" s="140" t="s">
        <v>56</v>
      </c>
      <c r="K6" s="140" t="s">
        <v>272</v>
      </c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43"/>
      <c r="X6" s="139"/>
    </row>
    <row r="7" ht="15" customHeight="1" spans="1:24">
      <c r="A7" s="137">
        <v>1</v>
      </c>
      <c r="B7" s="137">
        <v>2</v>
      </c>
      <c r="C7" s="137">
        <v>3</v>
      </c>
      <c r="D7" s="137">
        <v>4</v>
      </c>
      <c r="E7" s="137">
        <v>5</v>
      </c>
      <c r="F7" s="137">
        <v>6</v>
      </c>
      <c r="G7" s="137">
        <v>7</v>
      </c>
      <c r="H7" s="137">
        <v>8</v>
      </c>
      <c r="I7" s="137">
        <v>9</v>
      </c>
      <c r="J7" s="137">
        <v>10</v>
      </c>
      <c r="K7" s="137">
        <v>11</v>
      </c>
      <c r="L7" s="137">
        <v>12</v>
      </c>
      <c r="M7" s="137">
        <v>13</v>
      </c>
      <c r="N7" s="137">
        <v>14</v>
      </c>
      <c r="O7" s="137">
        <v>15</v>
      </c>
      <c r="P7" s="137">
        <v>16</v>
      </c>
      <c r="Q7" s="137">
        <v>17</v>
      </c>
      <c r="R7" s="137">
        <v>18</v>
      </c>
      <c r="S7" s="137">
        <v>19</v>
      </c>
      <c r="T7" s="137">
        <v>20</v>
      </c>
      <c r="U7" s="137">
        <v>21</v>
      </c>
      <c r="V7" s="137">
        <v>22</v>
      </c>
      <c r="W7" s="137">
        <v>23</v>
      </c>
      <c r="X7" s="137">
        <v>24</v>
      </c>
    </row>
    <row r="8" ht="18.75" customHeight="1" spans="1:24">
      <c r="A8" s="107" t="s">
        <v>46</v>
      </c>
      <c r="B8" s="107"/>
      <c r="C8" s="107" t="s">
        <v>46</v>
      </c>
      <c r="D8" s="107" t="s">
        <v>46</v>
      </c>
      <c r="E8" s="107" t="s">
        <v>46</v>
      </c>
      <c r="F8" s="107" t="s">
        <v>46</v>
      </c>
      <c r="G8" s="107" t="s">
        <v>46</v>
      </c>
      <c r="H8" s="107" t="s">
        <v>46</v>
      </c>
      <c r="I8" s="141" t="s">
        <v>46</v>
      </c>
      <c r="J8" s="141" t="s">
        <v>46</v>
      </c>
      <c r="K8" s="141"/>
      <c r="L8" s="141" t="s">
        <v>46</v>
      </c>
      <c r="M8" s="141" t="s">
        <v>46</v>
      </c>
      <c r="N8" s="141" t="s">
        <v>46</v>
      </c>
      <c r="O8" s="141"/>
      <c r="P8" s="141"/>
      <c r="Q8" s="141" t="s">
        <v>46</v>
      </c>
      <c r="R8" s="141" t="s">
        <v>46</v>
      </c>
      <c r="S8" s="141" t="s">
        <v>46</v>
      </c>
      <c r="T8" s="141" t="s">
        <v>46</v>
      </c>
      <c r="U8" s="141"/>
      <c r="V8" s="141" t="s">
        <v>46</v>
      </c>
      <c r="W8" s="141"/>
      <c r="X8" s="141" t="s">
        <v>46</v>
      </c>
    </row>
    <row r="9" ht="18.75" customHeight="1" spans="1:24">
      <c r="A9" s="29" t="s">
        <v>273</v>
      </c>
      <c r="B9" s="138"/>
      <c r="C9" s="30"/>
      <c r="D9" s="30"/>
      <c r="E9" s="30"/>
      <c r="F9" s="30"/>
      <c r="G9" s="30"/>
      <c r="H9" s="31"/>
      <c r="I9" s="21" t="s">
        <v>46</v>
      </c>
      <c r="J9" s="21" t="s">
        <v>46</v>
      </c>
      <c r="K9" s="21"/>
      <c r="L9" s="21" t="s">
        <v>46</v>
      </c>
      <c r="M9" s="21" t="s">
        <v>46</v>
      </c>
      <c r="N9" s="21" t="s">
        <v>46</v>
      </c>
      <c r="O9" s="21"/>
      <c r="P9" s="21"/>
      <c r="Q9" s="21" t="s">
        <v>46</v>
      </c>
      <c r="R9" s="21" t="s">
        <v>46</v>
      </c>
      <c r="S9" s="21" t="s">
        <v>46</v>
      </c>
      <c r="T9" s="21" t="s">
        <v>46</v>
      </c>
      <c r="U9" s="21"/>
      <c r="V9" s="21" t="s">
        <v>46</v>
      </c>
      <c r="W9" s="21"/>
      <c r="X9" s="21" t="s">
        <v>46</v>
      </c>
    </row>
    <row r="10" customHeight="1" spans="1:1">
      <c r="A10" s="57" t="s">
        <v>157</v>
      </c>
    </row>
  </sheetData>
  <mergeCells count="29">
    <mergeCell ref="A2:X2"/>
    <mergeCell ref="A3:H3"/>
    <mergeCell ref="J4:M4"/>
    <mergeCell ref="N4:P4"/>
    <mergeCell ref="R4:X4"/>
    <mergeCell ref="J5:K5"/>
    <mergeCell ref="A9:H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  <mergeCell ref="X5:X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zoomScaleSheetLayoutView="60" workbookViewId="0">
      <selection activeCell="E13" sqref="E13"/>
    </sheetView>
  </sheetViews>
  <sheetFormatPr defaultColWidth="8.87272727272727" defaultRowHeight="13" outlineLevelRow="7"/>
  <cols>
    <col min="1" max="1" width="34.2818181818182" style="45" customWidth="1"/>
    <col min="2" max="2" width="29" style="45" customWidth="1"/>
    <col min="3" max="5" width="23.5727272727273" style="45" customWidth="1"/>
    <col min="6" max="6" width="11.2818181818182" style="46" customWidth="1"/>
    <col min="7" max="7" width="25.1363636363636" style="45" customWidth="1"/>
    <col min="8" max="8" width="15.5727272727273" style="46" customWidth="1"/>
    <col min="9" max="9" width="13.4272727272727" style="46" customWidth="1"/>
    <col min="10" max="10" width="18.8454545454545" style="45" customWidth="1"/>
    <col min="11" max="11" width="9.13636363636364" style="46" customWidth="1"/>
    <col min="12" max="16384" width="9.13636363636364" style="46"/>
  </cols>
  <sheetData>
    <row r="1" ht="12" customHeight="1" spans="10:10">
      <c r="J1" s="56" t="s">
        <v>274</v>
      </c>
    </row>
    <row r="2" ht="28.5" customHeight="1" spans="1:10">
      <c r="A2" s="47" t="s">
        <v>275</v>
      </c>
      <c r="B2" s="1"/>
      <c r="C2" s="1"/>
      <c r="D2" s="1"/>
      <c r="E2" s="1"/>
      <c r="F2" s="48"/>
      <c r="G2" s="1"/>
      <c r="H2" s="48"/>
      <c r="I2" s="48"/>
      <c r="J2" s="1"/>
    </row>
    <row r="3" ht="17.25" customHeight="1" spans="1:1">
      <c r="A3" s="49" t="s">
        <v>2</v>
      </c>
    </row>
    <row r="4" ht="44.25" customHeight="1" spans="1:10">
      <c r="A4" s="50" t="s">
        <v>276</v>
      </c>
      <c r="B4" s="50" t="s">
        <v>277</v>
      </c>
      <c r="C4" s="50" t="s">
        <v>278</v>
      </c>
      <c r="D4" s="50" t="s">
        <v>279</v>
      </c>
      <c r="E4" s="50" t="s">
        <v>280</v>
      </c>
      <c r="F4" s="51" t="s">
        <v>281</v>
      </c>
      <c r="G4" s="50" t="s">
        <v>282</v>
      </c>
      <c r="H4" s="51" t="s">
        <v>283</v>
      </c>
      <c r="I4" s="51" t="s">
        <v>284</v>
      </c>
      <c r="J4" s="50" t="s">
        <v>285</v>
      </c>
    </row>
    <row r="5" ht="14.25" customHeight="1" spans="1:10">
      <c r="A5" s="50">
        <v>1</v>
      </c>
      <c r="B5" s="50">
        <v>2</v>
      </c>
      <c r="C5" s="50">
        <v>3</v>
      </c>
      <c r="D5" s="50">
        <v>4</v>
      </c>
      <c r="E5" s="50">
        <v>5</v>
      </c>
      <c r="F5" s="51">
        <v>6</v>
      </c>
      <c r="G5" s="50">
        <v>7</v>
      </c>
      <c r="H5" s="51">
        <v>8</v>
      </c>
      <c r="I5" s="51">
        <v>9</v>
      </c>
      <c r="J5" s="50">
        <v>10</v>
      </c>
    </row>
    <row r="6" ht="42" customHeight="1" spans="1:10">
      <c r="A6" s="27" t="s">
        <v>46</v>
      </c>
      <c r="B6" s="52"/>
      <c r="C6" s="52"/>
      <c r="D6" s="52"/>
      <c r="E6" s="53"/>
      <c r="F6" s="54"/>
      <c r="G6" s="53"/>
      <c r="H6" s="54"/>
      <c r="I6" s="54"/>
      <c r="J6" s="53"/>
    </row>
    <row r="7" ht="42.75" customHeight="1" spans="1:10">
      <c r="A7" s="55" t="s">
        <v>46</v>
      </c>
      <c r="B7" s="55" t="s">
        <v>46</v>
      </c>
      <c r="C7" s="55" t="s">
        <v>46</v>
      </c>
      <c r="D7" s="55" t="s">
        <v>46</v>
      </c>
      <c r="E7" s="27" t="s">
        <v>46</v>
      </c>
      <c r="F7" s="55" t="s">
        <v>46</v>
      </c>
      <c r="G7" s="27" t="s">
        <v>46</v>
      </c>
      <c r="H7" s="55" t="s">
        <v>46</v>
      </c>
      <c r="I7" s="55" t="s">
        <v>46</v>
      </c>
      <c r="J7" s="27" t="s">
        <v>46</v>
      </c>
    </row>
    <row r="8" spans="1:1">
      <c r="A8" s="45" t="s">
        <v>157</v>
      </c>
    </row>
  </sheetData>
  <mergeCells count="2">
    <mergeCell ref="A2:J2"/>
    <mergeCell ref="A3:H3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</vt:lpstr>
      <vt:lpstr>10.政府性基金预算支出预算表</vt:lpstr>
      <vt:lpstr>11.部门政府采购预算表</vt:lpstr>
      <vt:lpstr>12.政府购买服务预算表</vt:lpstr>
      <vt:lpstr>13.对下转移支付预算表</vt:lpstr>
      <vt:lpstr>14.对下转移支付绩效目标表</vt:lpstr>
      <vt:lpstr>15.新增资产配置表</vt:lpstr>
      <vt:lpstr>16.上级补助项目支出预算表</vt:lpstr>
      <vt:lpstr>17.部门项目中期规划预算表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有梦想的咸鱼</cp:lastModifiedBy>
  <dcterms:created xsi:type="dcterms:W3CDTF">2020-01-11T14:24:00Z</dcterms:created>
  <cp:lastPrinted>2021-01-13T15:07:00Z</cp:lastPrinted>
  <dcterms:modified xsi:type="dcterms:W3CDTF">2023-10-15T18:11:29Z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86682BC57E303EE8FDED2865EC77C655_43</vt:lpwstr>
  </property>
</Properties>
</file>