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87" firstSheet="10" activeTab="13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对下转移支付预算表" sheetId="14" r:id="rId14"/>
    <sheet name="15.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<sst xmlns="http://schemas.openxmlformats.org/spreadsheetml/2006/main" count="1365" uniqueCount="386">
  <si>
    <t>预算01-1表</t>
  </si>
  <si>
    <t>1.财务收支预算总表</t>
  </si>
  <si>
    <t>单位名称：嵩明县交通运输局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</si>
  <si>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</si>
  <si>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</si>
  <si>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</si>
  <si>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</si>
  <si>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</si>
  <si>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</si>
  <si>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</si>
  <si>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</si>
  <si>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</si>
  <si>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</si>
  <si>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</si>
  <si>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</si>
  <si>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</si>
  <si>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四、城乡社区支出</t>
  </si>
  <si>
    <t>五、单位资金</t>
  </si>
  <si>
    <t>五、交通运输支出</t>
  </si>
  <si>
    <t>（一）事业收入</t>
  </si>
  <si>
    <t>六、住房保障支出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</si>
  <si>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</si>
  <si>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</si>
  <si>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</si>
  <si>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</si>
  <si>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</si>
  <si>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</si>
  <si>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</si>
  <si>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</si>
  <si>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</si>
  <si>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</si>
  <si>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</si>
  <si>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</si>
  <si>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</si>
  <si>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</si>
  <si>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</si>
  <si>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</si>
  <si>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</si>
  <si>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</si>
  <si>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</si>
  <si>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</si>
  <si>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</si>
  <si>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</si>
  <si>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</si>
  <si>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</si>
  <si>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</si>
  <si>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</si>
  <si>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</si>
  <si>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</si>
  <si>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</si>
  <si>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</si>
  <si>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嵩明县交通运输局</t>
  </si>
  <si>
    <t/>
  </si>
  <si>
    <t>123001</t>
  </si>
  <si>
    <t xml:space="preserve">  嵩明县交通运输局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</si>
  <si>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</si>
  <si>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</si>
  <si>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</si>
  <si>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</si>
  <si>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</si>
  <si>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</si>
  <si>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</si>
  <si>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</si>
  <si>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</si>
  <si>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</si>
  <si>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</si>
  <si>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</si>
  <si>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</si>
  <si>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</si>
  <si>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</si>
  <si>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</si>
  <si>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</si>
  <si>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</si>
  <si>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</si>
  <si>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</si>
  <si>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</si>
  <si>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</si>
  <si>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</si>
  <si>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</si>
  <si>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</si>
  <si>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</si>
  <si>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</si>
  <si>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</si>
  <si>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</si>
  <si>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</si>
  <si>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</si>
  <si>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</si>
  <si>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</si>
  <si>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</si>
  <si>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212</t>
  </si>
  <si>
    <t>城乡社区支出</t>
  </si>
  <si>
    <t>21208</t>
  </si>
  <si>
    <t xml:space="preserve">  国有土地使用权出让收入安排的支出</t>
  </si>
  <si>
    <t>2120804</t>
  </si>
  <si>
    <t xml:space="preserve">    农村基础设施建设支出</t>
  </si>
  <si>
    <t>214</t>
  </si>
  <si>
    <t>交通运输支出</t>
  </si>
  <si>
    <t>21401</t>
  </si>
  <si>
    <t xml:space="preserve">  公路水路运输</t>
  </si>
  <si>
    <t>2140101</t>
  </si>
  <si>
    <t>2140106</t>
  </si>
  <si>
    <t xml:space="preserve">    公路养护</t>
  </si>
  <si>
    <t>21499</t>
  </si>
  <si>
    <t xml:space="preserve">  其他交通运输支出</t>
  </si>
  <si>
    <t>2149901</t>
  </si>
  <si>
    <t xml:space="preserve">    公共交通运营补助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</si>
  <si>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</si>
  <si>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</si>
  <si>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</si>
  <si>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</si>
  <si>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</si>
  <si>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</si>
  <si>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</si>
  <si>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</si>
  <si>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</si>
  <si>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</si>
  <si>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</si>
  <si>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</si>
  <si>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</si>
  <si>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</si>
  <si>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</si>
  <si>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</si>
  <si>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</si>
  <si>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</si>
  <si>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</si>
  <si>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（四）城乡社区支出</t>
  </si>
  <si>
    <t>（五）交通运输支出</t>
  </si>
  <si>
    <t>（六）住房保障支出</t>
  </si>
  <si>
    <t>二、年终结转结余</t>
  </si>
  <si>
    <t>收 入 总 计</t>
  </si>
  <si>
    <t>预算02-2表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</si>
  <si>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</si>
  <si>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</si>
  <si>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</si>
  <si>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</si>
  <si>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</si>
  <si>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</si>
  <si>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</si>
  <si>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</si>
  <si>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</si>
  <si>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</si>
  <si>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</si>
  <si>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</si>
  <si>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</si>
  <si>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</si>
  <si>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</si>
  <si>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</si>
  <si>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</si>
  <si>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</si>
  <si>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</si>
  <si>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</si>
  <si>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</si>
  <si>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</si>
  <si>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</si>
  <si>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</si>
  <si>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</si>
  <si>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</si>
  <si>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</si>
  <si>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</si>
  <si>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</si>
  <si>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</si>
  <si>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</si>
  <si>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</si>
  <si>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</si>
  <si>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</si>
  <si>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</si>
  <si>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</si>
  <si>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</si>
  <si>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</si>
  <si>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</si>
  <si>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嵩明县交通运输局</t>
  </si>
  <si>
    <t>行政人员支出工资</t>
  </si>
  <si>
    <t>行政运行</t>
  </si>
  <si>
    <t>30101</t>
  </si>
  <si>
    <t>基本工资</t>
  </si>
  <si>
    <t>事业人员支出工资</t>
  </si>
  <si>
    <t>公路养护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</si>
  <si>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</si>
  <si>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</si>
  <si>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</si>
  <si>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</si>
  <si>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</si>
  <si>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</si>
  <si>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</si>
  <si>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</si>
  <si>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</si>
  <si>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</si>
  <si>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30110</t>
  </si>
  <si>
    <t>职工基本医疗保险缴费</t>
  </si>
  <si>
    <t>行政单位医疗</t>
  </si>
  <si>
    <t>30307</t>
  </si>
  <si>
    <t>医疗费补助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</si>
  <si>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</si>
  <si>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</si>
  <si>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</si>
  <si>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</si>
  <si>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</si>
  <si>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</si>
  <si>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</si>
  <si>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30229</t>
  </si>
  <si>
    <t>福利费</t>
  </si>
  <si>
    <t>30216</t>
  </si>
  <si>
    <t>培训费</t>
  </si>
  <si>
    <t>公车购置及运维费</t>
  </si>
  <si>
    <t>30231</t>
  </si>
  <si>
    <t>公务用车运行维护费</t>
  </si>
  <si>
    <t>公务交通补贴</t>
  </si>
  <si>
    <t>30239</t>
  </si>
  <si>
    <t>其他交通费用</t>
  </si>
  <si>
    <t>行政单位离退休</t>
  </si>
  <si>
    <t>事业单位离退休</t>
  </si>
  <si>
    <t>对个人和家庭的补助</t>
  </si>
  <si>
    <t>30302</t>
  </si>
  <si>
    <t>退休费</t>
  </si>
  <si>
    <t>30305</t>
  </si>
  <si>
    <t>生活补助</t>
  </si>
  <si>
    <t>预算05-1表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</si>
  <si>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</si>
  <si>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</si>
  <si>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</si>
  <si>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</si>
  <si>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</si>
  <si>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</si>
  <si>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5辆新能源公交车运营补贴经费</t>
  </si>
  <si>
    <t>专项业务类</t>
  </si>
  <si>
    <t>公共交通运营补助</t>
  </si>
  <si>
    <t>31204</t>
  </si>
  <si>
    <t>费用补贴</t>
  </si>
  <si>
    <t>农村公路建设、养护及生命防护工程专项经费</t>
  </si>
  <si>
    <t>农村基础设施建设支出</t>
  </si>
  <si>
    <t>30905</t>
  </si>
  <si>
    <t>基础设施建设</t>
  </si>
  <si>
    <t>预算05-2表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</si>
  <si>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</si>
  <si>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</si>
  <si>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</si>
  <si>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</si>
  <si>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</si>
  <si>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</si>
  <si>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</si>
  <si>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</si>
  <si>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</si>
  <si>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</si>
  <si>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</si>
  <si>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事业人员支出工资</t>
  </si>
  <si>
    <t>530127210000000018686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</si>
  <si>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</si>
  <si>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</si>
  <si>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</si>
  <si>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</si>
  <si>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</si>
  <si>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18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</si>
  <si>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</si>
  <si>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</si>
  <si>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</si>
  <si>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</si>
  <si>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24</t>
  </si>
  <si>
    <t>反映部门（单位）实际发放事业编制人员数量。工资福利包括：事业人员工资、社会保险、住房公积金、职业年金等。</t>
  </si>
  <si>
    <t>供养离（退）休人员数</t>
  </si>
  <si>
    <t>30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</si>
  <si>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</si>
  <si>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</si>
  <si>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</si>
  <si>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</si>
  <si>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</si>
  <si>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</si>
  <si>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</si>
  <si>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</si>
  <si>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</si>
  <si>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</si>
  <si>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</si>
  <si>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</si>
  <si>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</si>
  <si>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</si>
  <si>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</si>
  <si>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</si>
  <si>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对个人和家庭的补助</t>
  </si>
  <si>
    <t>530127210000000018690</t>
  </si>
  <si>
    <t xml:space="preserve">    行政人员支出工资</t>
  </si>
  <si>
    <t>530127210000000018685</t>
  </si>
  <si>
    <t xml:space="preserve">    农村公路建设、养护及生命防护工程专项经费</t>
  </si>
  <si>
    <t>530127221100000681342</t>
  </si>
  <si>
    <t>对农村公路进行建设养护管理，保护公路产权，确保公路畅通。</t>
  </si>
  <si>
    <t>时效指标</t>
  </si>
  <si>
    <t>计划开工率</t>
  </si>
  <si>
    <t>100</t>
  </si>
  <si>
    <t>反映工程按计划开工情况。
项目按计划开工率=实际开工项目个数/按计划应开工项目个数×100%。</t>
  </si>
  <si>
    <t>综合使用率</t>
  </si>
  <si>
    <t>反映设施建成后的利用、使用的情况。
综合使用率=（投入使用的基础建设工程建设内容/完成建设内容）*100%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</si>
  <si>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</si>
  <si>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</si>
  <si>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</si>
  <si>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  一般公用经费</t>
  </si>
  <si>
    <t>530127210000000018693</t>
  </si>
  <si>
    <t>公用经费保障人数</t>
  </si>
  <si>
    <t>42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</si>
  <si>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</si>
  <si>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</si>
  <si>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</si>
  <si>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</si>
  <si>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</si>
  <si>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</si>
  <si>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</si>
  <si>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</si>
  <si>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</si>
  <si>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</si>
  <si>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</si>
  <si>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</si>
  <si>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</si>
  <si>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公车购置及运维费</t>
  </si>
  <si>
    <t>530127210000000018691</t>
  </si>
  <si>
    <t xml:space="preserve">    公务交通补贴</t>
  </si>
  <si>
    <t>530127210000000018692</t>
  </si>
  <si>
    <t xml:space="preserve">    社会保障缴费</t>
  </si>
  <si>
    <t>530127210000000018687</t>
  </si>
  <si>
    <t xml:space="preserve">    5辆新能源公交车运营补贴经费</t>
  </si>
  <si>
    <t>530127221100000681561</t>
  </si>
  <si>
    <t>切实解决我县城市公交整体运行公众参与率低、实载率不高，综合服务能力有待提高，群众“出行难”等问题，缓解城市交通拥堵改善人居环境，提高交通资源利用率，降低城市交通污染，节约土地资源和能源，增强城市功能统筹城乡发展。</t>
  </si>
  <si>
    <t>公交车数量</t>
  </si>
  <si>
    <t>运营新能源公交车数量</t>
  </si>
  <si>
    <t>服务质量考核</t>
  </si>
  <si>
    <t>30000</t>
  </si>
  <si>
    <t>公里</t>
  </si>
  <si>
    <t>反映补助促进受助对象生活状况改善的情况。</t>
  </si>
  <si>
    <t>受益对象满意度</t>
  </si>
  <si>
    <t>反映获补助受益对象的满意程度。</t>
  </si>
  <si>
    <t>530127210000000018689</t>
  </si>
  <si>
    <t>预算05-3表</t>
  </si>
  <si>
    <t>10.项目支出绩效目标表（另文下达）</t>
  </si>
  <si>
    <t>备注：我部门2022年无项目支出绩效目标，故此表为空表。</t>
  </si>
  <si>
    <t>预算06表</t>
  </si>
  <si>
    <t>11.政府性基金预算支出预算表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</si>
  <si>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</si>
  <si>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</si>
  <si>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</si>
  <si>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</si>
  <si>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</si>
  <si>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农村基础设施建设支出</t>
  </si>
  <si>
    <t>预算07表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</si>
  <si>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</si>
  <si>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</si>
  <si>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</si>
  <si>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</si>
  <si>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</si>
  <si>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</si>
  <si>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</si>
  <si>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</si>
  <si>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</si>
  <si>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</si>
  <si>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A3复印纸</t>
  </si>
  <si>
    <t>A090101 复印纸</t>
  </si>
  <si>
    <t>元</t>
  </si>
  <si>
    <t>A4复印纸</t>
  </si>
  <si>
    <t>预算08表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</si>
  <si>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</si>
  <si>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</si>
  <si>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</si>
  <si>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</si>
  <si>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</si>
  <si>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</si>
  <si>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</si>
  <si>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</si>
  <si>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保安服务</t>
  </si>
  <si>
    <t>A1502 社会治安辅助服务</t>
  </si>
  <si>
    <t>社会治安辅助服务</t>
  </si>
  <si>
    <t>法律咨询顾问服务</t>
  </si>
  <si>
    <t>E0102 法律咨询、顾问服务</t>
  </si>
  <si>
    <t>法律咨询、顾问服务</t>
  </si>
  <si>
    <t>预算09-1表</t>
  </si>
  <si>
    <t>14.对下转移支付预算表</t>
  </si>
  <si>
    <t>单位名称（项目）</t>
  </si>
  <si>
    <t>政府性基金</t>
  </si>
  <si>
    <t>备注：我部门2022年无对下转移支付预算，故此表为空表。</t>
  </si>
  <si>
    <t>预算09-2表</t>
  </si>
  <si>
    <t>15.对下转移支付绩效目标表</t>
  </si>
  <si>
    <t>备注：我部门2022年无对下转移支付绩效目标，故此表为空表。</t>
  </si>
  <si>
    <t>预算10表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</si>
  <si>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</si>
  <si>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</si>
  <si>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</si>
  <si>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</si>
  <si>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</si>
  <si>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</si>
  <si>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</si>
  <si>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</si>
  <si>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备注：我部门2022年无新增资产配置，故此表为空表。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</si>
</sst>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0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19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9" fillId="21" borderId="2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vertical="center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left" vertical="center" wrapText="1"/>
    </xf>
    <xf numFmtId="0" fontId="2" fillId="0" borderId="8" xfId="49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vertical="center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right" vertical="center"/>
      <protection locked="0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3" fillId="0" borderId="13" xfId="49" applyFont="1" applyFill="1" applyBorder="1" applyAlignment="1" applyProtection="1">
      <alignment horizontal="left" vertical="center" wrapText="1"/>
      <protection locked="0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3" fillId="0" borderId="9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3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5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right" vertical="center"/>
    </xf>
    <xf numFmtId="3" fontId="3" fillId="0" borderId="13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49" fontId="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6" xfId="49" applyFont="1" applyFill="1" applyBorder="1" applyAlignment="1" applyProtection="1"/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1" xfId="49" applyFont="1" applyFill="1" applyBorder="1" applyAlignment="1" applyProtection="1">
      <alignment vertical="center"/>
    </xf>
    <xf numFmtId="0" fontId="2" fillId="0" borderId="11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3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9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9" xfId="49" applyNumberFormat="1" applyFont="1" applyFill="1" applyBorder="1" applyAlignment="1" applyProtection="1">
      <alignment horizontal="right" vertical="center"/>
    </xf>
    <xf numFmtId="4" fontId="3" fillId="0" borderId="9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B31" sqref="B31"/>
    </sheetView>
  </sheetViews>
  <sheetFormatPr defaultColWidth="9.33333333333333" defaultRowHeight="14.25" customHeight="1" outlineLevelCol="3"/>
  <cols>
    <col min="1" max="1" width="46.1666666666667" style="32" customWidth="1"/>
    <col min="2" max="2" width="50.3333333333333" style="32" customWidth="1"/>
    <col min="3" max="3" width="47.1666666666667" style="32" customWidth="1"/>
    <col min="4" max="4" width="53.8333333333333" style="32" customWidth="1"/>
    <col min="5" max="16384" width="9.33333333333333" style="2" customWidth="1"/>
  </cols>
  <sheetData>
    <row r="1" ht="13.5" customHeight="1" spans="1:4">
      <c r="A1" s="33"/>
      <c r="B1" s="33"/>
      <c r="C1" s="33"/>
      <c r="D1" s="88" t="s">
        <v>0</v>
      </c>
    </row>
    <row r="2" ht="36" customHeight="1" spans="1:4">
      <c r="A2" s="21" t="s">
        <v>1</v>
      </c>
      <c r="B2" s="204"/>
      <c r="C2" s="204"/>
      <c r="D2" s="204"/>
    </row>
    <row r="3" ht="21" customHeight="1" spans="1:4">
      <c r="A3" s="6" t="s">
        <v>2</v>
      </c>
      <c r="B3" s="162"/>
      <c r="C3" s="162"/>
      <c r="D3" s="88" t="s">
        <v>3</v>
      </c>
    </row>
    <row r="4" ht="19.5" customHeight="1" spans="1:4">
      <c r="A4" s="40" t="s">
        <v>4</v>
      </c>
      <c r="B4" s="100"/>
      <c r="C4" s="40" t="s">
        <v>5</v>
      </c>
      <c r="D4" s="100"/>
    </row>
    <row r="5" ht="19.5" customHeight="1" spans="1:4">
      <c r="A5" s="103" t="s">
        <v>6</v>
      </c>
      <c r="B5" s="103" t="s">
        <v>7</v>
      </c>
      <c r="C5" s="103" t="s">
        <v>8</v>
      </c>
      <c r="D5" s="103" t="s">
        <v>7</v>
      </c>
    </row>
    <row r="6" ht="19.5" customHeight="1" spans="1:4">
      <c r="A6" s="84"/>
      <c r="B6" s="84"/>
      <c r="C6" s="84"/>
      <c r="D6" s="84"/>
    </row>
    <row r="7" ht="20.25" customHeight="1" spans="1:4">
      <c r="A7" s="137" t="s">
        <v>9</v>
      </c>
      <c r="B7" s="107">
        <v>9245993.22</v>
      </c>
      <c r="C7" s="137" t="s">
        <v>10</v>
      </c>
      <c r="D7" s="107">
        <v>152206</v>
      </c>
    </row>
    <row r="8" ht="20.25" customHeight="1" spans="1:4">
      <c r="A8" s="137" t="s">
        <v>11</v>
      </c>
      <c r="B8" s="107">
        <v>5000000</v>
      </c>
      <c r="C8" s="137" t="s">
        <v>12</v>
      </c>
      <c r="D8" s="107">
        <v>1305285</v>
      </c>
    </row>
    <row r="9" ht="20.25" customHeight="1" spans="1:4">
      <c r="A9" s="137" t="s">
        <v>13</v>
      </c>
      <c r="B9" s="107"/>
      <c r="C9" s="137" t="s">
        <v>14</v>
      </c>
      <c r="D9" s="107">
        <v>92645.22</v>
      </c>
    </row>
    <row r="10" ht="20.25" customHeight="1" spans="1:4">
      <c r="A10" s="137" t="s">
        <v>15</v>
      </c>
      <c r="B10" s="77"/>
      <c r="C10" s="137" t="s">
        <v>16</v>
      </c>
      <c r="D10" s="107">
        <v>5000000</v>
      </c>
    </row>
    <row r="11" ht="20.25" customHeight="1" spans="1:4">
      <c r="A11" s="137" t="s">
        <v>17</v>
      </c>
      <c r="B11" s="107"/>
      <c r="C11" s="137" t="s">
        <v>18</v>
      </c>
      <c r="D11" s="107">
        <v>7042291</v>
      </c>
    </row>
    <row r="12" ht="20.25" customHeight="1" spans="1:4">
      <c r="A12" s="137" t="s">
        <v>19</v>
      </c>
      <c r="B12" s="77"/>
      <c r="C12" s="137" t="s">
        <v>20</v>
      </c>
      <c r="D12" s="107">
        <v>653566</v>
      </c>
    </row>
    <row r="13" ht="20.25" customHeight="1" spans="1:4">
      <c r="A13" s="137" t="s">
        <v>21</v>
      </c>
      <c r="B13" s="77"/>
      <c r="C13" s="137"/>
      <c r="D13" s="16"/>
    </row>
    <row r="14" ht="20.25" customHeight="1" spans="1:4">
      <c r="A14" s="137" t="s">
        <v>22</v>
      </c>
      <c r="B14" s="77"/>
      <c r="C14" s="137"/>
      <c r="D14" s="16"/>
    </row>
    <row r="15" ht="20.25" customHeight="1" spans="1:4">
      <c r="A15" s="205" t="s">
        <v>23</v>
      </c>
      <c r="B15" s="77"/>
      <c r="C15" s="166"/>
      <c r="D15" s="165"/>
    </row>
    <row r="16" ht="20.25" customHeight="1" spans="1:4">
      <c r="A16" s="205" t="s">
        <v>24</v>
      </c>
      <c r="B16" s="206"/>
      <c r="C16" s="166"/>
      <c r="D16" s="165"/>
    </row>
    <row r="17" ht="20.25" customHeight="1" spans="1:4">
      <c r="A17" s="207" t="s">
        <v>25</v>
      </c>
      <c r="B17" s="208">
        <v>14245993.22</v>
      </c>
      <c r="C17" s="166" t="s">
        <v>26</v>
      </c>
      <c r="D17" s="168">
        <v>14245993.22</v>
      </c>
    </row>
    <row r="18" ht="20.25" customHeight="1" spans="1:4">
      <c r="A18" s="205" t="s">
        <v>27</v>
      </c>
      <c r="B18" s="209"/>
      <c r="C18" s="137" t="s">
        <v>28</v>
      </c>
      <c r="D18" s="16" t="s">
        <v>29</v>
      </c>
    </row>
    <row r="19" ht="20.25" customHeight="1" spans="1:4">
      <c r="A19" s="210" t="s">
        <v>30</v>
      </c>
      <c r="B19" s="208">
        <v>14245993.22</v>
      </c>
      <c r="C19" s="166" t="s">
        <v>31</v>
      </c>
      <c r="D19" s="211">
        <v>14245993.22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D36" sqref="D36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1" t="s">
        <v>327</v>
      </c>
    </row>
    <row r="2" ht="28.5" customHeight="1" spans="1:11">
      <c r="A2" s="21" t="s">
        <v>328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234</v>
      </c>
      <c r="B4" s="25" t="s">
        <v>153</v>
      </c>
      <c r="C4" s="13" t="s">
        <v>235</v>
      </c>
      <c r="D4" s="13" t="s">
        <v>236</v>
      </c>
      <c r="E4" s="13" t="s">
        <v>237</v>
      </c>
      <c r="F4" s="13" t="s">
        <v>238</v>
      </c>
      <c r="G4" s="25" t="s">
        <v>239</v>
      </c>
      <c r="H4" s="13" t="s">
        <v>240</v>
      </c>
      <c r="I4" s="25" t="s">
        <v>241</v>
      </c>
      <c r="J4" s="25" t="s">
        <v>242</v>
      </c>
      <c r="K4" s="13" t="s">
        <v>243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52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1.75" customHeight="1" spans="1:11">
      <c r="A7" s="30" t="s">
        <v>52</v>
      </c>
      <c r="B7" s="30" t="s">
        <v>52</v>
      </c>
      <c r="C7" s="30" t="s">
        <v>52</v>
      </c>
      <c r="D7" s="30" t="s">
        <v>52</v>
      </c>
      <c r="E7" s="30" t="s">
        <v>52</v>
      </c>
      <c r="F7" s="26" t="s">
        <v>52</v>
      </c>
      <c r="G7" s="30" t="s">
        <v>52</v>
      </c>
      <c r="H7" s="26" t="s">
        <v>52</v>
      </c>
      <c r="I7" s="30" t="s">
        <v>52</v>
      </c>
      <c r="J7" s="30" t="s">
        <v>52</v>
      </c>
      <c r="K7" s="26" t="s">
        <v>52</v>
      </c>
    </row>
    <row r="8" customHeight="1" spans="1:1">
      <c r="A8" s="1" t="s">
        <v>329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F3" sqref="F3"/>
    </sheetView>
  </sheetViews>
  <sheetFormatPr defaultColWidth="10.6666666666667" defaultRowHeight="14.25" customHeight="1" outlineLevelCol="5"/>
  <cols>
    <col min="1" max="1" width="37.5" style="32" customWidth="1"/>
    <col min="2" max="2" width="24.1666666666667" style="89" customWidth="1"/>
    <col min="3" max="3" width="37.5" style="32" customWidth="1"/>
    <col min="4" max="4" width="32.3333333333333" style="32" customWidth="1"/>
    <col min="5" max="6" width="42.8333333333333" style="32" customWidth="1"/>
    <col min="7" max="16384" width="10.6666666666667" style="32" customWidth="1"/>
  </cols>
  <sheetData>
    <row r="1" ht="12" customHeight="1" spans="1:6">
      <c r="A1" s="90">
        <v>1</v>
      </c>
      <c r="B1" s="91">
        <v>0</v>
      </c>
      <c r="C1" s="90">
        <v>1</v>
      </c>
      <c r="D1" s="92"/>
      <c r="E1" s="92"/>
      <c r="F1" s="88" t="s">
        <v>330</v>
      </c>
    </row>
    <row r="2" ht="26.25" customHeight="1" spans="1:6">
      <c r="A2" s="93" t="s">
        <v>331</v>
      </c>
      <c r="B2" s="93" t="s">
        <v>332</v>
      </c>
      <c r="C2" s="94"/>
      <c r="D2" s="95"/>
      <c r="E2" s="95"/>
      <c r="F2" s="95"/>
    </row>
    <row r="3" ht="13.5" customHeight="1" spans="1:6">
      <c r="A3" s="96" t="s">
        <v>2</v>
      </c>
      <c r="B3" s="96" t="s">
        <v>2</v>
      </c>
      <c r="C3" s="90"/>
      <c r="D3" s="92"/>
      <c r="E3" s="92"/>
      <c r="F3" s="88" t="s">
        <v>3</v>
      </c>
    </row>
    <row r="4" ht="19.5" customHeight="1" spans="1:6">
      <c r="A4" s="97" t="s">
        <v>333</v>
      </c>
      <c r="B4" s="98" t="s">
        <v>57</v>
      </c>
      <c r="C4" s="97" t="s">
        <v>58</v>
      </c>
      <c r="D4" s="40" t="s">
        <v>334</v>
      </c>
      <c r="E4" s="99"/>
      <c r="F4" s="100"/>
    </row>
    <row r="5" ht="18.75" customHeight="1" spans="1:6">
      <c r="A5" s="101"/>
      <c r="B5" s="102"/>
      <c r="C5" s="101"/>
      <c r="D5" s="103" t="s">
        <v>37</v>
      </c>
      <c r="E5" s="40" t="s">
        <v>59</v>
      </c>
      <c r="F5" s="103" t="s">
        <v>60</v>
      </c>
    </row>
    <row r="6" ht="18.75" customHeight="1" spans="1:6">
      <c r="A6" s="25">
        <v>1</v>
      </c>
      <c r="B6" s="104" t="s">
        <v>136</v>
      </c>
      <c r="C6" s="25">
        <v>3</v>
      </c>
      <c r="D6" s="105">
        <v>4</v>
      </c>
      <c r="E6" s="105">
        <v>5</v>
      </c>
      <c r="F6" s="105">
        <v>6</v>
      </c>
    </row>
    <row r="7" ht="21" customHeight="1" spans="1:6">
      <c r="A7" s="30" t="s">
        <v>51</v>
      </c>
      <c r="B7" s="30"/>
      <c r="C7" s="30"/>
      <c r="D7" s="77">
        <v>5000000</v>
      </c>
      <c r="E7" s="106"/>
      <c r="F7" s="106">
        <v>5000000</v>
      </c>
    </row>
    <row r="8" ht="21" customHeight="1" spans="1:6">
      <c r="A8" s="30"/>
      <c r="B8" s="30" t="s">
        <v>89</v>
      </c>
      <c r="C8" s="30" t="s">
        <v>335</v>
      </c>
      <c r="D8" s="107">
        <v>5000000</v>
      </c>
      <c r="E8" s="108"/>
      <c r="F8" s="108">
        <v>5000000</v>
      </c>
    </row>
    <row r="9" ht="21" customHeight="1" spans="1:6">
      <c r="A9" s="109"/>
      <c r="B9" s="30" t="s">
        <v>91</v>
      </c>
      <c r="C9" s="30" t="s">
        <v>336</v>
      </c>
      <c r="D9" s="107">
        <v>5000000</v>
      </c>
      <c r="E9" s="108"/>
      <c r="F9" s="108">
        <v>5000000</v>
      </c>
    </row>
    <row r="10" ht="21" customHeight="1" spans="1:6">
      <c r="A10" s="109"/>
      <c r="B10" s="30" t="s">
        <v>93</v>
      </c>
      <c r="C10" s="30" t="s">
        <v>337</v>
      </c>
      <c r="D10" s="107">
        <v>5000000</v>
      </c>
      <c r="E10" s="108"/>
      <c r="F10" s="108">
        <v>5000000</v>
      </c>
    </row>
    <row r="11" ht="18.75" customHeight="1" spans="1:6">
      <c r="A11" s="110" t="s">
        <v>112</v>
      </c>
      <c r="B11" s="110" t="s">
        <v>112</v>
      </c>
      <c r="C11" s="111" t="s">
        <v>112</v>
      </c>
      <c r="D11" s="107">
        <v>5000000</v>
      </c>
      <c r="E11" s="108"/>
      <c r="F11" s="108">
        <v>5000000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G12" sqref="G12"/>
    </sheetView>
  </sheetViews>
  <sheetFormatPr defaultColWidth="10.6666666666667" defaultRowHeight="14.25" customHeight="1"/>
  <cols>
    <col min="1" max="1" width="45.6666666666667" style="32" customWidth="1"/>
    <col min="2" max="2" width="40.6666666666667" style="32" customWidth="1"/>
    <col min="3" max="3" width="41.1666666666667" style="32" customWidth="1"/>
    <col min="4" max="4" width="9" style="32" customWidth="1"/>
    <col min="5" max="5" width="12" style="32" customWidth="1"/>
    <col min="6" max="6" width="16.3333333333333" style="32" customWidth="1"/>
    <col min="7" max="7" width="14" style="32" customWidth="1"/>
    <col min="8" max="10" width="14.6666666666667" style="32" customWidth="1"/>
    <col min="11" max="11" width="14.6666666666667" style="2" customWidth="1"/>
    <col min="12" max="14" width="14.6666666666667" style="32" customWidth="1"/>
    <col min="15" max="16" width="14.6666666666667" style="2" customWidth="1"/>
    <col min="17" max="17" width="12.1666666666667" style="32" customWidth="1"/>
    <col min="18" max="16384" width="10.6666666666667" style="2" customWidth="1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1"/>
      <c r="P1" s="31"/>
      <c r="Q1" s="3" t="s">
        <v>338</v>
      </c>
    </row>
    <row r="2" ht="27.75" customHeight="1" spans="1:17">
      <c r="A2" s="4" t="s">
        <v>339</v>
      </c>
      <c r="B2" s="5"/>
      <c r="C2" s="5"/>
      <c r="D2" s="5"/>
      <c r="E2" s="5"/>
      <c r="F2" s="5"/>
      <c r="G2" s="5"/>
      <c r="H2" s="5"/>
      <c r="I2" s="5"/>
      <c r="J2" s="5"/>
      <c r="K2" s="22"/>
      <c r="L2" s="5"/>
      <c r="M2" s="5"/>
      <c r="N2" s="5"/>
      <c r="O2" s="22"/>
      <c r="P2" s="22"/>
      <c r="Q2" s="5"/>
    </row>
    <row r="3" ht="18.75" customHeight="1" spans="1:17">
      <c r="A3" s="6" t="s">
        <v>2</v>
      </c>
      <c r="B3" s="83"/>
      <c r="C3" s="83"/>
      <c r="D3" s="83"/>
      <c r="E3" s="83"/>
      <c r="F3" s="83"/>
      <c r="G3" s="83"/>
      <c r="H3" s="83"/>
      <c r="I3" s="83"/>
      <c r="J3" s="83"/>
      <c r="O3" s="35"/>
      <c r="P3" s="35"/>
      <c r="Q3" s="88" t="s">
        <v>143</v>
      </c>
    </row>
    <row r="4" ht="15.75" customHeight="1" spans="1:17">
      <c r="A4" s="8" t="s">
        <v>340</v>
      </c>
      <c r="B4" s="52" t="s">
        <v>341</v>
      </c>
      <c r="C4" s="52" t="s">
        <v>342</v>
      </c>
      <c r="D4" s="52" t="s">
        <v>343</v>
      </c>
      <c r="E4" s="52" t="s">
        <v>344</v>
      </c>
      <c r="F4" s="52" t="s">
        <v>345</v>
      </c>
      <c r="G4" s="10" t="s">
        <v>159</v>
      </c>
      <c r="H4" s="10"/>
      <c r="I4" s="10"/>
      <c r="J4" s="10"/>
      <c r="K4" s="72"/>
      <c r="L4" s="10"/>
      <c r="M4" s="10"/>
      <c r="N4" s="10"/>
      <c r="O4" s="73"/>
      <c r="P4" s="72"/>
      <c r="Q4" s="11"/>
    </row>
    <row r="5" ht="17.25" customHeight="1" spans="1:17">
      <c r="A5" s="54"/>
      <c r="B5" s="55"/>
      <c r="C5" s="55"/>
      <c r="D5" s="55"/>
      <c r="E5" s="55"/>
      <c r="F5" s="55"/>
      <c r="G5" s="55" t="s">
        <v>37</v>
      </c>
      <c r="H5" s="55" t="s">
        <v>40</v>
      </c>
      <c r="I5" s="55" t="s">
        <v>346</v>
      </c>
      <c r="J5" s="55" t="s">
        <v>347</v>
      </c>
      <c r="K5" s="56" t="s">
        <v>348</v>
      </c>
      <c r="L5" s="74" t="s">
        <v>44</v>
      </c>
      <c r="M5" s="74"/>
      <c r="N5" s="74"/>
      <c r="O5" s="75"/>
      <c r="P5" s="82"/>
      <c r="Q5" s="57"/>
    </row>
    <row r="6" ht="54" customHeight="1" spans="1:17">
      <c r="A6" s="12"/>
      <c r="B6" s="57"/>
      <c r="C6" s="57"/>
      <c r="D6" s="57"/>
      <c r="E6" s="57"/>
      <c r="F6" s="57"/>
      <c r="G6" s="57"/>
      <c r="H6" s="57" t="s">
        <v>39</v>
      </c>
      <c r="I6" s="57"/>
      <c r="J6" s="57"/>
      <c r="K6" s="58"/>
      <c r="L6" s="57" t="s">
        <v>39</v>
      </c>
      <c r="M6" s="57" t="s">
        <v>45</v>
      </c>
      <c r="N6" s="57" t="s">
        <v>168</v>
      </c>
      <c r="O6" s="76" t="s">
        <v>47</v>
      </c>
      <c r="P6" s="58" t="s">
        <v>48</v>
      </c>
      <c r="Q6" s="57" t="s">
        <v>49</v>
      </c>
    </row>
    <row r="7" ht="15" customHeight="1" spans="1:17">
      <c r="A7" s="84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</row>
    <row r="8" ht="21" customHeight="1" spans="1:17">
      <c r="A8" s="60" t="s">
        <v>51</v>
      </c>
      <c r="B8" s="61"/>
      <c r="C8" s="61"/>
      <c r="D8" s="61"/>
      <c r="E8" s="86"/>
      <c r="F8" s="63"/>
      <c r="G8" s="63">
        <v>40000</v>
      </c>
      <c r="H8" s="63">
        <v>40000</v>
      </c>
      <c r="I8" s="63"/>
      <c r="J8" s="63"/>
      <c r="K8" s="63"/>
      <c r="L8" s="63"/>
      <c r="M8" s="63"/>
      <c r="N8" s="63"/>
      <c r="O8" s="77"/>
      <c r="P8" s="63"/>
      <c r="Q8" s="63"/>
    </row>
    <row r="9" ht="21" customHeight="1" spans="1:17">
      <c r="A9" s="60" t="s">
        <v>54</v>
      </c>
      <c r="B9" s="61" t="s">
        <v>52</v>
      </c>
      <c r="C9" s="61" t="s">
        <v>52</v>
      </c>
      <c r="D9" s="61" t="s">
        <v>52</v>
      </c>
      <c r="E9" s="86" t="s">
        <v>52</v>
      </c>
      <c r="F9" s="63"/>
      <c r="G9" s="63">
        <v>40000</v>
      </c>
      <c r="H9" s="63">
        <v>40000</v>
      </c>
      <c r="I9" s="63"/>
      <c r="J9" s="63"/>
      <c r="K9" s="63"/>
      <c r="L9" s="63"/>
      <c r="M9" s="63"/>
      <c r="N9" s="63"/>
      <c r="O9" s="77"/>
      <c r="P9" s="63"/>
      <c r="Q9" s="63"/>
    </row>
    <row r="10" ht="25.5" customHeight="1" spans="1:17">
      <c r="A10" s="60" t="s">
        <v>292</v>
      </c>
      <c r="B10" s="61" t="s">
        <v>349</v>
      </c>
      <c r="C10" s="61" t="s">
        <v>350</v>
      </c>
      <c r="D10" s="61" t="s">
        <v>351</v>
      </c>
      <c r="E10" s="87">
        <v>50</v>
      </c>
      <c r="F10" s="65"/>
      <c r="G10" s="65">
        <v>10000</v>
      </c>
      <c r="H10" s="65">
        <v>10000</v>
      </c>
      <c r="I10" s="65"/>
      <c r="J10" s="65"/>
      <c r="K10" s="63"/>
      <c r="L10" s="65"/>
      <c r="M10" s="65"/>
      <c r="N10" s="65"/>
      <c r="O10" s="77"/>
      <c r="P10" s="63"/>
      <c r="Q10" s="65"/>
    </row>
    <row r="11" ht="25.5" customHeight="1" spans="1:17">
      <c r="A11" s="60" t="s">
        <v>292</v>
      </c>
      <c r="B11" s="61" t="s">
        <v>352</v>
      </c>
      <c r="C11" s="61" t="s">
        <v>350</v>
      </c>
      <c r="D11" s="61" t="s">
        <v>351</v>
      </c>
      <c r="E11" s="87">
        <v>150</v>
      </c>
      <c r="F11" s="65"/>
      <c r="G11" s="65">
        <v>30000</v>
      </c>
      <c r="H11" s="65">
        <v>30000</v>
      </c>
      <c r="I11" s="65"/>
      <c r="J11" s="65"/>
      <c r="K11" s="63"/>
      <c r="L11" s="65"/>
      <c r="M11" s="65"/>
      <c r="N11" s="65"/>
      <c r="O11" s="77"/>
      <c r="P11" s="63"/>
      <c r="Q11" s="65"/>
    </row>
    <row r="12" ht="21" customHeight="1" spans="1:17">
      <c r="A12" s="66" t="s">
        <v>112</v>
      </c>
      <c r="B12" s="67"/>
      <c r="C12" s="67"/>
      <c r="D12" s="67"/>
      <c r="E12" s="86"/>
      <c r="F12" s="63"/>
      <c r="G12" s="63">
        <v>40000</v>
      </c>
      <c r="H12" s="63">
        <v>40000</v>
      </c>
      <c r="I12" s="63"/>
      <c r="J12" s="63"/>
      <c r="K12" s="63"/>
      <c r="L12" s="63"/>
      <c r="M12" s="63"/>
      <c r="N12" s="63"/>
      <c r="O12" s="77"/>
      <c r="P12" s="63"/>
      <c r="Q12" s="6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topLeftCell="C1" workbookViewId="0">
      <selection activeCell="C23" sqref="C23"/>
    </sheetView>
  </sheetViews>
  <sheetFormatPr defaultColWidth="10.6666666666667" defaultRowHeight="14.25" customHeight="1"/>
  <cols>
    <col min="1" max="1" width="39.3333333333333" style="32" customWidth="1"/>
    <col min="2" max="2" width="34.3333333333333" style="32" customWidth="1"/>
    <col min="3" max="3" width="45.6666666666667" style="32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2" customWidth="1"/>
    <col min="9" max="11" width="11.6666666666667" style="32" customWidth="1"/>
    <col min="12" max="12" width="10.6666666666667" style="2" customWidth="1"/>
    <col min="13" max="14" width="10.6666666666667" style="32" customWidth="1"/>
    <col min="15" max="15" width="14.8333333333333" style="32" customWidth="1"/>
    <col min="16" max="17" width="10.6666666666667" style="2" customWidth="1"/>
    <col min="18" max="18" width="12.1666666666667" style="32" customWidth="1"/>
    <col min="19" max="16384" width="10.6666666666667" style="2" customWidth="1"/>
  </cols>
  <sheetData>
    <row r="1" ht="13.5" customHeight="1" spans="1:18">
      <c r="A1" s="46"/>
      <c r="B1" s="46"/>
      <c r="C1" s="46"/>
      <c r="D1" s="47"/>
      <c r="E1" s="47"/>
      <c r="F1" s="47"/>
      <c r="G1" s="47"/>
      <c r="H1" s="46"/>
      <c r="I1" s="46"/>
      <c r="J1" s="46"/>
      <c r="K1" s="46"/>
      <c r="L1" s="69"/>
      <c r="M1" s="70"/>
      <c r="N1" s="70"/>
      <c r="O1" s="70"/>
      <c r="P1" s="31"/>
      <c r="Q1" s="78"/>
      <c r="R1" s="79" t="s">
        <v>353</v>
      </c>
    </row>
    <row r="2" ht="27.75" customHeight="1" spans="1:18">
      <c r="A2" s="4" t="s">
        <v>354</v>
      </c>
      <c r="B2" s="48"/>
      <c r="C2" s="48"/>
      <c r="D2" s="22"/>
      <c r="E2" s="22"/>
      <c r="F2" s="22"/>
      <c r="G2" s="22"/>
      <c r="H2" s="48"/>
      <c r="I2" s="48"/>
      <c r="J2" s="48"/>
      <c r="K2" s="48"/>
      <c r="L2" s="71"/>
      <c r="M2" s="48"/>
      <c r="N2" s="48"/>
      <c r="O2" s="48"/>
      <c r="P2" s="22"/>
      <c r="Q2" s="71"/>
      <c r="R2" s="48"/>
    </row>
    <row r="3" ht="18.75" customHeight="1" spans="1:18">
      <c r="A3" s="49" t="s">
        <v>2</v>
      </c>
      <c r="B3" s="50"/>
      <c r="C3" s="50"/>
      <c r="D3" s="51"/>
      <c r="E3" s="51"/>
      <c r="F3" s="51"/>
      <c r="G3" s="51"/>
      <c r="H3" s="50"/>
      <c r="I3" s="50"/>
      <c r="J3" s="50"/>
      <c r="K3" s="50"/>
      <c r="L3" s="69"/>
      <c r="M3" s="70"/>
      <c r="N3" s="70"/>
      <c r="O3" s="70"/>
      <c r="P3" s="35"/>
      <c r="Q3" s="80"/>
      <c r="R3" s="81" t="s">
        <v>143</v>
      </c>
    </row>
    <row r="4" ht="15.75" customHeight="1" spans="1:18">
      <c r="A4" s="8" t="s">
        <v>340</v>
      </c>
      <c r="B4" s="52" t="s">
        <v>355</v>
      </c>
      <c r="C4" s="52" t="s">
        <v>356</v>
      </c>
      <c r="D4" s="53" t="s">
        <v>357</v>
      </c>
      <c r="E4" s="53" t="s">
        <v>358</v>
      </c>
      <c r="F4" s="53" t="s">
        <v>359</v>
      </c>
      <c r="G4" s="53" t="s">
        <v>360</v>
      </c>
      <c r="H4" s="10" t="s">
        <v>159</v>
      </c>
      <c r="I4" s="10"/>
      <c r="J4" s="10"/>
      <c r="K4" s="10"/>
      <c r="L4" s="72"/>
      <c r="M4" s="10"/>
      <c r="N4" s="10"/>
      <c r="O4" s="10"/>
      <c r="P4" s="73"/>
      <c r="Q4" s="72"/>
      <c r="R4" s="11"/>
    </row>
    <row r="5" ht="17.25" customHeight="1" spans="1:18">
      <c r="A5" s="54"/>
      <c r="B5" s="55"/>
      <c r="C5" s="55"/>
      <c r="D5" s="56"/>
      <c r="E5" s="56"/>
      <c r="F5" s="56"/>
      <c r="G5" s="56"/>
      <c r="H5" s="55" t="s">
        <v>37</v>
      </c>
      <c r="I5" s="55" t="s">
        <v>40</v>
      </c>
      <c r="J5" s="55" t="s">
        <v>346</v>
      </c>
      <c r="K5" s="55" t="s">
        <v>347</v>
      </c>
      <c r="L5" s="56" t="s">
        <v>348</v>
      </c>
      <c r="M5" s="74" t="s">
        <v>361</v>
      </c>
      <c r="N5" s="74"/>
      <c r="O5" s="74"/>
      <c r="P5" s="75"/>
      <c r="Q5" s="82"/>
      <c r="R5" s="57"/>
    </row>
    <row r="6" ht="54" customHeight="1" spans="1:18">
      <c r="A6" s="12"/>
      <c r="B6" s="57"/>
      <c r="C6" s="57"/>
      <c r="D6" s="58"/>
      <c r="E6" s="58"/>
      <c r="F6" s="58"/>
      <c r="G6" s="58"/>
      <c r="H6" s="57"/>
      <c r="I6" s="57" t="s">
        <v>39</v>
      </c>
      <c r="J6" s="57"/>
      <c r="K6" s="57"/>
      <c r="L6" s="58"/>
      <c r="M6" s="57" t="s">
        <v>39</v>
      </c>
      <c r="N6" s="57" t="s">
        <v>45</v>
      </c>
      <c r="O6" s="57" t="s">
        <v>168</v>
      </c>
      <c r="P6" s="76" t="s">
        <v>47</v>
      </c>
      <c r="Q6" s="58" t="s">
        <v>48</v>
      </c>
      <c r="R6" s="57" t="s">
        <v>49</v>
      </c>
    </row>
    <row r="7" ht="15" customHeight="1" spans="1:18">
      <c r="A7" s="12">
        <v>1</v>
      </c>
      <c r="B7" s="57">
        <v>2</v>
      </c>
      <c r="C7" s="57">
        <v>3</v>
      </c>
      <c r="D7" s="59"/>
      <c r="E7" s="59"/>
      <c r="F7" s="59"/>
      <c r="G7" s="59"/>
      <c r="H7" s="58">
        <v>4</v>
      </c>
      <c r="I7" s="58">
        <v>5</v>
      </c>
      <c r="J7" s="58">
        <v>6</v>
      </c>
      <c r="K7" s="58">
        <v>7</v>
      </c>
      <c r="L7" s="58">
        <v>8</v>
      </c>
      <c r="M7" s="58">
        <v>9</v>
      </c>
      <c r="N7" s="58">
        <v>10</v>
      </c>
      <c r="O7" s="58">
        <v>11</v>
      </c>
      <c r="P7" s="58">
        <v>12</v>
      </c>
      <c r="Q7" s="58">
        <v>13</v>
      </c>
      <c r="R7" s="58">
        <v>14</v>
      </c>
    </row>
    <row r="8" ht="21" customHeight="1" spans="1:18">
      <c r="A8" s="60" t="s">
        <v>51</v>
      </c>
      <c r="B8" s="61"/>
      <c r="C8" s="61"/>
      <c r="D8" s="62"/>
      <c r="E8" s="62"/>
      <c r="F8" s="62"/>
      <c r="G8" s="62"/>
      <c r="H8" s="63">
        <v>190000</v>
      </c>
      <c r="I8" s="63">
        <v>190000</v>
      </c>
      <c r="J8" s="63"/>
      <c r="K8" s="63"/>
      <c r="L8" s="63"/>
      <c r="M8" s="63"/>
      <c r="N8" s="63"/>
      <c r="O8" s="63"/>
      <c r="P8" s="77"/>
      <c r="Q8" s="63"/>
      <c r="R8" s="63"/>
    </row>
    <row r="9" ht="21" customHeight="1" spans="1:18">
      <c r="A9" s="60" t="s">
        <v>54</v>
      </c>
      <c r="B9" s="61" t="s">
        <v>52</v>
      </c>
      <c r="C9" s="61" t="s">
        <v>52</v>
      </c>
      <c r="D9" s="64" t="s">
        <v>52</v>
      </c>
      <c r="E9" s="64" t="s">
        <v>52</v>
      </c>
      <c r="F9" s="64" t="s">
        <v>52</v>
      </c>
      <c r="G9" s="64" t="s">
        <v>52</v>
      </c>
      <c r="H9" s="63">
        <v>190000</v>
      </c>
      <c r="I9" s="63">
        <v>190000</v>
      </c>
      <c r="J9" s="63"/>
      <c r="K9" s="63"/>
      <c r="L9" s="63"/>
      <c r="M9" s="63"/>
      <c r="N9" s="63"/>
      <c r="O9" s="63"/>
      <c r="P9" s="77"/>
      <c r="Q9" s="63"/>
      <c r="R9" s="63"/>
    </row>
    <row r="10" ht="49.5" customHeight="1" spans="1:18">
      <c r="A10" s="60" t="s">
        <v>292</v>
      </c>
      <c r="B10" s="61" t="s">
        <v>362</v>
      </c>
      <c r="C10" s="61" t="s">
        <v>363</v>
      </c>
      <c r="D10" s="64" t="s">
        <v>59</v>
      </c>
      <c r="E10" s="64" t="s">
        <v>364</v>
      </c>
      <c r="F10" s="64" t="s">
        <v>96</v>
      </c>
      <c r="G10" s="64" t="s">
        <v>362</v>
      </c>
      <c r="H10" s="65">
        <v>150000</v>
      </c>
      <c r="I10" s="65">
        <v>150000</v>
      </c>
      <c r="J10" s="65"/>
      <c r="K10" s="65"/>
      <c r="L10" s="63"/>
      <c r="M10" s="65"/>
      <c r="N10" s="65"/>
      <c r="O10" s="65"/>
      <c r="P10" s="77"/>
      <c r="Q10" s="63"/>
      <c r="R10" s="65"/>
    </row>
    <row r="11" ht="49.5" customHeight="1" spans="1:18">
      <c r="A11" s="60" t="s">
        <v>292</v>
      </c>
      <c r="B11" s="61" t="s">
        <v>365</v>
      </c>
      <c r="C11" s="61" t="s">
        <v>366</v>
      </c>
      <c r="D11" s="64" t="s">
        <v>59</v>
      </c>
      <c r="E11" s="64" t="s">
        <v>367</v>
      </c>
      <c r="F11" s="64" t="s">
        <v>96</v>
      </c>
      <c r="G11" s="64" t="s">
        <v>365</v>
      </c>
      <c r="H11" s="65">
        <v>40000</v>
      </c>
      <c r="I11" s="65">
        <v>40000</v>
      </c>
      <c r="J11" s="65"/>
      <c r="K11" s="65"/>
      <c r="L11" s="63"/>
      <c r="M11" s="65"/>
      <c r="N11" s="65"/>
      <c r="O11" s="65"/>
      <c r="P11" s="77"/>
      <c r="Q11" s="63"/>
      <c r="R11" s="65"/>
    </row>
    <row r="12" ht="21" customHeight="1" spans="1:18">
      <c r="A12" s="66" t="s">
        <v>112</v>
      </c>
      <c r="B12" s="67"/>
      <c r="C12" s="68"/>
      <c r="D12" s="62"/>
      <c r="E12" s="62"/>
      <c r="F12" s="62"/>
      <c r="G12" s="62"/>
      <c r="H12" s="63">
        <v>190000</v>
      </c>
      <c r="I12" s="63">
        <v>190000</v>
      </c>
      <c r="J12" s="63"/>
      <c r="K12" s="63"/>
      <c r="L12" s="63"/>
      <c r="M12" s="63"/>
      <c r="N12" s="63"/>
      <c r="O12" s="63"/>
      <c r="P12" s="77"/>
      <c r="Q12" s="63"/>
      <c r="R12" s="63"/>
    </row>
  </sheetData>
  <mergeCells count="17">
    <mergeCell ref="A2:R2"/>
    <mergeCell ref="A3:C3"/>
    <mergeCell ref="H4:R4"/>
    <mergeCell ref="M5:R5"/>
    <mergeCell ref="A12:C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0"/>
  <sheetViews>
    <sheetView tabSelected="1" workbookViewId="0">
      <selection activeCell="B4" sqref="B4:D9"/>
    </sheetView>
  </sheetViews>
  <sheetFormatPr defaultColWidth="10.6666666666667" defaultRowHeight="14.25" customHeight="1" outlineLevelCol="3"/>
  <cols>
    <col min="1" max="1" width="44" style="32" customWidth="1"/>
    <col min="2" max="4" width="15.6666666666667" style="32" customWidth="1"/>
    <col min="5" max="16383" width="10.6666666666667" style="2" customWidth="1"/>
    <col min="16384" max="16384" width="10.6666666666667" style="2"/>
  </cols>
  <sheetData>
    <row r="1" ht="13.5" customHeight="1" spans="1:4">
      <c r="A1" s="33"/>
      <c r="B1" s="33"/>
      <c r="C1" s="33"/>
      <c r="D1" s="31" t="s">
        <v>368</v>
      </c>
    </row>
    <row r="2" ht="27.75" customHeight="1" spans="1:4">
      <c r="A2" s="4" t="s">
        <v>369</v>
      </c>
      <c r="B2" s="5"/>
      <c r="C2" s="5"/>
      <c r="D2" s="5"/>
    </row>
    <row r="3" ht="18" customHeight="1" spans="1:4">
      <c r="A3" s="34" t="s">
        <v>2</v>
      </c>
      <c r="B3" s="34"/>
      <c r="C3" s="34"/>
      <c r="D3" s="35" t="s">
        <v>143</v>
      </c>
    </row>
    <row r="4" ht="19.5" customHeight="1" spans="1:4">
      <c r="A4" s="36" t="s">
        <v>370</v>
      </c>
      <c r="B4" s="37" t="s">
        <v>159</v>
      </c>
      <c r="C4" s="37"/>
      <c r="D4" s="37"/>
    </row>
    <row r="5" ht="40.5" customHeight="1" spans="1:4">
      <c r="A5" s="38"/>
      <c r="B5" s="37" t="s">
        <v>37</v>
      </c>
      <c r="C5" s="39" t="s">
        <v>40</v>
      </c>
      <c r="D5" s="39" t="s">
        <v>371</v>
      </c>
    </row>
    <row r="6" ht="19.5" customHeight="1" spans="1:4">
      <c r="A6" s="40">
        <v>1</v>
      </c>
      <c r="B6" s="37">
        <v>2</v>
      </c>
      <c r="C6" s="37">
        <v>3</v>
      </c>
      <c r="D6" s="41">
        <v>4</v>
      </c>
    </row>
    <row r="7" ht="19.5" customHeight="1" spans="1:4">
      <c r="A7" s="42" t="s">
        <v>52</v>
      </c>
      <c r="B7" s="43" t="s">
        <v>52</v>
      </c>
      <c r="C7" s="43" t="s">
        <v>52</v>
      </c>
      <c r="D7" s="43" t="s">
        <v>52</v>
      </c>
    </row>
    <row r="8" ht="19.5" customHeight="1" spans="1:4">
      <c r="A8" s="44" t="s">
        <v>52</v>
      </c>
      <c r="B8" s="43" t="s">
        <v>52</v>
      </c>
      <c r="C8" s="43" t="s">
        <v>52</v>
      </c>
      <c r="D8" s="43" t="s">
        <v>52</v>
      </c>
    </row>
    <row r="9" ht="19.5" customHeight="1" spans="1:4">
      <c r="A9" s="45" t="s">
        <v>37</v>
      </c>
      <c r="B9" s="43" t="s">
        <v>52</v>
      </c>
      <c r="C9" s="43" t="s">
        <v>52</v>
      </c>
      <c r="D9" s="43" t="s">
        <v>52</v>
      </c>
    </row>
    <row r="10" customHeight="1" spans="1:1">
      <c r="A10" s="32" t="s">
        <v>372</v>
      </c>
    </row>
  </sheetData>
  <mergeCells count="3">
    <mergeCell ref="A2:D2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D32" sqref="D32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1" t="s">
        <v>373</v>
      </c>
    </row>
    <row r="2" ht="28.5" customHeight="1" spans="1:11">
      <c r="A2" s="21" t="s">
        <v>374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234</v>
      </c>
      <c r="B4" s="25" t="s">
        <v>153</v>
      </c>
      <c r="C4" s="13" t="s">
        <v>235</v>
      </c>
      <c r="D4" s="13" t="s">
        <v>236</v>
      </c>
      <c r="E4" s="13" t="s">
        <v>237</v>
      </c>
      <c r="F4" s="13" t="s">
        <v>238</v>
      </c>
      <c r="G4" s="25" t="s">
        <v>239</v>
      </c>
      <c r="H4" s="13" t="s">
        <v>240</v>
      </c>
      <c r="I4" s="25" t="s">
        <v>241</v>
      </c>
      <c r="J4" s="25" t="s">
        <v>242</v>
      </c>
      <c r="K4" s="13" t="s">
        <v>243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52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4" customHeight="1" spans="1:11">
      <c r="A7" s="30" t="s">
        <v>52</v>
      </c>
      <c r="B7" s="30" t="s">
        <v>52</v>
      </c>
      <c r="C7" s="30" t="s">
        <v>52</v>
      </c>
      <c r="D7" s="30" t="s">
        <v>52</v>
      </c>
      <c r="E7" s="30" t="s">
        <v>52</v>
      </c>
      <c r="F7" s="26" t="s">
        <v>52</v>
      </c>
      <c r="G7" s="30" t="s">
        <v>52</v>
      </c>
      <c r="H7" s="26" t="s">
        <v>52</v>
      </c>
      <c r="I7" s="30" t="s">
        <v>52</v>
      </c>
      <c r="J7" s="30" t="s">
        <v>52</v>
      </c>
      <c r="K7" s="26" t="s">
        <v>52</v>
      </c>
    </row>
    <row r="8" customHeight="1" spans="1:1">
      <c r="A8" s="1" t="s">
        <v>375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E36" sqref="E36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376</v>
      </c>
    </row>
    <row r="2" ht="28.5" customHeight="1" spans="1:8">
      <c r="A2" s="4" t="s">
        <v>377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333</v>
      </c>
      <c r="B4" s="8" t="s">
        <v>378</v>
      </c>
      <c r="C4" s="8" t="s">
        <v>379</v>
      </c>
      <c r="D4" s="8" t="s">
        <v>380</v>
      </c>
      <c r="E4" s="8" t="s">
        <v>381</v>
      </c>
      <c r="F4" s="9" t="s">
        <v>382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344</v>
      </c>
      <c r="G5" s="13" t="s">
        <v>383</v>
      </c>
      <c r="H5" s="13" t="s">
        <v>384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52</v>
      </c>
      <c r="B7" s="14" t="s">
        <v>52</v>
      </c>
      <c r="C7" s="14" t="s">
        <v>52</v>
      </c>
      <c r="D7" s="14" t="s">
        <v>52</v>
      </c>
      <c r="E7" s="14" t="s">
        <v>52</v>
      </c>
      <c r="F7" s="15" t="s">
        <v>52</v>
      </c>
      <c r="G7" s="16" t="s">
        <v>52</v>
      </c>
      <c r="H7" s="16" t="s">
        <v>52</v>
      </c>
    </row>
    <row r="8" ht="24" customHeight="1" spans="1:8">
      <c r="A8" s="17" t="s">
        <v>37</v>
      </c>
      <c r="B8" s="18"/>
      <c r="C8" s="18"/>
      <c r="D8" s="18"/>
      <c r="E8" s="18"/>
      <c r="F8" s="19" t="s">
        <v>52</v>
      </c>
      <c r="G8" s="20"/>
      <c r="H8" s="20" t="s">
        <v>52</v>
      </c>
    </row>
    <row r="9" customHeight="1" spans="1:1">
      <c r="A9" s="1" t="s">
        <v>385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F10" sqref="F10"/>
    </sheetView>
  </sheetViews>
  <sheetFormatPr defaultColWidth="9.33333333333333" defaultRowHeight="14.25" customHeight="1"/>
  <cols>
    <col min="1" max="1" width="24.6666666666667" style="32" customWidth="1"/>
    <col min="2" max="2" width="39.1666666666667" style="32" customWidth="1"/>
    <col min="3" max="8" width="14.6666666666667" style="32" customWidth="1"/>
    <col min="9" max="9" width="13.6666666666667" style="2" customWidth="1"/>
    <col min="10" max="14" width="14.6666666666667" style="32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2" customWidth="1"/>
    <col min="21" max="16384" width="9.33333333333333" style="2" customWidth="1"/>
  </cols>
  <sheetData>
    <row r="1" customHeight="1" spans="1:20">
      <c r="A1" s="33"/>
      <c r="B1" s="33"/>
      <c r="C1" s="33"/>
      <c r="D1" s="33"/>
      <c r="E1" s="33"/>
      <c r="F1" s="33"/>
      <c r="G1" s="33"/>
      <c r="H1" s="33"/>
      <c r="I1" s="47"/>
      <c r="J1" s="33"/>
      <c r="K1" s="33"/>
      <c r="L1" s="33"/>
      <c r="M1" s="33"/>
      <c r="N1" s="33"/>
      <c r="O1" s="47"/>
      <c r="P1" s="47"/>
      <c r="Q1" s="47"/>
      <c r="R1" s="47"/>
      <c r="S1" s="80" t="s">
        <v>32</v>
      </c>
      <c r="T1" s="196" t="s">
        <v>32</v>
      </c>
    </row>
    <row r="2" ht="36" customHeight="1" spans="1:20">
      <c r="A2" s="175" t="s">
        <v>33</v>
      </c>
      <c r="B2" s="5"/>
      <c r="C2" s="5"/>
      <c r="D2" s="5"/>
      <c r="E2" s="5"/>
      <c r="F2" s="5"/>
      <c r="G2" s="5"/>
      <c r="H2" s="5"/>
      <c r="I2" s="22"/>
      <c r="J2" s="5"/>
      <c r="K2" s="5"/>
      <c r="L2" s="5"/>
      <c r="M2" s="5"/>
      <c r="N2" s="5"/>
      <c r="O2" s="22"/>
      <c r="P2" s="22"/>
      <c r="Q2" s="22"/>
      <c r="R2" s="22"/>
      <c r="S2" s="5"/>
      <c r="T2" s="22"/>
    </row>
    <row r="3" ht="20.25" customHeight="1" spans="1:20">
      <c r="A3" s="6" t="s">
        <v>2</v>
      </c>
      <c r="B3" s="83"/>
      <c r="C3" s="83"/>
      <c r="D3" s="83"/>
      <c r="E3" s="83"/>
      <c r="F3" s="83"/>
      <c r="G3" s="83"/>
      <c r="H3" s="83"/>
      <c r="I3" s="51"/>
      <c r="J3" s="83"/>
      <c r="K3" s="83"/>
      <c r="L3" s="83"/>
      <c r="M3" s="83"/>
      <c r="N3" s="83"/>
      <c r="O3" s="51"/>
      <c r="P3" s="51"/>
      <c r="Q3" s="51"/>
      <c r="R3" s="51"/>
      <c r="S3" s="80" t="s">
        <v>3</v>
      </c>
      <c r="T3" s="197" t="s">
        <v>34</v>
      </c>
    </row>
    <row r="4" ht="18.75" customHeight="1" spans="1:20">
      <c r="A4" s="176" t="s">
        <v>35</v>
      </c>
      <c r="B4" s="177" t="s">
        <v>36</v>
      </c>
      <c r="C4" s="177" t="s">
        <v>37</v>
      </c>
      <c r="D4" s="178" t="s">
        <v>38</v>
      </c>
      <c r="E4" s="179"/>
      <c r="F4" s="179"/>
      <c r="G4" s="179"/>
      <c r="H4" s="179"/>
      <c r="I4" s="110"/>
      <c r="J4" s="179"/>
      <c r="K4" s="179"/>
      <c r="L4" s="179"/>
      <c r="M4" s="179"/>
      <c r="N4" s="174"/>
      <c r="O4" s="178" t="s">
        <v>27</v>
      </c>
      <c r="P4" s="178"/>
      <c r="Q4" s="178"/>
      <c r="R4" s="178"/>
      <c r="S4" s="179"/>
      <c r="T4" s="198"/>
    </row>
    <row r="5" ht="24.75" customHeight="1" spans="1:20">
      <c r="A5" s="180"/>
      <c r="B5" s="181"/>
      <c r="C5" s="181"/>
      <c r="D5" s="181" t="s">
        <v>39</v>
      </c>
      <c r="E5" s="181" t="s">
        <v>40</v>
      </c>
      <c r="F5" s="181" t="s">
        <v>41</v>
      </c>
      <c r="G5" s="181" t="s">
        <v>42</v>
      </c>
      <c r="H5" s="181" t="s">
        <v>43</v>
      </c>
      <c r="I5" s="189" t="s">
        <v>44</v>
      </c>
      <c r="J5" s="190"/>
      <c r="K5" s="190"/>
      <c r="L5" s="190"/>
      <c r="M5" s="190"/>
      <c r="N5" s="191"/>
      <c r="O5" s="192" t="s">
        <v>39</v>
      </c>
      <c r="P5" s="192" t="s">
        <v>40</v>
      </c>
      <c r="Q5" s="176" t="s">
        <v>41</v>
      </c>
      <c r="R5" s="177" t="s">
        <v>42</v>
      </c>
      <c r="S5" s="199" t="s">
        <v>43</v>
      </c>
      <c r="T5" s="177" t="s">
        <v>44</v>
      </c>
    </row>
    <row r="6" ht="24.75" customHeight="1" spans="1:20">
      <c r="A6" s="182"/>
      <c r="B6" s="183"/>
      <c r="C6" s="183"/>
      <c r="D6" s="183"/>
      <c r="E6" s="183"/>
      <c r="F6" s="183"/>
      <c r="G6" s="183"/>
      <c r="H6" s="183"/>
      <c r="I6" s="193" t="s">
        <v>39</v>
      </c>
      <c r="J6" s="194" t="s">
        <v>45</v>
      </c>
      <c r="K6" s="194" t="s">
        <v>46</v>
      </c>
      <c r="L6" s="194" t="s">
        <v>47</v>
      </c>
      <c r="M6" s="194" t="s">
        <v>48</v>
      </c>
      <c r="N6" s="194" t="s">
        <v>49</v>
      </c>
      <c r="O6" s="195"/>
      <c r="P6" s="195"/>
      <c r="Q6" s="200"/>
      <c r="R6" s="195"/>
      <c r="S6" s="183"/>
      <c r="T6" s="183"/>
    </row>
    <row r="7" ht="16.5" customHeight="1" spans="1:20">
      <c r="A7" s="184">
        <v>1</v>
      </c>
      <c r="B7" s="123">
        <v>2</v>
      </c>
      <c r="C7" s="123">
        <v>3</v>
      </c>
      <c r="D7" s="123">
        <v>4</v>
      </c>
      <c r="E7" s="185">
        <v>5</v>
      </c>
      <c r="F7" s="186">
        <v>6</v>
      </c>
      <c r="G7" s="186">
        <v>7</v>
      </c>
      <c r="H7" s="185">
        <v>8</v>
      </c>
      <c r="I7" s="185">
        <v>9</v>
      </c>
      <c r="J7" s="186">
        <v>10</v>
      </c>
      <c r="K7" s="186">
        <v>11</v>
      </c>
      <c r="L7" s="185">
        <v>12</v>
      </c>
      <c r="M7" s="185">
        <v>13</v>
      </c>
      <c r="N7" s="186">
        <v>14</v>
      </c>
      <c r="O7" s="186">
        <v>15</v>
      </c>
      <c r="P7" s="185">
        <v>16</v>
      </c>
      <c r="Q7" s="201">
        <v>17</v>
      </c>
      <c r="R7" s="202">
        <v>18</v>
      </c>
      <c r="S7" s="202">
        <v>19</v>
      </c>
      <c r="T7" s="202">
        <v>20</v>
      </c>
    </row>
    <row r="8" ht="16.5" customHeight="1" spans="1:20">
      <c r="A8" s="26" t="s">
        <v>50</v>
      </c>
      <c r="B8" s="26" t="s">
        <v>51</v>
      </c>
      <c r="C8" s="107">
        <v>14245993.22</v>
      </c>
      <c r="D8" s="107">
        <v>14245993.22</v>
      </c>
      <c r="E8" s="77">
        <v>9245993.22</v>
      </c>
      <c r="F8" s="77">
        <v>5000000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203"/>
      <c r="R8" s="63" t="s">
        <v>52</v>
      </c>
      <c r="S8" s="86"/>
      <c r="T8" s="62"/>
    </row>
    <row r="9" ht="16.5" customHeight="1" spans="1:20">
      <c r="A9" s="26" t="s">
        <v>53</v>
      </c>
      <c r="B9" s="26" t="s">
        <v>54</v>
      </c>
      <c r="C9" s="107">
        <v>14245993.22</v>
      </c>
      <c r="D9" s="107">
        <v>14245993.22</v>
      </c>
      <c r="E9" s="77">
        <v>9245993.22</v>
      </c>
      <c r="F9" s="77">
        <v>5000000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203"/>
      <c r="R9" s="63"/>
      <c r="S9" s="109"/>
      <c r="T9" s="109"/>
    </row>
    <row r="10" ht="16.5" customHeight="1" spans="1:20">
      <c r="A10" s="187" t="s">
        <v>37</v>
      </c>
      <c r="B10" s="188"/>
      <c r="C10" s="77">
        <v>14245993.22</v>
      </c>
      <c r="D10" s="77">
        <v>14245993.22</v>
      </c>
      <c r="E10" s="77">
        <v>9245993.22</v>
      </c>
      <c r="F10" s="77">
        <v>5000000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203"/>
      <c r="R10" s="62" t="s">
        <v>52</v>
      </c>
      <c r="S10" s="62"/>
      <c r="T10" s="62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0"/>
  <sheetViews>
    <sheetView topLeftCell="A14" workbookViewId="0">
      <selection activeCell="E30" sqref="E30:F30"/>
    </sheetView>
  </sheetViews>
  <sheetFormatPr defaultColWidth="10.6666666666667" defaultRowHeight="14.25" customHeight="1"/>
  <cols>
    <col min="1" max="1" width="16.6666666666667" style="32" customWidth="1"/>
    <col min="2" max="2" width="44" style="32" customWidth="1"/>
    <col min="3" max="5" width="22" style="32" customWidth="1"/>
    <col min="6" max="6" width="24.8333333333333" style="32" customWidth="1"/>
    <col min="7" max="7" width="19.1666666666667" style="32" customWidth="1"/>
    <col min="8" max="8" width="15.8333333333333" style="32" customWidth="1"/>
    <col min="9" max="13" width="22" style="32" customWidth="1"/>
    <col min="14" max="16384" width="10.6666666666667" style="32" customWidth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 t="s">
        <v>55</v>
      </c>
    </row>
    <row r="2" ht="28.5" customHeight="1" spans="1:13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69" t="s">
        <v>2</v>
      </c>
      <c r="B3" s="170"/>
      <c r="C3" s="50"/>
      <c r="D3" s="50"/>
      <c r="E3" s="50"/>
      <c r="F3" s="83"/>
      <c r="G3" s="50"/>
      <c r="H3" s="83"/>
      <c r="I3" s="50"/>
      <c r="J3" s="50"/>
      <c r="K3" s="83"/>
      <c r="L3" s="83"/>
      <c r="M3" s="3" t="s">
        <v>3</v>
      </c>
    </row>
    <row r="4" ht="17.25" customHeight="1" spans="1:13">
      <c r="A4" s="8" t="s">
        <v>57</v>
      </c>
      <c r="B4" s="8" t="s">
        <v>58</v>
      </c>
      <c r="C4" s="103" t="s">
        <v>37</v>
      </c>
      <c r="D4" s="103" t="s">
        <v>59</v>
      </c>
      <c r="E4" s="103" t="s">
        <v>60</v>
      </c>
      <c r="F4" s="171" t="s">
        <v>41</v>
      </c>
      <c r="G4" s="8" t="s">
        <v>61</v>
      </c>
      <c r="H4" s="40" t="s">
        <v>44</v>
      </c>
      <c r="I4" s="10"/>
      <c r="J4" s="10"/>
      <c r="K4" s="10"/>
      <c r="L4" s="10"/>
      <c r="M4" s="11"/>
    </row>
    <row r="5" ht="26.25" customHeight="1" spans="1:13">
      <c r="A5" s="84"/>
      <c r="B5" s="84"/>
      <c r="C5" s="84"/>
      <c r="D5" s="84"/>
      <c r="E5" s="84"/>
      <c r="F5" s="84"/>
      <c r="G5" s="84"/>
      <c r="H5" s="105" t="s">
        <v>39</v>
      </c>
      <c r="I5" s="76" t="s">
        <v>62</v>
      </c>
      <c r="J5" s="76" t="s">
        <v>63</v>
      </c>
      <c r="K5" s="76" t="s">
        <v>64</v>
      </c>
      <c r="L5" s="76" t="s">
        <v>65</v>
      </c>
      <c r="M5" s="76" t="s">
        <v>66</v>
      </c>
    </row>
    <row r="6" ht="16.5" customHeight="1" spans="1:13">
      <c r="A6" s="105">
        <v>1</v>
      </c>
      <c r="B6" s="105">
        <v>2</v>
      </c>
      <c r="C6" s="105">
        <v>3</v>
      </c>
      <c r="D6" s="105">
        <v>4</v>
      </c>
      <c r="E6" s="172">
        <v>5</v>
      </c>
      <c r="F6" s="172">
        <v>6</v>
      </c>
      <c r="G6" s="173">
        <v>7</v>
      </c>
      <c r="H6" s="172">
        <v>8</v>
      </c>
      <c r="I6" s="172">
        <v>9</v>
      </c>
      <c r="J6" s="173">
        <v>10</v>
      </c>
      <c r="K6" s="172">
        <v>11</v>
      </c>
      <c r="L6" s="172">
        <v>12</v>
      </c>
      <c r="M6" s="173">
        <v>13</v>
      </c>
    </row>
    <row r="7" ht="20.25" customHeight="1" spans="1:13">
      <c r="A7" s="26" t="s">
        <v>67</v>
      </c>
      <c r="B7" s="26" t="s">
        <v>68</v>
      </c>
      <c r="C7" s="107">
        <v>152206</v>
      </c>
      <c r="D7" s="107">
        <v>152206</v>
      </c>
      <c r="E7" s="77"/>
      <c r="F7" s="77"/>
      <c r="G7" s="77"/>
      <c r="H7" s="107"/>
      <c r="I7" s="107"/>
      <c r="J7" s="107"/>
      <c r="K7" s="77"/>
      <c r="L7" s="107"/>
      <c r="M7" s="107"/>
    </row>
    <row r="8" ht="20.25" customHeight="1" spans="1:13">
      <c r="A8" s="26" t="s">
        <v>69</v>
      </c>
      <c r="B8" s="26" t="s">
        <v>70</v>
      </c>
      <c r="C8" s="107">
        <v>152206</v>
      </c>
      <c r="D8" s="107">
        <v>152206</v>
      </c>
      <c r="E8" s="77"/>
      <c r="F8" s="77"/>
      <c r="G8" s="77"/>
      <c r="H8" s="107"/>
      <c r="I8" s="107"/>
      <c r="J8" s="107"/>
      <c r="K8" s="77"/>
      <c r="L8" s="107"/>
      <c r="M8" s="107"/>
    </row>
    <row r="9" ht="20.25" customHeight="1" spans="1:13">
      <c r="A9" s="26" t="s">
        <v>71</v>
      </c>
      <c r="B9" s="26" t="s">
        <v>72</v>
      </c>
      <c r="C9" s="107">
        <v>152206</v>
      </c>
      <c r="D9" s="107">
        <v>152206</v>
      </c>
      <c r="E9" s="77"/>
      <c r="F9" s="77"/>
      <c r="G9" s="77"/>
      <c r="H9" s="107"/>
      <c r="I9" s="107"/>
      <c r="J9" s="107"/>
      <c r="K9" s="77"/>
      <c r="L9" s="107"/>
      <c r="M9" s="107"/>
    </row>
    <row r="10" ht="20.25" customHeight="1" spans="1:13">
      <c r="A10" s="26" t="s">
        <v>73</v>
      </c>
      <c r="B10" s="26" t="s">
        <v>74</v>
      </c>
      <c r="C10" s="107">
        <v>1305285</v>
      </c>
      <c r="D10" s="107">
        <v>1305285</v>
      </c>
      <c r="E10" s="77"/>
      <c r="F10" s="77"/>
      <c r="G10" s="77"/>
      <c r="H10" s="107"/>
      <c r="I10" s="107"/>
      <c r="J10" s="107"/>
      <c r="K10" s="77"/>
      <c r="L10" s="107"/>
      <c r="M10" s="107"/>
    </row>
    <row r="11" ht="20.25" customHeight="1" spans="1:13">
      <c r="A11" s="26" t="s">
        <v>75</v>
      </c>
      <c r="B11" s="26" t="s">
        <v>76</v>
      </c>
      <c r="C11" s="107">
        <v>1305285</v>
      </c>
      <c r="D11" s="107">
        <v>1305285</v>
      </c>
      <c r="E11" s="77"/>
      <c r="F11" s="77"/>
      <c r="G11" s="77"/>
      <c r="H11" s="107"/>
      <c r="I11" s="107"/>
      <c r="J11" s="107"/>
      <c r="K11" s="77"/>
      <c r="L11" s="107"/>
      <c r="M11" s="107"/>
    </row>
    <row r="12" ht="20.25" customHeight="1" spans="1:13">
      <c r="A12" s="26" t="s">
        <v>77</v>
      </c>
      <c r="B12" s="26" t="s">
        <v>78</v>
      </c>
      <c r="C12" s="107">
        <v>288386</v>
      </c>
      <c r="D12" s="107">
        <v>288386</v>
      </c>
      <c r="E12" s="77"/>
      <c r="F12" s="77"/>
      <c r="G12" s="77"/>
      <c r="H12" s="107"/>
      <c r="I12" s="107"/>
      <c r="J12" s="107"/>
      <c r="K12" s="77"/>
      <c r="L12" s="107"/>
      <c r="M12" s="107"/>
    </row>
    <row r="13" ht="20.25" customHeight="1" spans="1:13">
      <c r="A13" s="26" t="s">
        <v>79</v>
      </c>
      <c r="B13" s="26" t="s">
        <v>80</v>
      </c>
      <c r="C13" s="107">
        <v>379032</v>
      </c>
      <c r="D13" s="107">
        <v>379032</v>
      </c>
      <c r="E13" s="77"/>
      <c r="F13" s="77"/>
      <c r="G13" s="77"/>
      <c r="H13" s="107"/>
      <c r="I13" s="107"/>
      <c r="J13" s="107"/>
      <c r="K13" s="77"/>
      <c r="L13" s="107"/>
      <c r="M13" s="107"/>
    </row>
    <row r="14" ht="20.25" customHeight="1" spans="1:13">
      <c r="A14" s="26" t="s">
        <v>81</v>
      </c>
      <c r="B14" s="26" t="s">
        <v>82</v>
      </c>
      <c r="C14" s="107">
        <v>637867</v>
      </c>
      <c r="D14" s="107">
        <v>637867</v>
      </c>
      <c r="E14" s="77"/>
      <c r="F14" s="77"/>
      <c r="G14" s="77"/>
      <c r="H14" s="107"/>
      <c r="I14" s="107"/>
      <c r="J14" s="107"/>
      <c r="K14" s="77"/>
      <c r="L14" s="107"/>
      <c r="M14" s="107"/>
    </row>
    <row r="15" ht="20.25" customHeight="1" spans="1:13">
      <c r="A15" s="26" t="s">
        <v>83</v>
      </c>
      <c r="B15" s="26" t="s">
        <v>84</v>
      </c>
      <c r="C15" s="107">
        <v>92645.22</v>
      </c>
      <c r="D15" s="107">
        <v>92645.22</v>
      </c>
      <c r="E15" s="77"/>
      <c r="F15" s="77"/>
      <c r="G15" s="77"/>
      <c r="H15" s="107"/>
      <c r="I15" s="107"/>
      <c r="J15" s="107"/>
      <c r="K15" s="77"/>
      <c r="L15" s="107"/>
      <c r="M15" s="107"/>
    </row>
    <row r="16" ht="20.25" customHeight="1" spans="1:13">
      <c r="A16" s="26" t="s">
        <v>85</v>
      </c>
      <c r="B16" s="26" t="s">
        <v>86</v>
      </c>
      <c r="C16" s="107">
        <v>92645.22</v>
      </c>
      <c r="D16" s="107">
        <v>92645.22</v>
      </c>
      <c r="E16" s="77"/>
      <c r="F16" s="77"/>
      <c r="G16" s="77"/>
      <c r="H16" s="107"/>
      <c r="I16" s="107"/>
      <c r="J16" s="107"/>
      <c r="K16" s="77"/>
      <c r="L16" s="107"/>
      <c r="M16" s="107"/>
    </row>
    <row r="17" ht="20.25" customHeight="1" spans="1:13">
      <c r="A17" s="26" t="s">
        <v>87</v>
      </c>
      <c r="B17" s="26" t="s">
        <v>88</v>
      </c>
      <c r="C17" s="107">
        <v>92645.22</v>
      </c>
      <c r="D17" s="107">
        <v>92645.22</v>
      </c>
      <c r="E17" s="77"/>
      <c r="F17" s="77"/>
      <c r="G17" s="77"/>
      <c r="H17" s="107"/>
      <c r="I17" s="107"/>
      <c r="J17" s="107"/>
      <c r="K17" s="77"/>
      <c r="L17" s="107"/>
      <c r="M17" s="107"/>
    </row>
    <row r="18" ht="20.25" customHeight="1" spans="1:13">
      <c r="A18" s="26" t="s">
        <v>89</v>
      </c>
      <c r="B18" s="26" t="s">
        <v>90</v>
      </c>
      <c r="C18" s="107">
        <v>5000000</v>
      </c>
      <c r="D18" s="107"/>
      <c r="E18" s="77"/>
      <c r="F18" s="77">
        <v>5000000</v>
      </c>
      <c r="G18" s="77"/>
      <c r="H18" s="107"/>
      <c r="I18" s="107"/>
      <c r="J18" s="107"/>
      <c r="K18" s="77"/>
      <c r="L18" s="107"/>
      <c r="M18" s="107"/>
    </row>
    <row r="19" ht="20.25" customHeight="1" spans="1:13">
      <c r="A19" s="26" t="s">
        <v>91</v>
      </c>
      <c r="B19" s="26" t="s">
        <v>92</v>
      </c>
      <c r="C19" s="107">
        <v>5000000</v>
      </c>
      <c r="D19" s="107"/>
      <c r="E19" s="77"/>
      <c r="F19" s="77">
        <v>5000000</v>
      </c>
      <c r="G19" s="77"/>
      <c r="H19" s="107"/>
      <c r="I19" s="107"/>
      <c r="J19" s="107"/>
      <c r="K19" s="77"/>
      <c r="L19" s="107"/>
      <c r="M19" s="107"/>
    </row>
    <row r="20" ht="20.25" customHeight="1" spans="1:13">
      <c r="A20" s="26" t="s">
        <v>93</v>
      </c>
      <c r="B20" s="26" t="s">
        <v>94</v>
      </c>
      <c r="C20" s="107">
        <v>5000000</v>
      </c>
      <c r="D20" s="107"/>
      <c r="E20" s="77"/>
      <c r="F20" s="77">
        <v>5000000</v>
      </c>
      <c r="G20" s="77"/>
      <c r="H20" s="107"/>
      <c r="I20" s="107"/>
      <c r="J20" s="107"/>
      <c r="K20" s="77"/>
      <c r="L20" s="107"/>
      <c r="M20" s="107"/>
    </row>
    <row r="21" ht="20.25" customHeight="1" spans="1:13">
      <c r="A21" s="26" t="s">
        <v>95</v>
      </c>
      <c r="B21" s="26" t="s">
        <v>96</v>
      </c>
      <c r="C21" s="107">
        <v>7042291</v>
      </c>
      <c r="D21" s="107">
        <v>6430291</v>
      </c>
      <c r="E21" s="77">
        <v>612000</v>
      </c>
      <c r="F21" s="77"/>
      <c r="G21" s="77"/>
      <c r="H21" s="107"/>
      <c r="I21" s="107"/>
      <c r="J21" s="107"/>
      <c r="K21" s="77"/>
      <c r="L21" s="107"/>
      <c r="M21" s="107"/>
    </row>
    <row r="22" ht="20.25" customHeight="1" spans="1:13">
      <c r="A22" s="26" t="s">
        <v>97</v>
      </c>
      <c r="B22" s="26" t="s">
        <v>98</v>
      </c>
      <c r="C22" s="107">
        <v>6430291</v>
      </c>
      <c r="D22" s="107">
        <v>6430291</v>
      </c>
      <c r="E22" s="77"/>
      <c r="F22" s="77"/>
      <c r="G22" s="77"/>
      <c r="H22" s="107"/>
      <c r="I22" s="107"/>
      <c r="J22" s="107"/>
      <c r="K22" s="77"/>
      <c r="L22" s="107"/>
      <c r="M22" s="107"/>
    </row>
    <row r="23" ht="20.25" customHeight="1" spans="1:13">
      <c r="A23" s="26" t="s">
        <v>99</v>
      </c>
      <c r="B23" s="26" t="s">
        <v>72</v>
      </c>
      <c r="C23" s="107">
        <v>4694417</v>
      </c>
      <c r="D23" s="107">
        <v>4694417</v>
      </c>
      <c r="E23" s="77"/>
      <c r="F23" s="77"/>
      <c r="G23" s="77"/>
      <c r="H23" s="107"/>
      <c r="I23" s="107"/>
      <c r="J23" s="107"/>
      <c r="K23" s="77"/>
      <c r="L23" s="107"/>
      <c r="M23" s="107"/>
    </row>
    <row r="24" ht="20.25" customHeight="1" spans="1:13">
      <c r="A24" s="26" t="s">
        <v>100</v>
      </c>
      <c r="B24" s="26" t="s">
        <v>101</v>
      </c>
      <c r="C24" s="107">
        <v>1735874</v>
      </c>
      <c r="D24" s="107">
        <v>1735874</v>
      </c>
      <c r="E24" s="77"/>
      <c r="F24" s="77"/>
      <c r="G24" s="77"/>
      <c r="H24" s="107"/>
      <c r="I24" s="107"/>
      <c r="J24" s="107"/>
      <c r="K24" s="77"/>
      <c r="L24" s="107"/>
      <c r="M24" s="107"/>
    </row>
    <row r="25" ht="20.25" customHeight="1" spans="1:13">
      <c r="A25" s="26" t="s">
        <v>102</v>
      </c>
      <c r="B25" s="26" t="s">
        <v>103</v>
      </c>
      <c r="C25" s="107">
        <v>612000</v>
      </c>
      <c r="D25" s="107"/>
      <c r="E25" s="77">
        <v>612000</v>
      </c>
      <c r="F25" s="77"/>
      <c r="G25" s="77"/>
      <c r="H25" s="107"/>
      <c r="I25" s="107"/>
      <c r="J25" s="107"/>
      <c r="K25" s="77"/>
      <c r="L25" s="107"/>
      <c r="M25" s="107"/>
    </row>
    <row r="26" ht="20.25" customHeight="1" spans="1:13">
      <c r="A26" s="26" t="s">
        <v>104</v>
      </c>
      <c r="B26" s="26" t="s">
        <v>105</v>
      </c>
      <c r="C26" s="107">
        <v>612000</v>
      </c>
      <c r="D26" s="107"/>
      <c r="E26" s="77">
        <v>612000</v>
      </c>
      <c r="F26" s="77"/>
      <c r="G26" s="77"/>
      <c r="H26" s="107"/>
      <c r="I26" s="107"/>
      <c r="J26" s="107"/>
      <c r="K26" s="77"/>
      <c r="L26" s="107"/>
      <c r="M26" s="107"/>
    </row>
    <row r="27" ht="20.25" customHeight="1" spans="1:13">
      <c r="A27" s="26" t="s">
        <v>106</v>
      </c>
      <c r="B27" s="26" t="s">
        <v>107</v>
      </c>
      <c r="C27" s="107">
        <v>653566</v>
      </c>
      <c r="D27" s="107">
        <v>653566</v>
      </c>
      <c r="E27" s="77"/>
      <c r="F27" s="77"/>
      <c r="G27" s="77"/>
      <c r="H27" s="107"/>
      <c r="I27" s="107"/>
      <c r="J27" s="107"/>
      <c r="K27" s="77"/>
      <c r="L27" s="107"/>
      <c r="M27" s="107"/>
    </row>
    <row r="28" ht="20.25" customHeight="1" spans="1:13">
      <c r="A28" s="26" t="s">
        <v>108</v>
      </c>
      <c r="B28" s="26" t="s">
        <v>109</v>
      </c>
      <c r="C28" s="107">
        <v>653566</v>
      </c>
      <c r="D28" s="107">
        <v>653566</v>
      </c>
      <c r="E28" s="77"/>
      <c r="F28" s="77"/>
      <c r="G28" s="77"/>
      <c r="H28" s="107"/>
      <c r="I28" s="107"/>
      <c r="J28" s="107"/>
      <c r="K28" s="77"/>
      <c r="L28" s="107"/>
      <c r="M28" s="107"/>
    </row>
    <row r="29" ht="20.25" customHeight="1" spans="1:13">
      <c r="A29" s="26" t="s">
        <v>110</v>
      </c>
      <c r="B29" s="26" t="s">
        <v>111</v>
      </c>
      <c r="C29" s="107">
        <v>653566</v>
      </c>
      <c r="D29" s="107">
        <v>653566</v>
      </c>
      <c r="E29" s="77"/>
      <c r="F29" s="77"/>
      <c r="G29" s="77"/>
      <c r="H29" s="107"/>
      <c r="I29" s="107"/>
      <c r="J29" s="107"/>
      <c r="K29" s="77"/>
      <c r="L29" s="107"/>
      <c r="M29" s="107"/>
    </row>
    <row r="30" ht="17.25" customHeight="1" spans="1:13">
      <c r="A30" s="126" t="s">
        <v>112</v>
      </c>
      <c r="B30" s="174" t="s">
        <v>112</v>
      </c>
      <c r="C30" s="107">
        <v>14245993.22</v>
      </c>
      <c r="D30" s="107">
        <v>8633993.22</v>
      </c>
      <c r="E30" s="107">
        <v>612000</v>
      </c>
      <c r="F30" s="77">
        <v>5000000</v>
      </c>
      <c r="G30" s="107"/>
      <c r="H30" s="107"/>
      <c r="I30" s="107"/>
      <c r="J30" s="107"/>
      <c r="K30" s="107"/>
      <c r="L30" s="107"/>
      <c r="M30" s="107"/>
    </row>
  </sheetData>
  <mergeCells count="11">
    <mergeCell ref="A2:M2"/>
    <mergeCell ref="A3:J3"/>
    <mergeCell ref="H4:M4"/>
    <mergeCell ref="A30:B3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B28" sqref="B28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0"/>
      <c r="B1" s="160"/>
      <c r="C1" s="160"/>
      <c r="D1" s="3" t="s">
        <v>113</v>
      </c>
    </row>
    <row r="2" ht="31.5" customHeight="1" spans="1:4">
      <c r="A2" s="21" t="s">
        <v>114</v>
      </c>
      <c r="B2" s="161"/>
      <c r="C2" s="161"/>
      <c r="D2" s="161"/>
    </row>
    <row r="3" ht="17.25" customHeight="1" spans="1:4">
      <c r="A3" s="96" t="s">
        <v>2</v>
      </c>
      <c r="B3" s="162"/>
      <c r="C3" s="162"/>
      <c r="D3" s="88" t="s">
        <v>3</v>
      </c>
    </row>
    <row r="4" ht="19.5" customHeight="1" spans="1:4">
      <c r="A4" s="40" t="s">
        <v>4</v>
      </c>
      <c r="B4" s="100"/>
      <c r="C4" s="40" t="s">
        <v>5</v>
      </c>
      <c r="D4" s="100"/>
    </row>
    <row r="5" ht="21.75" customHeight="1" spans="1:4">
      <c r="A5" s="103" t="s">
        <v>6</v>
      </c>
      <c r="B5" s="97" t="s">
        <v>7</v>
      </c>
      <c r="C5" s="103" t="s">
        <v>115</v>
      </c>
      <c r="D5" s="97" t="s">
        <v>7</v>
      </c>
    </row>
    <row r="6" ht="17.25" customHeight="1" spans="1:4">
      <c r="A6" s="84"/>
      <c r="B6" s="12"/>
      <c r="C6" s="84"/>
      <c r="D6" s="12"/>
    </row>
    <row r="7" ht="17.25" customHeight="1" spans="1:4">
      <c r="A7" s="163" t="s">
        <v>116</v>
      </c>
      <c r="B7" s="107">
        <v>14245993.22</v>
      </c>
      <c r="C7" s="164" t="s">
        <v>117</v>
      </c>
      <c r="D7" s="77">
        <v>14245993.22</v>
      </c>
    </row>
    <row r="8" ht="17.25" customHeight="1" spans="1:4">
      <c r="A8" s="27" t="s">
        <v>118</v>
      </c>
      <c r="B8" s="107">
        <v>9245993.22</v>
      </c>
      <c r="C8" s="164" t="s">
        <v>119</v>
      </c>
      <c r="D8" s="77">
        <v>152206</v>
      </c>
    </row>
    <row r="9" ht="17.25" customHeight="1" spans="1:4">
      <c r="A9" s="27" t="s">
        <v>120</v>
      </c>
      <c r="B9" s="77">
        <v>5000000</v>
      </c>
      <c r="C9" s="164" t="s">
        <v>121</v>
      </c>
      <c r="D9" s="77">
        <v>1305285</v>
      </c>
    </row>
    <row r="10" ht="17.25" customHeight="1" spans="1:4">
      <c r="A10" s="27" t="s">
        <v>122</v>
      </c>
      <c r="B10" s="77"/>
      <c r="C10" s="164" t="s">
        <v>123</v>
      </c>
      <c r="D10" s="77">
        <v>92645.22</v>
      </c>
    </row>
    <row r="11" ht="17.25" customHeight="1" spans="1:4">
      <c r="A11" s="27" t="s">
        <v>124</v>
      </c>
      <c r="B11" s="77"/>
      <c r="C11" s="164" t="s">
        <v>125</v>
      </c>
      <c r="D11" s="77">
        <v>5000000</v>
      </c>
    </row>
    <row r="12" ht="17.25" customHeight="1" spans="1:4">
      <c r="A12" s="27" t="s">
        <v>118</v>
      </c>
      <c r="B12" s="107"/>
      <c r="C12" s="164" t="s">
        <v>126</v>
      </c>
      <c r="D12" s="77">
        <v>7042291</v>
      </c>
    </row>
    <row r="13" ht="17.25" customHeight="1" spans="1:4">
      <c r="A13" s="137" t="s">
        <v>120</v>
      </c>
      <c r="B13" s="107"/>
      <c r="C13" s="164" t="s">
        <v>127</v>
      </c>
      <c r="D13" s="77">
        <v>653566</v>
      </c>
    </row>
    <row r="14" customHeight="1" spans="1:4">
      <c r="A14" s="137" t="s">
        <v>122</v>
      </c>
      <c r="B14" s="165"/>
      <c r="C14" s="166"/>
      <c r="D14" s="165"/>
    </row>
    <row r="15" customHeight="1" spans="1:4">
      <c r="A15" s="166"/>
      <c r="B15" s="165"/>
      <c r="C15" s="137" t="s">
        <v>128</v>
      </c>
      <c r="D15" s="165"/>
    </row>
    <row r="16" ht="17.25" customHeight="1" spans="1:4">
      <c r="A16" s="167" t="s">
        <v>129</v>
      </c>
      <c r="B16" s="168">
        <v>14245993.22</v>
      </c>
      <c r="C16" s="166" t="s">
        <v>31</v>
      </c>
      <c r="D16" s="168">
        <v>14245993.22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topLeftCell="A11" workbookViewId="0">
      <selection activeCell="E25" sqref="E25"/>
    </sheetView>
  </sheetViews>
  <sheetFormatPr defaultColWidth="10.6666666666667" defaultRowHeight="14.25" customHeight="1" outlineLevelCol="6"/>
  <cols>
    <col min="1" max="1" width="23.5" style="89" customWidth="1"/>
    <col min="2" max="2" width="51.3333333333333" style="89" customWidth="1"/>
    <col min="3" max="3" width="28.3333333333333" style="32" customWidth="1"/>
    <col min="4" max="4" width="19.3333333333333" style="32" customWidth="1"/>
    <col min="5" max="7" width="28.3333333333333" style="32" customWidth="1"/>
    <col min="8" max="16384" width="10.6666666666667" style="32" customWidth="1"/>
  </cols>
  <sheetData>
    <row r="1" customHeight="1" spans="4:7">
      <c r="D1" s="117"/>
      <c r="F1" s="154"/>
      <c r="G1" s="3" t="s">
        <v>130</v>
      </c>
    </row>
    <row r="2" ht="39" customHeight="1" spans="1:7">
      <c r="A2" s="95" t="s">
        <v>131</v>
      </c>
      <c r="B2" s="95"/>
      <c r="C2" s="95"/>
      <c r="D2" s="95"/>
      <c r="E2" s="95"/>
      <c r="F2" s="95"/>
      <c r="G2" s="95"/>
    </row>
    <row r="3" ht="18" customHeight="1" spans="1:7">
      <c r="A3" s="96" t="s">
        <v>2</v>
      </c>
      <c r="F3" s="92"/>
      <c r="G3" s="88" t="s">
        <v>3</v>
      </c>
    </row>
    <row r="4" ht="20.25" customHeight="1" spans="1:7">
      <c r="A4" s="155" t="s">
        <v>132</v>
      </c>
      <c r="B4" s="156"/>
      <c r="C4" s="97" t="s">
        <v>37</v>
      </c>
      <c r="D4" s="135" t="s">
        <v>59</v>
      </c>
      <c r="E4" s="99"/>
      <c r="F4" s="100"/>
      <c r="G4" s="129" t="s">
        <v>60</v>
      </c>
    </row>
    <row r="5" ht="20.25" customHeight="1" spans="1:7">
      <c r="A5" s="157" t="s">
        <v>57</v>
      </c>
      <c r="B5" s="157" t="s">
        <v>58</v>
      </c>
      <c r="C5" s="84"/>
      <c r="D5" s="105" t="s">
        <v>39</v>
      </c>
      <c r="E5" s="105" t="s">
        <v>133</v>
      </c>
      <c r="F5" s="105" t="s">
        <v>134</v>
      </c>
      <c r="G5" s="85"/>
    </row>
    <row r="6" ht="13.5" customHeight="1" spans="1:7">
      <c r="A6" s="157" t="s">
        <v>135</v>
      </c>
      <c r="B6" s="157" t="s">
        <v>136</v>
      </c>
      <c r="C6" s="157" t="s">
        <v>137</v>
      </c>
      <c r="D6" s="105"/>
      <c r="E6" s="157" t="s">
        <v>138</v>
      </c>
      <c r="F6" s="157" t="s">
        <v>139</v>
      </c>
      <c r="G6" s="157" t="s">
        <v>140</v>
      </c>
    </row>
    <row r="7" ht="18" customHeight="1" spans="1:7">
      <c r="A7" s="26" t="s">
        <v>67</v>
      </c>
      <c r="B7" s="26" t="s">
        <v>68</v>
      </c>
      <c r="C7" s="108">
        <v>152206</v>
      </c>
      <c r="D7" s="108">
        <v>152206</v>
      </c>
      <c r="E7" s="108">
        <v>134349</v>
      </c>
      <c r="F7" s="108">
        <v>17857</v>
      </c>
      <c r="G7" s="108"/>
    </row>
    <row r="8" ht="18" customHeight="1" spans="1:7">
      <c r="A8" s="26" t="s">
        <v>69</v>
      </c>
      <c r="B8" s="26" t="s">
        <v>70</v>
      </c>
      <c r="C8" s="108">
        <v>152206</v>
      </c>
      <c r="D8" s="108">
        <v>152206</v>
      </c>
      <c r="E8" s="108">
        <v>134349</v>
      </c>
      <c r="F8" s="108">
        <v>17857</v>
      </c>
      <c r="G8" s="108"/>
    </row>
    <row r="9" ht="18" customHeight="1" spans="1:7">
      <c r="A9" s="26" t="s">
        <v>71</v>
      </c>
      <c r="B9" s="26" t="s">
        <v>72</v>
      </c>
      <c r="C9" s="108">
        <v>152206</v>
      </c>
      <c r="D9" s="108">
        <v>152206</v>
      </c>
      <c r="E9" s="108">
        <v>134349</v>
      </c>
      <c r="F9" s="108">
        <v>17857</v>
      </c>
      <c r="G9" s="108"/>
    </row>
    <row r="10" ht="18" customHeight="1" spans="1:7">
      <c r="A10" s="26" t="s">
        <v>73</v>
      </c>
      <c r="B10" s="26" t="s">
        <v>74</v>
      </c>
      <c r="C10" s="108">
        <v>1305285</v>
      </c>
      <c r="D10" s="108">
        <v>1305285</v>
      </c>
      <c r="E10" s="108">
        <v>1275285</v>
      </c>
      <c r="F10" s="108">
        <v>30000</v>
      </c>
      <c r="G10" s="108"/>
    </row>
    <row r="11" ht="18" customHeight="1" spans="1:7">
      <c r="A11" s="26" t="s">
        <v>75</v>
      </c>
      <c r="B11" s="26" t="s">
        <v>76</v>
      </c>
      <c r="C11" s="108">
        <v>1305285</v>
      </c>
      <c r="D11" s="108">
        <v>1305285</v>
      </c>
      <c r="E11" s="108">
        <v>1275285</v>
      </c>
      <c r="F11" s="108">
        <v>30000</v>
      </c>
      <c r="G11" s="108"/>
    </row>
    <row r="12" ht="18" customHeight="1" spans="1:7">
      <c r="A12" s="26" t="s">
        <v>77</v>
      </c>
      <c r="B12" s="26" t="s">
        <v>78</v>
      </c>
      <c r="C12" s="108">
        <v>288386</v>
      </c>
      <c r="D12" s="108">
        <v>288386</v>
      </c>
      <c r="E12" s="108">
        <v>275386</v>
      </c>
      <c r="F12" s="108">
        <v>13000</v>
      </c>
      <c r="G12" s="108"/>
    </row>
    <row r="13" ht="18" customHeight="1" spans="1:7">
      <c r="A13" s="26" t="s">
        <v>79</v>
      </c>
      <c r="B13" s="26" t="s">
        <v>80</v>
      </c>
      <c r="C13" s="108">
        <v>379032</v>
      </c>
      <c r="D13" s="108">
        <v>379032</v>
      </c>
      <c r="E13" s="108">
        <v>362032</v>
      </c>
      <c r="F13" s="108">
        <v>17000</v>
      </c>
      <c r="G13" s="108"/>
    </row>
    <row r="14" ht="18" customHeight="1" spans="1:7">
      <c r="A14" s="26" t="s">
        <v>81</v>
      </c>
      <c r="B14" s="26" t="s">
        <v>82</v>
      </c>
      <c r="C14" s="108">
        <v>637867</v>
      </c>
      <c r="D14" s="108">
        <v>637867</v>
      </c>
      <c r="E14" s="108">
        <v>637867</v>
      </c>
      <c r="F14" s="108"/>
      <c r="G14" s="108"/>
    </row>
    <row r="15" ht="18" customHeight="1" spans="1:7">
      <c r="A15" s="26" t="s">
        <v>83</v>
      </c>
      <c r="B15" s="26" t="s">
        <v>84</v>
      </c>
      <c r="C15" s="108">
        <v>92645.22</v>
      </c>
      <c r="D15" s="108">
        <v>92645.22</v>
      </c>
      <c r="E15" s="108">
        <v>92645.22</v>
      </c>
      <c r="F15" s="108"/>
      <c r="G15" s="108"/>
    </row>
    <row r="16" ht="18" customHeight="1" spans="1:7">
      <c r="A16" s="26" t="s">
        <v>85</v>
      </c>
      <c r="B16" s="26" t="s">
        <v>86</v>
      </c>
      <c r="C16" s="108">
        <v>92645.22</v>
      </c>
      <c r="D16" s="108">
        <v>92645.22</v>
      </c>
      <c r="E16" s="108">
        <v>92645.22</v>
      </c>
      <c r="F16" s="108"/>
      <c r="G16" s="108"/>
    </row>
    <row r="17" ht="18" customHeight="1" spans="1:7">
      <c r="A17" s="26" t="s">
        <v>87</v>
      </c>
      <c r="B17" s="26" t="s">
        <v>88</v>
      </c>
      <c r="C17" s="108">
        <v>92645.22</v>
      </c>
      <c r="D17" s="108">
        <v>92645.22</v>
      </c>
      <c r="E17" s="108">
        <v>92645.22</v>
      </c>
      <c r="F17" s="108"/>
      <c r="G17" s="108"/>
    </row>
    <row r="18" ht="18" customHeight="1" spans="1:7">
      <c r="A18" s="26" t="s">
        <v>95</v>
      </c>
      <c r="B18" s="26" t="s">
        <v>96</v>
      </c>
      <c r="C18" s="108">
        <v>7042291</v>
      </c>
      <c r="D18" s="108">
        <v>6430291</v>
      </c>
      <c r="E18" s="108">
        <v>5747015</v>
      </c>
      <c r="F18" s="108">
        <v>683276</v>
      </c>
      <c r="G18" s="108">
        <v>612000</v>
      </c>
    </row>
    <row r="19" ht="18" customHeight="1" spans="1:7">
      <c r="A19" s="26" t="s">
        <v>97</v>
      </c>
      <c r="B19" s="26" t="s">
        <v>98</v>
      </c>
      <c r="C19" s="108">
        <v>6430291</v>
      </c>
      <c r="D19" s="108">
        <v>6430291</v>
      </c>
      <c r="E19" s="108">
        <v>5747015</v>
      </c>
      <c r="F19" s="108">
        <v>683276</v>
      </c>
      <c r="G19" s="108"/>
    </row>
    <row r="20" ht="18" customHeight="1" spans="1:7">
      <c r="A20" s="26" t="s">
        <v>99</v>
      </c>
      <c r="B20" s="26" t="s">
        <v>72</v>
      </c>
      <c r="C20" s="108">
        <v>4694417</v>
      </c>
      <c r="D20" s="108">
        <v>4694417</v>
      </c>
      <c r="E20" s="108">
        <v>4117971</v>
      </c>
      <c r="F20" s="108">
        <v>576446</v>
      </c>
      <c r="G20" s="108"/>
    </row>
    <row r="21" ht="18" customHeight="1" spans="1:7">
      <c r="A21" s="26" t="s">
        <v>100</v>
      </c>
      <c r="B21" s="26" t="s">
        <v>101</v>
      </c>
      <c r="C21" s="108">
        <v>1735874</v>
      </c>
      <c r="D21" s="108">
        <v>1735874</v>
      </c>
      <c r="E21" s="108">
        <v>1629044</v>
      </c>
      <c r="F21" s="108">
        <v>106830</v>
      </c>
      <c r="G21" s="108"/>
    </row>
    <row r="22" ht="18" customHeight="1" spans="1:7">
      <c r="A22" s="26" t="s">
        <v>102</v>
      </c>
      <c r="B22" s="26" t="s">
        <v>103</v>
      </c>
      <c r="C22" s="108">
        <v>612000</v>
      </c>
      <c r="D22" s="108"/>
      <c r="E22" s="108"/>
      <c r="F22" s="108"/>
      <c r="G22" s="108">
        <v>612000</v>
      </c>
    </row>
    <row r="23" ht="18" customHeight="1" spans="1:7">
      <c r="A23" s="26" t="s">
        <v>104</v>
      </c>
      <c r="B23" s="26" t="s">
        <v>105</v>
      </c>
      <c r="C23" s="108">
        <v>612000</v>
      </c>
      <c r="D23" s="108"/>
      <c r="E23" s="108"/>
      <c r="F23" s="108"/>
      <c r="G23" s="108">
        <v>612000</v>
      </c>
    </row>
    <row r="24" ht="18" customHeight="1" spans="1:7">
      <c r="A24" s="26" t="s">
        <v>106</v>
      </c>
      <c r="B24" s="26" t="s">
        <v>107</v>
      </c>
      <c r="C24" s="108">
        <v>653566</v>
      </c>
      <c r="D24" s="108">
        <v>653566</v>
      </c>
      <c r="E24" s="108">
        <v>653566</v>
      </c>
      <c r="F24" s="108"/>
      <c r="G24" s="108"/>
    </row>
    <row r="25" ht="18" customHeight="1" spans="1:7">
      <c r="A25" s="26" t="s">
        <v>108</v>
      </c>
      <c r="B25" s="26" t="s">
        <v>109</v>
      </c>
      <c r="C25" s="108">
        <v>653566</v>
      </c>
      <c r="D25" s="108">
        <v>653566</v>
      </c>
      <c r="E25" s="108">
        <v>653566</v>
      </c>
      <c r="F25" s="108"/>
      <c r="G25" s="108"/>
    </row>
    <row r="26" ht="18" customHeight="1" spans="1:7">
      <c r="A26" s="26" t="s">
        <v>110</v>
      </c>
      <c r="B26" s="26" t="s">
        <v>111</v>
      </c>
      <c r="C26" s="108">
        <v>653566</v>
      </c>
      <c r="D26" s="108">
        <v>653566</v>
      </c>
      <c r="E26" s="108">
        <v>653566</v>
      </c>
      <c r="F26" s="108"/>
      <c r="G26" s="108"/>
    </row>
    <row r="27" ht="18" customHeight="1" spans="1:7">
      <c r="A27" s="158" t="s">
        <v>112</v>
      </c>
      <c r="B27" s="159" t="s">
        <v>112</v>
      </c>
      <c r="C27" s="106">
        <v>9245993.22</v>
      </c>
      <c r="D27" s="108">
        <v>8633993.22</v>
      </c>
      <c r="E27" s="106">
        <v>7902860.22</v>
      </c>
      <c r="F27" s="106">
        <v>731133</v>
      </c>
      <c r="G27" s="106">
        <v>612000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D31" sqref="D31"/>
    </sheetView>
  </sheetViews>
  <sheetFormatPr defaultColWidth="10.6666666666667" defaultRowHeight="14.25" customHeight="1" outlineLevelRow="6" outlineLevelCol="5"/>
  <cols>
    <col min="1" max="2" width="32" style="144" customWidth="1"/>
    <col min="3" max="3" width="20.1666666666667" style="145" customWidth="1"/>
    <col min="4" max="5" width="30.6666666666667" style="146" customWidth="1"/>
    <col min="6" max="6" width="21.8333333333333" style="146" customWidth="1"/>
    <col min="7" max="16384" width="10.6666666666667" style="32" customWidth="1"/>
  </cols>
  <sheetData>
    <row r="1" s="32" customFormat="1" customHeight="1" spans="1:6">
      <c r="A1" s="147"/>
      <c r="B1" s="147"/>
      <c r="C1" s="70"/>
      <c r="F1" s="148" t="s">
        <v>141</v>
      </c>
    </row>
    <row r="2" ht="30" customHeight="1" spans="1:6">
      <c r="A2" s="149" t="s">
        <v>142</v>
      </c>
      <c r="B2" s="150"/>
      <c r="C2" s="150"/>
      <c r="D2" s="150"/>
      <c r="E2" s="150"/>
      <c r="F2" s="150"/>
    </row>
    <row r="3" s="32" customFormat="1" ht="15.75" customHeight="1" spans="1:6">
      <c r="A3" s="96" t="s">
        <v>2</v>
      </c>
      <c r="B3" s="147"/>
      <c r="C3" s="70"/>
      <c r="F3" s="148" t="s">
        <v>143</v>
      </c>
    </row>
    <row r="4" s="143" customFormat="1" ht="19.5" customHeight="1" spans="1:6">
      <c r="A4" s="8" t="s">
        <v>144</v>
      </c>
      <c r="B4" s="103" t="s">
        <v>145</v>
      </c>
      <c r="C4" s="40" t="s">
        <v>146</v>
      </c>
      <c r="D4" s="99"/>
      <c r="E4" s="100"/>
      <c r="F4" s="103" t="s">
        <v>147</v>
      </c>
    </row>
    <row r="5" s="143" customFormat="1" ht="19.5" customHeight="1" spans="1:6">
      <c r="A5" s="12"/>
      <c r="B5" s="84"/>
      <c r="C5" s="105" t="s">
        <v>39</v>
      </c>
      <c r="D5" s="105" t="s">
        <v>148</v>
      </c>
      <c r="E5" s="105" t="s">
        <v>149</v>
      </c>
      <c r="F5" s="84"/>
    </row>
    <row r="6" s="143" customFormat="1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18.75" customHeight="1" spans="1:6">
      <c r="A7" s="107">
        <v>150000</v>
      </c>
      <c r="B7" s="107"/>
      <c r="C7" s="153">
        <v>150000</v>
      </c>
      <c r="D7" s="107"/>
      <c r="E7" s="107">
        <v>150000</v>
      </c>
      <c r="F7" s="107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0"/>
  <sheetViews>
    <sheetView topLeftCell="A53" workbookViewId="0">
      <selection activeCell="C21" sqref="C21"/>
    </sheetView>
  </sheetViews>
  <sheetFormatPr defaultColWidth="10.6666666666667" defaultRowHeight="14.25" customHeight="1"/>
  <cols>
    <col min="1" max="1" width="38.3333333333333" style="32" customWidth="1"/>
    <col min="2" max="2" width="24.1666666666667" style="32" customWidth="1"/>
    <col min="3" max="3" width="36.5" style="32" customWidth="1"/>
    <col min="4" max="4" width="11.8333333333333" style="32" customWidth="1"/>
    <col min="5" max="5" width="20.5" style="32" customWidth="1"/>
    <col min="6" max="6" width="12" style="32" customWidth="1"/>
    <col min="7" max="7" width="26.8333333333333" style="32" customWidth="1"/>
    <col min="8" max="8" width="14.8333333333333" style="32" customWidth="1"/>
    <col min="9" max="9" width="14.6666666666667" style="32" customWidth="1"/>
    <col min="10" max="10" width="18" style="32" customWidth="1"/>
    <col min="11" max="11" width="12.5" style="32" customWidth="1"/>
    <col min="12" max="12" width="13" style="32" customWidth="1"/>
    <col min="13" max="13" width="16.1666666666667" style="32" customWidth="1"/>
    <col min="14" max="14" width="13" style="32" customWidth="1"/>
    <col min="15" max="17" width="10.6666666666667" style="32" customWidth="1"/>
    <col min="18" max="18" width="14.1666666666667" style="32" customWidth="1"/>
    <col min="19" max="21" width="14.3333333333333" style="32" customWidth="1"/>
    <col min="22" max="22" width="14.8333333333333" style="32" customWidth="1"/>
    <col min="23" max="24" width="13" style="32" customWidth="1"/>
    <col min="25" max="16384" width="10.6666666666667" style="32" customWidth="1"/>
  </cols>
  <sheetData>
    <row r="1" ht="13.5" customHeight="1" spans="2:24">
      <c r="B1" s="132"/>
      <c r="D1" s="133"/>
      <c r="E1" s="133"/>
      <c r="F1" s="133"/>
      <c r="G1" s="133"/>
      <c r="H1" s="47"/>
      <c r="I1" s="47"/>
      <c r="J1" s="33"/>
      <c r="K1" s="47"/>
      <c r="L1" s="47"/>
      <c r="M1" s="47"/>
      <c r="N1" s="47"/>
      <c r="O1" s="33"/>
      <c r="P1" s="33"/>
      <c r="Q1" s="33"/>
      <c r="R1" s="47"/>
      <c r="V1" s="132"/>
      <c r="X1" s="31" t="s">
        <v>150</v>
      </c>
    </row>
    <row r="2" ht="27.75" customHeight="1" spans="1:24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5"/>
      <c r="K2" s="22"/>
      <c r="L2" s="22"/>
      <c r="M2" s="22"/>
      <c r="N2" s="22"/>
      <c r="O2" s="5"/>
      <c r="P2" s="5"/>
      <c r="Q2" s="5"/>
      <c r="R2" s="22"/>
      <c r="S2" s="22"/>
      <c r="T2" s="22"/>
      <c r="U2" s="22"/>
      <c r="V2" s="22"/>
      <c r="W2" s="22"/>
      <c r="X2" s="22"/>
    </row>
    <row r="3" ht="18.75" customHeight="1" spans="1:24">
      <c r="A3" s="96" t="s">
        <v>2</v>
      </c>
      <c r="B3" s="134"/>
      <c r="C3" s="134"/>
      <c r="D3" s="134"/>
      <c r="E3" s="134"/>
      <c r="F3" s="134"/>
      <c r="G3" s="134"/>
      <c r="H3" s="51"/>
      <c r="I3" s="51"/>
      <c r="J3" s="83"/>
      <c r="K3" s="51"/>
      <c r="L3" s="51"/>
      <c r="M3" s="51"/>
      <c r="N3" s="51"/>
      <c r="O3" s="83"/>
      <c r="P3" s="83"/>
      <c r="Q3" s="83"/>
      <c r="R3" s="51"/>
      <c r="V3" s="132"/>
      <c r="X3" s="35" t="s">
        <v>143</v>
      </c>
    </row>
    <row r="4" ht="18" customHeight="1" spans="1:24">
      <c r="A4" s="119" t="s">
        <v>152</v>
      </c>
      <c r="B4" s="119" t="s">
        <v>153</v>
      </c>
      <c r="C4" s="119" t="s">
        <v>154</v>
      </c>
      <c r="D4" s="119" t="s">
        <v>155</v>
      </c>
      <c r="E4" s="119" t="s">
        <v>156</v>
      </c>
      <c r="F4" s="119" t="s">
        <v>157</v>
      </c>
      <c r="G4" s="119" t="s">
        <v>158</v>
      </c>
      <c r="H4" s="135" t="s">
        <v>159</v>
      </c>
      <c r="I4" s="73" t="s">
        <v>159</v>
      </c>
      <c r="J4" s="99"/>
      <c r="K4" s="73"/>
      <c r="L4" s="73"/>
      <c r="M4" s="73"/>
      <c r="N4" s="73"/>
      <c r="O4" s="99"/>
      <c r="P4" s="99"/>
      <c r="Q4" s="99"/>
      <c r="R4" s="72" t="s">
        <v>43</v>
      </c>
      <c r="S4" s="73" t="s">
        <v>44</v>
      </c>
      <c r="T4" s="73"/>
      <c r="U4" s="73"/>
      <c r="V4" s="73"/>
      <c r="W4" s="73"/>
      <c r="X4" s="140"/>
    </row>
    <row r="5" ht="18" customHeight="1" spans="1:24">
      <c r="A5" s="120"/>
      <c r="B5" s="101"/>
      <c r="C5" s="120"/>
      <c r="D5" s="120"/>
      <c r="E5" s="120"/>
      <c r="F5" s="120"/>
      <c r="G5" s="120"/>
      <c r="H5" s="97" t="s">
        <v>160</v>
      </c>
      <c r="I5" s="135" t="s">
        <v>40</v>
      </c>
      <c r="J5" s="99"/>
      <c r="K5" s="73"/>
      <c r="L5" s="73"/>
      <c r="M5" s="73"/>
      <c r="N5" s="140"/>
      <c r="O5" s="40" t="s">
        <v>161</v>
      </c>
      <c r="P5" s="99"/>
      <c r="Q5" s="100"/>
      <c r="R5" s="119" t="s">
        <v>43</v>
      </c>
      <c r="S5" s="135" t="s">
        <v>44</v>
      </c>
      <c r="T5" s="72" t="s">
        <v>45</v>
      </c>
      <c r="U5" s="73" t="s">
        <v>44</v>
      </c>
      <c r="V5" s="72" t="s">
        <v>47</v>
      </c>
      <c r="W5" s="72" t="s">
        <v>48</v>
      </c>
      <c r="X5" s="142" t="s">
        <v>49</v>
      </c>
    </row>
    <row r="6" customHeight="1" spans="1:24">
      <c r="A6" s="121"/>
      <c r="B6" s="121"/>
      <c r="C6" s="121"/>
      <c r="D6" s="121"/>
      <c r="E6" s="121"/>
      <c r="F6" s="121"/>
      <c r="G6" s="121"/>
      <c r="H6" s="121"/>
      <c r="I6" s="141" t="s">
        <v>162</v>
      </c>
      <c r="J6" s="142" t="s">
        <v>163</v>
      </c>
      <c r="K6" s="119" t="s">
        <v>164</v>
      </c>
      <c r="L6" s="119" t="s">
        <v>165</v>
      </c>
      <c r="M6" s="119" t="s">
        <v>166</v>
      </c>
      <c r="N6" s="119" t="s">
        <v>167</v>
      </c>
      <c r="O6" s="119" t="s">
        <v>40</v>
      </c>
      <c r="P6" s="119" t="s">
        <v>41</v>
      </c>
      <c r="Q6" s="119" t="s">
        <v>42</v>
      </c>
      <c r="R6" s="121"/>
      <c r="S6" s="119" t="s">
        <v>39</v>
      </c>
      <c r="T6" s="119" t="s">
        <v>45</v>
      </c>
      <c r="U6" s="119" t="s">
        <v>168</v>
      </c>
      <c r="V6" s="119" t="s">
        <v>47</v>
      </c>
      <c r="W6" s="119" t="s">
        <v>48</v>
      </c>
      <c r="X6" s="119" t="s">
        <v>49</v>
      </c>
    </row>
    <row r="7" ht="37.5" customHeight="1" spans="1:24">
      <c r="A7" s="136"/>
      <c r="B7" s="136"/>
      <c r="C7" s="136"/>
      <c r="D7" s="136"/>
      <c r="E7" s="136"/>
      <c r="F7" s="136"/>
      <c r="G7" s="136"/>
      <c r="H7" s="136"/>
      <c r="I7" s="76" t="s">
        <v>39</v>
      </c>
      <c r="J7" s="76" t="s">
        <v>169</v>
      </c>
      <c r="K7" s="122" t="s">
        <v>163</v>
      </c>
      <c r="L7" s="122" t="s">
        <v>165</v>
      </c>
      <c r="M7" s="122" t="s">
        <v>166</v>
      </c>
      <c r="N7" s="122" t="s">
        <v>167</v>
      </c>
      <c r="O7" s="122" t="s">
        <v>165</v>
      </c>
      <c r="P7" s="122" t="s">
        <v>166</v>
      </c>
      <c r="Q7" s="122" t="s">
        <v>167</v>
      </c>
      <c r="R7" s="122" t="s">
        <v>43</v>
      </c>
      <c r="S7" s="122" t="s">
        <v>39</v>
      </c>
      <c r="T7" s="122" t="s">
        <v>45</v>
      </c>
      <c r="U7" s="122" t="s">
        <v>168</v>
      </c>
      <c r="V7" s="122" t="s">
        <v>47</v>
      </c>
      <c r="W7" s="122" t="s">
        <v>48</v>
      </c>
      <c r="X7" s="122" t="s">
        <v>49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37" t="s">
        <v>51</v>
      </c>
      <c r="B9" s="137"/>
      <c r="C9" s="137"/>
      <c r="D9" s="137"/>
      <c r="E9" s="137"/>
      <c r="F9" s="137"/>
      <c r="G9" s="137"/>
      <c r="H9" s="77">
        <v>8633993.22</v>
      </c>
      <c r="I9" s="77">
        <v>8633993.22</v>
      </c>
      <c r="J9" s="77"/>
      <c r="K9" s="77"/>
      <c r="L9" s="77"/>
      <c r="M9" s="77">
        <v>8633993.22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1" customHeight="1" spans="1:24">
      <c r="A10" s="137" t="s">
        <v>54</v>
      </c>
      <c r="B10" s="30"/>
      <c r="C10" s="30" t="s">
        <v>52</v>
      </c>
      <c r="D10" s="30" t="s">
        <v>52</v>
      </c>
      <c r="E10" s="30" t="s">
        <v>52</v>
      </c>
      <c r="F10" s="30" t="s">
        <v>52</v>
      </c>
      <c r="G10" s="30" t="s">
        <v>52</v>
      </c>
      <c r="H10" s="77">
        <v>8633993.22</v>
      </c>
      <c r="I10" s="77">
        <v>8633993.22</v>
      </c>
      <c r="J10" s="77"/>
      <c r="K10" s="77"/>
      <c r="L10" s="77"/>
      <c r="M10" s="77">
        <v>8633993.22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7.75" customHeight="1" spans="1:24">
      <c r="A11" s="30" t="s">
        <v>170</v>
      </c>
      <c r="B11" s="109"/>
      <c r="C11" s="30" t="s">
        <v>171</v>
      </c>
      <c r="D11" s="30" t="s">
        <v>71</v>
      </c>
      <c r="E11" s="30" t="s">
        <v>172</v>
      </c>
      <c r="F11" s="30" t="s">
        <v>173</v>
      </c>
      <c r="G11" s="30" t="s">
        <v>174</v>
      </c>
      <c r="H11" s="77">
        <v>34560</v>
      </c>
      <c r="I11" s="77">
        <v>34560</v>
      </c>
      <c r="J11" s="77"/>
      <c r="K11" s="77"/>
      <c r="L11" s="77"/>
      <c r="M11" s="77">
        <v>34560</v>
      </c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7.75" customHeight="1" spans="1:24">
      <c r="A12" s="30" t="s">
        <v>170</v>
      </c>
      <c r="B12" s="109"/>
      <c r="C12" s="30" t="s">
        <v>171</v>
      </c>
      <c r="D12" s="30" t="s">
        <v>99</v>
      </c>
      <c r="E12" s="30" t="s">
        <v>172</v>
      </c>
      <c r="F12" s="30" t="s">
        <v>173</v>
      </c>
      <c r="G12" s="30" t="s">
        <v>174</v>
      </c>
      <c r="H12" s="77">
        <v>729600</v>
      </c>
      <c r="I12" s="77">
        <v>729600</v>
      </c>
      <c r="J12" s="77"/>
      <c r="K12" s="77"/>
      <c r="L12" s="77"/>
      <c r="M12" s="77">
        <v>729600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7.75" customHeight="1" spans="1:24">
      <c r="A13" s="30" t="s">
        <v>170</v>
      </c>
      <c r="B13" s="109"/>
      <c r="C13" s="30" t="s">
        <v>175</v>
      </c>
      <c r="D13" s="30" t="s">
        <v>99</v>
      </c>
      <c r="E13" s="30" t="s">
        <v>172</v>
      </c>
      <c r="F13" s="30" t="s">
        <v>173</v>
      </c>
      <c r="G13" s="30" t="s">
        <v>174</v>
      </c>
      <c r="H13" s="77">
        <v>399288</v>
      </c>
      <c r="I13" s="77">
        <v>399288</v>
      </c>
      <c r="J13" s="77"/>
      <c r="K13" s="77"/>
      <c r="L13" s="77"/>
      <c r="M13" s="77">
        <v>399288</v>
      </c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7.75" customHeight="1" spans="1:24">
      <c r="A14" s="30" t="s">
        <v>170</v>
      </c>
      <c r="B14" s="109"/>
      <c r="C14" s="30" t="s">
        <v>175</v>
      </c>
      <c r="D14" s="30" t="s">
        <v>100</v>
      </c>
      <c r="E14" s="30" t="s">
        <v>176</v>
      </c>
      <c r="F14" s="30" t="s">
        <v>173</v>
      </c>
      <c r="G14" s="30" t="s">
        <v>174</v>
      </c>
      <c r="H14" s="77">
        <v>471120</v>
      </c>
      <c r="I14" s="77">
        <v>471120</v>
      </c>
      <c r="J14" s="77"/>
      <c r="K14" s="77"/>
      <c r="L14" s="77"/>
      <c r="M14" s="77">
        <v>471120</v>
      </c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7.75" customHeight="1" spans="1:24">
      <c r="A15" s="30" t="s">
        <v>170</v>
      </c>
      <c r="B15" s="109"/>
      <c r="C15" s="30" t="s">
        <v>171</v>
      </c>
      <c r="D15" s="30" t="s">
        <v>71</v>
      </c>
      <c r="E15" s="30" t="s">
        <v>172</v>
      </c>
      <c r="F15" s="30" t="s">
        <v>177</v>
      </c>
      <c r="G15" s="30" t="s">
        <v>178</v>
      </c>
      <c r="H15" s="77">
        <v>62592</v>
      </c>
      <c r="I15" s="77">
        <v>62592</v>
      </c>
      <c r="J15" s="77"/>
      <c r="K15" s="77"/>
      <c r="L15" s="77"/>
      <c r="M15" s="77">
        <v>62592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7.75" customHeight="1" spans="1:24">
      <c r="A16" s="30" t="s">
        <v>170</v>
      </c>
      <c r="B16" s="109"/>
      <c r="C16" s="30" t="s">
        <v>171</v>
      </c>
      <c r="D16" s="30" t="s">
        <v>99</v>
      </c>
      <c r="E16" s="30" t="s">
        <v>172</v>
      </c>
      <c r="F16" s="30" t="s">
        <v>177</v>
      </c>
      <c r="G16" s="30" t="s">
        <v>178</v>
      </c>
      <c r="H16" s="77">
        <v>1150404</v>
      </c>
      <c r="I16" s="77">
        <v>1150404</v>
      </c>
      <c r="J16" s="77"/>
      <c r="K16" s="77"/>
      <c r="L16" s="77"/>
      <c r="M16" s="77">
        <v>1150404</v>
      </c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7.75" customHeight="1" spans="1:24">
      <c r="A17" s="30" t="s">
        <v>170</v>
      </c>
      <c r="B17" s="109"/>
      <c r="C17" s="30" t="s">
        <v>175</v>
      </c>
      <c r="D17" s="30" t="s">
        <v>99</v>
      </c>
      <c r="E17" s="30" t="s">
        <v>172</v>
      </c>
      <c r="F17" s="30" t="s">
        <v>177</v>
      </c>
      <c r="G17" s="30" t="s">
        <v>178</v>
      </c>
      <c r="H17" s="77">
        <v>391440</v>
      </c>
      <c r="I17" s="77">
        <v>391440</v>
      </c>
      <c r="J17" s="77"/>
      <c r="K17" s="77"/>
      <c r="L17" s="77"/>
      <c r="M17" s="77">
        <v>391440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7.75" customHeight="1" spans="1:24">
      <c r="A18" s="30" t="s">
        <v>170</v>
      </c>
      <c r="B18" s="109"/>
      <c r="C18" s="30" t="s">
        <v>175</v>
      </c>
      <c r="D18" s="30" t="s">
        <v>100</v>
      </c>
      <c r="E18" s="30" t="s">
        <v>176</v>
      </c>
      <c r="F18" s="30" t="s">
        <v>177</v>
      </c>
      <c r="G18" s="30" t="s">
        <v>178</v>
      </c>
      <c r="H18" s="77">
        <v>399684</v>
      </c>
      <c r="I18" s="77">
        <v>399684</v>
      </c>
      <c r="J18" s="77"/>
      <c r="K18" s="77"/>
      <c r="L18" s="77"/>
      <c r="M18" s="77">
        <v>399684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7.75" customHeight="1" spans="1:24">
      <c r="A19" s="30" t="s">
        <v>170</v>
      </c>
      <c r="B19" s="109"/>
      <c r="C19" s="30" t="s">
        <v>171</v>
      </c>
      <c r="D19" s="30" t="s">
        <v>71</v>
      </c>
      <c r="E19" s="30" t="s">
        <v>172</v>
      </c>
      <c r="F19" s="30" t="s">
        <v>179</v>
      </c>
      <c r="G19" s="30" t="s">
        <v>180</v>
      </c>
      <c r="H19" s="77">
        <v>2880</v>
      </c>
      <c r="I19" s="77">
        <v>2880</v>
      </c>
      <c r="J19" s="77"/>
      <c r="K19" s="77"/>
      <c r="L19" s="77"/>
      <c r="M19" s="77">
        <v>2880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7.75" customHeight="1" spans="1:24">
      <c r="A20" s="30" t="s">
        <v>170</v>
      </c>
      <c r="B20" s="109"/>
      <c r="C20" s="30" t="s">
        <v>171</v>
      </c>
      <c r="D20" s="30" t="s">
        <v>99</v>
      </c>
      <c r="E20" s="30" t="s">
        <v>172</v>
      </c>
      <c r="F20" s="30" t="s">
        <v>179</v>
      </c>
      <c r="G20" s="30" t="s">
        <v>180</v>
      </c>
      <c r="H20" s="77">
        <v>60800</v>
      </c>
      <c r="I20" s="77">
        <v>60800</v>
      </c>
      <c r="J20" s="77"/>
      <c r="K20" s="77"/>
      <c r="L20" s="77"/>
      <c r="M20" s="77">
        <v>60800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7.75" customHeight="1" spans="1:24">
      <c r="A21" s="30" t="s">
        <v>170</v>
      </c>
      <c r="B21" s="109"/>
      <c r="C21" s="30" t="s">
        <v>175</v>
      </c>
      <c r="D21" s="30" t="s">
        <v>99</v>
      </c>
      <c r="E21" s="30" t="s">
        <v>172</v>
      </c>
      <c r="F21" s="30" t="s">
        <v>179</v>
      </c>
      <c r="G21" s="30" t="s">
        <v>180</v>
      </c>
      <c r="H21" s="77">
        <v>33274</v>
      </c>
      <c r="I21" s="77">
        <v>33274</v>
      </c>
      <c r="J21" s="77"/>
      <c r="K21" s="77"/>
      <c r="L21" s="77"/>
      <c r="M21" s="77">
        <v>33274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7.75" customHeight="1" spans="1:24">
      <c r="A22" s="30" t="s">
        <v>170</v>
      </c>
      <c r="B22" s="109"/>
      <c r="C22" s="30" t="s">
        <v>175</v>
      </c>
      <c r="D22" s="30" t="s">
        <v>100</v>
      </c>
      <c r="E22" s="30" t="s">
        <v>176</v>
      </c>
      <c r="F22" s="30" t="s">
        <v>179</v>
      </c>
      <c r="G22" s="30" t="s">
        <v>180</v>
      </c>
      <c r="H22" s="77">
        <v>39260</v>
      </c>
      <c r="I22" s="77">
        <v>39260</v>
      </c>
      <c r="J22" s="77"/>
      <c r="K22" s="77"/>
      <c r="L22" s="77"/>
      <c r="M22" s="77">
        <v>39260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7.75" customHeight="1" spans="1:24">
      <c r="A23" s="30" t="s">
        <v>170</v>
      </c>
      <c r="B23" s="109"/>
      <c r="C23" s="30" t="s">
        <v>171</v>
      </c>
      <c r="D23" s="30" t="s">
        <v>71</v>
      </c>
      <c r="E23" s="30" t="s">
        <v>172</v>
      </c>
      <c r="F23" s="30" t="s">
        <v>179</v>
      </c>
      <c r="G23" s="30" t="s">
        <v>180</v>
      </c>
      <c r="H23" s="77">
        <v>20000</v>
      </c>
      <c r="I23" s="77">
        <v>20000</v>
      </c>
      <c r="J23" s="77"/>
      <c r="K23" s="77"/>
      <c r="L23" s="77"/>
      <c r="M23" s="77">
        <v>20000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7.75" customHeight="1" spans="1:24">
      <c r="A24" s="30" t="s">
        <v>170</v>
      </c>
      <c r="B24" s="109"/>
      <c r="C24" s="30" t="s">
        <v>171</v>
      </c>
      <c r="D24" s="30" t="s">
        <v>99</v>
      </c>
      <c r="E24" s="30" t="s">
        <v>172</v>
      </c>
      <c r="F24" s="30" t="s">
        <v>179</v>
      </c>
      <c r="G24" s="30" t="s">
        <v>180</v>
      </c>
      <c r="H24" s="77">
        <v>340000</v>
      </c>
      <c r="I24" s="77">
        <v>340000</v>
      </c>
      <c r="J24" s="77"/>
      <c r="K24" s="77"/>
      <c r="L24" s="77"/>
      <c r="M24" s="77">
        <v>340000</v>
      </c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7.75" customHeight="1" spans="1:24">
      <c r="A25" s="30" t="s">
        <v>170</v>
      </c>
      <c r="B25" s="109"/>
      <c r="C25" s="30" t="s">
        <v>175</v>
      </c>
      <c r="D25" s="30" t="s">
        <v>99</v>
      </c>
      <c r="E25" s="30" t="s">
        <v>172</v>
      </c>
      <c r="F25" s="30" t="s">
        <v>179</v>
      </c>
      <c r="G25" s="30" t="s">
        <v>180</v>
      </c>
      <c r="H25" s="77">
        <v>216000</v>
      </c>
      <c r="I25" s="77">
        <v>216000</v>
      </c>
      <c r="J25" s="77"/>
      <c r="K25" s="77"/>
      <c r="L25" s="77"/>
      <c r="M25" s="77">
        <v>216000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7.75" customHeight="1" spans="1:24">
      <c r="A26" s="30" t="s">
        <v>170</v>
      </c>
      <c r="B26" s="109"/>
      <c r="C26" s="30" t="s">
        <v>175</v>
      </c>
      <c r="D26" s="30" t="s">
        <v>100</v>
      </c>
      <c r="E26" s="30" t="s">
        <v>176</v>
      </c>
      <c r="F26" s="30" t="s">
        <v>179</v>
      </c>
      <c r="G26" s="30" t="s">
        <v>180</v>
      </c>
      <c r="H26" s="77">
        <v>216000</v>
      </c>
      <c r="I26" s="77">
        <v>216000</v>
      </c>
      <c r="J26" s="77"/>
      <c r="K26" s="77"/>
      <c r="L26" s="77"/>
      <c r="M26" s="77">
        <v>216000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7.75" customHeight="1" spans="1:24">
      <c r="A27" s="30" t="s">
        <v>170</v>
      </c>
      <c r="B27" s="109"/>
      <c r="C27" s="30" t="s">
        <v>175</v>
      </c>
      <c r="D27" s="30" t="s">
        <v>99</v>
      </c>
      <c r="E27" s="30" t="s">
        <v>172</v>
      </c>
      <c r="F27" s="30" t="s">
        <v>181</v>
      </c>
      <c r="G27" s="30" t="s">
        <v>182</v>
      </c>
      <c r="H27" s="77">
        <v>216900</v>
      </c>
      <c r="I27" s="77">
        <v>216900</v>
      </c>
      <c r="J27" s="77"/>
      <c r="K27" s="77"/>
      <c r="L27" s="77"/>
      <c r="M27" s="77">
        <v>216900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7.75" customHeight="1" spans="1:24">
      <c r="A28" s="30" t="s">
        <v>170</v>
      </c>
      <c r="B28" s="109"/>
      <c r="C28" s="30" t="s">
        <v>175</v>
      </c>
      <c r="D28" s="30" t="s">
        <v>100</v>
      </c>
      <c r="E28" s="30" t="s">
        <v>176</v>
      </c>
      <c r="F28" s="30" t="s">
        <v>181</v>
      </c>
      <c r="G28" s="30" t="s">
        <v>182</v>
      </c>
      <c r="H28" s="77">
        <v>214260</v>
      </c>
      <c r="I28" s="77">
        <v>214260</v>
      </c>
      <c r="J28" s="77"/>
      <c r="K28" s="77"/>
      <c r="L28" s="77"/>
      <c r="M28" s="77">
        <v>214260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7.75" customHeight="1" spans="1:24">
      <c r="A29" s="30" t="s">
        <v>170</v>
      </c>
      <c r="B29" s="109"/>
      <c r="C29" s="30" t="s">
        <v>175</v>
      </c>
      <c r="D29" s="30" t="s">
        <v>99</v>
      </c>
      <c r="E29" s="30" t="s">
        <v>172</v>
      </c>
      <c r="F29" s="30" t="s">
        <v>181</v>
      </c>
      <c r="G29" s="30" t="s">
        <v>182</v>
      </c>
      <c r="H29" s="77">
        <v>115404</v>
      </c>
      <c r="I29" s="77">
        <v>115404</v>
      </c>
      <c r="J29" s="77"/>
      <c r="K29" s="77"/>
      <c r="L29" s="77"/>
      <c r="M29" s="77">
        <v>115404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7.75" customHeight="1" spans="1:24">
      <c r="A30" s="30" t="s">
        <v>170</v>
      </c>
      <c r="B30" s="109"/>
      <c r="C30" s="30" t="s">
        <v>175</v>
      </c>
      <c r="D30" s="30" t="s">
        <v>100</v>
      </c>
      <c r="E30" s="30" t="s">
        <v>176</v>
      </c>
      <c r="F30" s="30" t="s">
        <v>181</v>
      </c>
      <c r="G30" s="30" t="s">
        <v>182</v>
      </c>
      <c r="H30" s="77">
        <v>116916</v>
      </c>
      <c r="I30" s="77">
        <v>116916</v>
      </c>
      <c r="J30" s="77"/>
      <c r="K30" s="77"/>
      <c r="L30" s="77"/>
      <c r="M30" s="77">
        <v>116916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7.75" customHeight="1" spans="1:24">
      <c r="A31" s="30" t="s">
        <v>170</v>
      </c>
      <c r="B31" s="109"/>
      <c r="C31" s="30" t="s">
        <v>183</v>
      </c>
      <c r="D31" s="30" t="s">
        <v>81</v>
      </c>
      <c r="E31" s="30" t="s">
        <v>184</v>
      </c>
      <c r="F31" s="30" t="s">
        <v>185</v>
      </c>
      <c r="G31" s="30" t="s">
        <v>186</v>
      </c>
      <c r="H31" s="77">
        <v>637867</v>
      </c>
      <c r="I31" s="77">
        <v>637867</v>
      </c>
      <c r="J31" s="77"/>
      <c r="K31" s="77"/>
      <c r="L31" s="77"/>
      <c r="M31" s="77">
        <v>637867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7.75" customHeight="1" spans="1:24">
      <c r="A32" s="30" t="s">
        <v>170</v>
      </c>
      <c r="B32" s="109"/>
      <c r="C32" s="30" t="s">
        <v>183</v>
      </c>
      <c r="D32" s="30" t="s">
        <v>71</v>
      </c>
      <c r="E32" s="30" t="s">
        <v>172</v>
      </c>
      <c r="F32" s="30" t="s">
        <v>187</v>
      </c>
      <c r="G32" s="30" t="s">
        <v>188</v>
      </c>
      <c r="H32" s="77">
        <v>14087</v>
      </c>
      <c r="I32" s="77">
        <v>14087</v>
      </c>
      <c r="J32" s="77"/>
      <c r="K32" s="77"/>
      <c r="L32" s="77"/>
      <c r="M32" s="77">
        <v>14087</v>
      </c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7.75" customHeight="1" spans="1:24">
      <c r="A33" s="30" t="s">
        <v>170</v>
      </c>
      <c r="B33" s="109"/>
      <c r="C33" s="30" t="s">
        <v>183</v>
      </c>
      <c r="D33" s="30" t="s">
        <v>99</v>
      </c>
      <c r="E33" s="30" t="s">
        <v>172</v>
      </c>
      <c r="F33" s="30" t="s">
        <v>187</v>
      </c>
      <c r="G33" s="30" t="s">
        <v>188</v>
      </c>
      <c r="H33" s="77">
        <v>408523</v>
      </c>
      <c r="I33" s="77">
        <v>408523</v>
      </c>
      <c r="J33" s="77"/>
      <c r="K33" s="77"/>
      <c r="L33" s="77"/>
      <c r="M33" s="77">
        <v>408523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7.75" customHeight="1" spans="1:24">
      <c r="A34" s="30" t="s">
        <v>170</v>
      </c>
      <c r="B34" s="109"/>
      <c r="C34" s="30" t="s">
        <v>183</v>
      </c>
      <c r="D34" s="30" t="s">
        <v>100</v>
      </c>
      <c r="E34" s="30" t="s">
        <v>176</v>
      </c>
      <c r="F34" s="30" t="s">
        <v>187</v>
      </c>
      <c r="G34" s="30" t="s">
        <v>188</v>
      </c>
      <c r="H34" s="77">
        <v>169044</v>
      </c>
      <c r="I34" s="77">
        <v>169044</v>
      </c>
      <c r="J34" s="77"/>
      <c r="K34" s="77"/>
      <c r="L34" s="77"/>
      <c r="M34" s="77">
        <v>169044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7.75" customHeight="1" spans="1:24">
      <c r="A35" s="30" t="s">
        <v>170</v>
      </c>
      <c r="B35" s="109"/>
      <c r="C35" s="30" t="s">
        <v>183</v>
      </c>
      <c r="D35" s="30" t="s">
        <v>87</v>
      </c>
      <c r="E35" s="30" t="s">
        <v>189</v>
      </c>
      <c r="F35" s="30" t="s">
        <v>190</v>
      </c>
      <c r="G35" s="30" t="s">
        <v>191</v>
      </c>
      <c r="H35" s="77">
        <v>92645.22</v>
      </c>
      <c r="I35" s="77">
        <v>92645.22</v>
      </c>
      <c r="J35" s="77"/>
      <c r="K35" s="77"/>
      <c r="L35" s="77"/>
      <c r="M35" s="77">
        <v>92645.22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7.75" customHeight="1" spans="1:24">
      <c r="A36" s="30" t="s">
        <v>170</v>
      </c>
      <c r="B36" s="109"/>
      <c r="C36" s="30" t="s">
        <v>183</v>
      </c>
      <c r="D36" s="30" t="s">
        <v>71</v>
      </c>
      <c r="E36" s="30" t="s">
        <v>172</v>
      </c>
      <c r="F36" s="30" t="s">
        <v>192</v>
      </c>
      <c r="G36" s="30" t="s">
        <v>193</v>
      </c>
      <c r="H36" s="77">
        <v>230</v>
      </c>
      <c r="I36" s="77">
        <v>230</v>
      </c>
      <c r="J36" s="77"/>
      <c r="K36" s="77"/>
      <c r="L36" s="77"/>
      <c r="M36" s="77">
        <v>230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7.75" customHeight="1" spans="1:24">
      <c r="A37" s="30" t="s">
        <v>170</v>
      </c>
      <c r="B37" s="109"/>
      <c r="C37" s="30" t="s">
        <v>183</v>
      </c>
      <c r="D37" s="30" t="s">
        <v>99</v>
      </c>
      <c r="E37" s="30" t="s">
        <v>172</v>
      </c>
      <c r="F37" s="30" t="s">
        <v>192</v>
      </c>
      <c r="G37" s="30" t="s">
        <v>193</v>
      </c>
      <c r="H37" s="77">
        <v>6670</v>
      </c>
      <c r="I37" s="77">
        <v>6670</v>
      </c>
      <c r="J37" s="77"/>
      <c r="K37" s="77"/>
      <c r="L37" s="77"/>
      <c r="M37" s="77">
        <v>6670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7.75" customHeight="1" spans="1:24">
      <c r="A38" s="30" t="s">
        <v>170</v>
      </c>
      <c r="B38" s="109"/>
      <c r="C38" s="30" t="s">
        <v>183</v>
      </c>
      <c r="D38" s="30" t="s">
        <v>100</v>
      </c>
      <c r="E38" s="30" t="s">
        <v>176</v>
      </c>
      <c r="F38" s="30" t="s">
        <v>192</v>
      </c>
      <c r="G38" s="30" t="s">
        <v>193</v>
      </c>
      <c r="H38" s="77">
        <v>2760</v>
      </c>
      <c r="I38" s="77">
        <v>2760</v>
      </c>
      <c r="J38" s="77"/>
      <c r="K38" s="77"/>
      <c r="L38" s="77"/>
      <c r="M38" s="77">
        <v>2760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7.75" customHeight="1" spans="1:24">
      <c r="A39" s="30" t="s">
        <v>170</v>
      </c>
      <c r="B39" s="109"/>
      <c r="C39" s="30" t="s">
        <v>194</v>
      </c>
      <c r="D39" s="30" t="s">
        <v>110</v>
      </c>
      <c r="E39" s="30" t="s">
        <v>194</v>
      </c>
      <c r="F39" s="30" t="s">
        <v>195</v>
      </c>
      <c r="G39" s="30" t="s">
        <v>194</v>
      </c>
      <c r="H39" s="77">
        <v>653566</v>
      </c>
      <c r="I39" s="77">
        <v>653566</v>
      </c>
      <c r="J39" s="77"/>
      <c r="K39" s="77"/>
      <c r="L39" s="77"/>
      <c r="M39" s="77">
        <v>653566</v>
      </c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7.75" customHeight="1" spans="1:24">
      <c r="A40" s="30" t="s">
        <v>170</v>
      </c>
      <c r="B40" s="109"/>
      <c r="C40" s="30" t="s">
        <v>196</v>
      </c>
      <c r="D40" s="30" t="s">
        <v>71</v>
      </c>
      <c r="E40" s="30" t="s">
        <v>172</v>
      </c>
      <c r="F40" s="30" t="s">
        <v>197</v>
      </c>
      <c r="G40" s="30" t="s">
        <v>198</v>
      </c>
      <c r="H40" s="77">
        <v>5000</v>
      </c>
      <c r="I40" s="77">
        <v>5000</v>
      </c>
      <c r="J40" s="77"/>
      <c r="K40" s="77"/>
      <c r="L40" s="77"/>
      <c r="M40" s="77">
        <v>5000</v>
      </c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7.75" customHeight="1" spans="1:24">
      <c r="A41" s="30" t="s">
        <v>170</v>
      </c>
      <c r="B41" s="109"/>
      <c r="C41" s="30" t="s">
        <v>196</v>
      </c>
      <c r="D41" s="30" t="s">
        <v>99</v>
      </c>
      <c r="E41" s="30" t="s">
        <v>172</v>
      </c>
      <c r="F41" s="30" t="s">
        <v>197</v>
      </c>
      <c r="G41" s="30" t="s">
        <v>198</v>
      </c>
      <c r="H41" s="77">
        <v>85000</v>
      </c>
      <c r="I41" s="77">
        <v>85000</v>
      </c>
      <c r="J41" s="77"/>
      <c r="K41" s="77"/>
      <c r="L41" s="77"/>
      <c r="M41" s="77">
        <v>85000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7.75" customHeight="1" spans="1:24">
      <c r="A42" s="30" t="s">
        <v>170</v>
      </c>
      <c r="B42" s="109"/>
      <c r="C42" s="30" t="s">
        <v>196</v>
      </c>
      <c r="D42" s="30" t="s">
        <v>99</v>
      </c>
      <c r="E42" s="30" t="s">
        <v>172</v>
      </c>
      <c r="F42" s="30" t="s">
        <v>197</v>
      </c>
      <c r="G42" s="30" t="s">
        <v>198</v>
      </c>
      <c r="H42" s="77">
        <v>60000</v>
      </c>
      <c r="I42" s="77">
        <v>60000</v>
      </c>
      <c r="J42" s="77"/>
      <c r="K42" s="77"/>
      <c r="L42" s="77"/>
      <c r="M42" s="77">
        <v>60000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7.75" customHeight="1" spans="1:24">
      <c r="A43" s="30" t="s">
        <v>170</v>
      </c>
      <c r="B43" s="109"/>
      <c r="C43" s="30" t="s">
        <v>196</v>
      </c>
      <c r="D43" s="30" t="s">
        <v>100</v>
      </c>
      <c r="E43" s="30" t="s">
        <v>176</v>
      </c>
      <c r="F43" s="30" t="s">
        <v>197</v>
      </c>
      <c r="G43" s="30" t="s">
        <v>198</v>
      </c>
      <c r="H43" s="77">
        <v>60000</v>
      </c>
      <c r="I43" s="77">
        <v>60000</v>
      </c>
      <c r="J43" s="77"/>
      <c r="K43" s="77"/>
      <c r="L43" s="77"/>
      <c r="M43" s="77">
        <v>60000</v>
      </c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7.75" customHeight="1" spans="1:24">
      <c r="A44" s="30" t="s">
        <v>170</v>
      </c>
      <c r="B44" s="109"/>
      <c r="C44" s="30" t="s">
        <v>196</v>
      </c>
      <c r="D44" s="30" t="s">
        <v>71</v>
      </c>
      <c r="E44" s="30" t="s">
        <v>172</v>
      </c>
      <c r="F44" s="30" t="s">
        <v>199</v>
      </c>
      <c r="G44" s="30" t="s">
        <v>200</v>
      </c>
      <c r="H44" s="77">
        <v>2400</v>
      </c>
      <c r="I44" s="77">
        <v>2400</v>
      </c>
      <c r="J44" s="77"/>
      <c r="K44" s="77"/>
      <c r="L44" s="77"/>
      <c r="M44" s="77">
        <v>2400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7.75" customHeight="1" spans="1:24">
      <c r="A45" s="30" t="s">
        <v>170</v>
      </c>
      <c r="B45" s="109"/>
      <c r="C45" s="30" t="s">
        <v>196</v>
      </c>
      <c r="D45" s="30" t="s">
        <v>99</v>
      </c>
      <c r="E45" s="30" t="s">
        <v>172</v>
      </c>
      <c r="F45" s="30" t="s">
        <v>199</v>
      </c>
      <c r="G45" s="30" t="s">
        <v>200</v>
      </c>
      <c r="H45" s="77">
        <v>69600</v>
      </c>
      <c r="I45" s="77">
        <v>69600</v>
      </c>
      <c r="J45" s="77"/>
      <c r="K45" s="77"/>
      <c r="L45" s="77"/>
      <c r="M45" s="77">
        <v>69600</v>
      </c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7.75" customHeight="1" spans="1:24">
      <c r="A46" s="30" t="s">
        <v>170</v>
      </c>
      <c r="B46" s="109"/>
      <c r="C46" s="30" t="s">
        <v>196</v>
      </c>
      <c r="D46" s="30" t="s">
        <v>100</v>
      </c>
      <c r="E46" s="30" t="s">
        <v>176</v>
      </c>
      <c r="F46" s="30" t="s">
        <v>199</v>
      </c>
      <c r="G46" s="30" t="s">
        <v>200</v>
      </c>
      <c r="H46" s="77">
        <v>28800</v>
      </c>
      <c r="I46" s="77">
        <v>28800</v>
      </c>
      <c r="J46" s="77"/>
      <c r="K46" s="77"/>
      <c r="L46" s="77"/>
      <c r="M46" s="77">
        <v>28800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7.75" customHeight="1" spans="1:24">
      <c r="A47" s="30" t="s">
        <v>170</v>
      </c>
      <c r="B47" s="109"/>
      <c r="C47" s="30" t="s">
        <v>196</v>
      </c>
      <c r="D47" s="30" t="s">
        <v>71</v>
      </c>
      <c r="E47" s="30" t="s">
        <v>172</v>
      </c>
      <c r="F47" s="30" t="s">
        <v>201</v>
      </c>
      <c r="G47" s="30" t="s">
        <v>202</v>
      </c>
      <c r="H47" s="77">
        <v>1457</v>
      </c>
      <c r="I47" s="77">
        <v>1457</v>
      </c>
      <c r="J47" s="77"/>
      <c r="K47" s="77"/>
      <c r="L47" s="77"/>
      <c r="M47" s="77">
        <v>1457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7.75" customHeight="1" spans="1:24">
      <c r="A48" s="30" t="s">
        <v>170</v>
      </c>
      <c r="B48" s="109"/>
      <c r="C48" s="30" t="s">
        <v>196</v>
      </c>
      <c r="D48" s="30" t="s">
        <v>99</v>
      </c>
      <c r="E48" s="30" t="s">
        <v>172</v>
      </c>
      <c r="F48" s="30" t="s">
        <v>201</v>
      </c>
      <c r="G48" s="30" t="s">
        <v>202</v>
      </c>
      <c r="H48" s="77">
        <v>45046</v>
      </c>
      <c r="I48" s="77">
        <v>45046</v>
      </c>
      <c r="J48" s="77"/>
      <c r="K48" s="77"/>
      <c r="L48" s="77"/>
      <c r="M48" s="77">
        <v>45046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7.75" customHeight="1" spans="1:24">
      <c r="A49" s="30" t="s">
        <v>170</v>
      </c>
      <c r="B49" s="109"/>
      <c r="C49" s="30" t="s">
        <v>196</v>
      </c>
      <c r="D49" s="30" t="s">
        <v>100</v>
      </c>
      <c r="E49" s="30" t="s">
        <v>176</v>
      </c>
      <c r="F49" s="30" t="s">
        <v>201</v>
      </c>
      <c r="G49" s="30" t="s">
        <v>202</v>
      </c>
      <c r="H49" s="77">
        <v>18030</v>
      </c>
      <c r="I49" s="77">
        <v>18030</v>
      </c>
      <c r="J49" s="77"/>
      <c r="K49" s="77"/>
      <c r="L49" s="77"/>
      <c r="M49" s="77">
        <v>18030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7.75" customHeight="1" spans="1:24">
      <c r="A50" s="30" t="s">
        <v>170</v>
      </c>
      <c r="B50" s="109"/>
      <c r="C50" s="30" t="s">
        <v>203</v>
      </c>
      <c r="D50" s="30" t="s">
        <v>99</v>
      </c>
      <c r="E50" s="30" t="s">
        <v>172</v>
      </c>
      <c r="F50" s="30" t="s">
        <v>204</v>
      </c>
      <c r="G50" s="30" t="s">
        <v>205</v>
      </c>
      <c r="H50" s="77">
        <v>150000</v>
      </c>
      <c r="I50" s="77">
        <v>150000</v>
      </c>
      <c r="J50" s="77"/>
      <c r="K50" s="77"/>
      <c r="L50" s="77"/>
      <c r="M50" s="77">
        <v>150000</v>
      </c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7.75" customHeight="1" spans="1:24">
      <c r="A51" s="30" t="s">
        <v>170</v>
      </c>
      <c r="B51" s="109"/>
      <c r="C51" s="30" t="s">
        <v>206</v>
      </c>
      <c r="D51" s="30" t="s">
        <v>71</v>
      </c>
      <c r="E51" s="30" t="s">
        <v>172</v>
      </c>
      <c r="F51" s="30" t="s">
        <v>207</v>
      </c>
      <c r="G51" s="30" t="s">
        <v>208</v>
      </c>
      <c r="H51" s="77">
        <v>9000</v>
      </c>
      <c r="I51" s="77">
        <v>9000</v>
      </c>
      <c r="J51" s="77"/>
      <c r="K51" s="77"/>
      <c r="L51" s="77"/>
      <c r="M51" s="77">
        <v>9000</v>
      </c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7.75" customHeight="1" spans="1:24">
      <c r="A52" s="30" t="s">
        <v>170</v>
      </c>
      <c r="B52" s="109"/>
      <c r="C52" s="30" t="s">
        <v>206</v>
      </c>
      <c r="D52" s="30" t="s">
        <v>99</v>
      </c>
      <c r="E52" s="30" t="s">
        <v>172</v>
      </c>
      <c r="F52" s="30" t="s">
        <v>207</v>
      </c>
      <c r="G52" s="30" t="s">
        <v>208</v>
      </c>
      <c r="H52" s="77">
        <v>166800</v>
      </c>
      <c r="I52" s="77">
        <v>166800</v>
      </c>
      <c r="J52" s="77"/>
      <c r="K52" s="77"/>
      <c r="L52" s="77"/>
      <c r="M52" s="77">
        <v>166800</v>
      </c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7.75" customHeight="1" spans="1:24">
      <c r="A53" s="30" t="s">
        <v>170</v>
      </c>
      <c r="B53" s="109"/>
      <c r="C53" s="30" t="s">
        <v>196</v>
      </c>
      <c r="D53" s="30" t="s">
        <v>77</v>
      </c>
      <c r="E53" s="30" t="s">
        <v>209</v>
      </c>
      <c r="F53" s="30" t="s">
        <v>197</v>
      </c>
      <c r="G53" s="30" t="s">
        <v>198</v>
      </c>
      <c r="H53" s="77">
        <v>13000</v>
      </c>
      <c r="I53" s="77">
        <v>13000</v>
      </c>
      <c r="J53" s="77"/>
      <c r="K53" s="77"/>
      <c r="L53" s="77"/>
      <c r="M53" s="77">
        <v>13000</v>
      </c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7.75" customHeight="1" spans="1:24">
      <c r="A54" s="30" t="s">
        <v>170</v>
      </c>
      <c r="B54" s="109"/>
      <c r="C54" s="30" t="s">
        <v>196</v>
      </c>
      <c r="D54" s="30" t="s">
        <v>79</v>
      </c>
      <c r="E54" s="30" t="s">
        <v>210</v>
      </c>
      <c r="F54" s="30" t="s">
        <v>197</v>
      </c>
      <c r="G54" s="30" t="s">
        <v>198</v>
      </c>
      <c r="H54" s="77">
        <v>17000</v>
      </c>
      <c r="I54" s="77">
        <v>17000</v>
      </c>
      <c r="J54" s="77"/>
      <c r="K54" s="77"/>
      <c r="L54" s="77"/>
      <c r="M54" s="77">
        <v>17000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7.75" customHeight="1" spans="1:24">
      <c r="A55" s="30" t="s">
        <v>170</v>
      </c>
      <c r="B55" s="109"/>
      <c r="C55" s="30" t="s">
        <v>211</v>
      </c>
      <c r="D55" s="30" t="s">
        <v>77</v>
      </c>
      <c r="E55" s="30" t="s">
        <v>209</v>
      </c>
      <c r="F55" s="30" t="s">
        <v>212</v>
      </c>
      <c r="G55" s="30" t="s">
        <v>213</v>
      </c>
      <c r="H55" s="77">
        <v>275386</v>
      </c>
      <c r="I55" s="77">
        <v>275386</v>
      </c>
      <c r="J55" s="77"/>
      <c r="K55" s="77"/>
      <c r="L55" s="77"/>
      <c r="M55" s="77">
        <v>275386</v>
      </c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7.75" customHeight="1" spans="1:24">
      <c r="A56" s="30" t="s">
        <v>170</v>
      </c>
      <c r="B56" s="109"/>
      <c r="C56" s="30" t="s">
        <v>211</v>
      </c>
      <c r="D56" s="30" t="s">
        <v>79</v>
      </c>
      <c r="E56" s="30" t="s">
        <v>210</v>
      </c>
      <c r="F56" s="30" t="s">
        <v>212</v>
      </c>
      <c r="G56" s="30" t="s">
        <v>213</v>
      </c>
      <c r="H56" s="77">
        <v>362032</v>
      </c>
      <c r="I56" s="77">
        <v>362032</v>
      </c>
      <c r="J56" s="77"/>
      <c r="K56" s="77"/>
      <c r="L56" s="77"/>
      <c r="M56" s="77">
        <v>362032</v>
      </c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7.75" customHeight="1" spans="1:24">
      <c r="A57" s="30" t="s">
        <v>170</v>
      </c>
      <c r="B57" s="109"/>
      <c r="C57" s="30" t="s">
        <v>211</v>
      </c>
      <c r="D57" s="30" t="s">
        <v>99</v>
      </c>
      <c r="E57" s="30" t="s">
        <v>172</v>
      </c>
      <c r="F57" s="30" t="s">
        <v>214</v>
      </c>
      <c r="G57" s="30" t="s">
        <v>215</v>
      </c>
      <c r="H57" s="77">
        <v>16848</v>
      </c>
      <c r="I57" s="77">
        <v>16848</v>
      </c>
      <c r="J57" s="77"/>
      <c r="K57" s="77"/>
      <c r="L57" s="77"/>
      <c r="M57" s="77">
        <v>16848</v>
      </c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7.75" customHeight="1" spans="1:24">
      <c r="A58" s="30" t="s">
        <v>170</v>
      </c>
      <c r="B58" s="109"/>
      <c r="C58" s="30" t="s">
        <v>211</v>
      </c>
      <c r="D58" s="30" t="s">
        <v>99</v>
      </c>
      <c r="E58" s="30" t="s">
        <v>172</v>
      </c>
      <c r="F58" s="30" t="s">
        <v>214</v>
      </c>
      <c r="G58" s="30" t="s">
        <v>215</v>
      </c>
      <c r="H58" s="77">
        <v>18000</v>
      </c>
      <c r="I58" s="77">
        <v>18000</v>
      </c>
      <c r="J58" s="77"/>
      <c r="K58" s="77"/>
      <c r="L58" s="77"/>
      <c r="M58" s="77">
        <v>18000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7.75" customHeight="1" spans="1:24">
      <c r="A59" s="30" t="s">
        <v>170</v>
      </c>
      <c r="B59" s="109"/>
      <c r="C59" s="30" t="s">
        <v>211</v>
      </c>
      <c r="D59" s="30" t="s">
        <v>99</v>
      </c>
      <c r="E59" s="30" t="s">
        <v>172</v>
      </c>
      <c r="F59" s="30" t="s">
        <v>214</v>
      </c>
      <c r="G59" s="30" t="s">
        <v>215</v>
      </c>
      <c r="H59" s="77">
        <v>14820</v>
      </c>
      <c r="I59" s="77">
        <v>14820</v>
      </c>
      <c r="J59" s="77"/>
      <c r="K59" s="77"/>
      <c r="L59" s="77"/>
      <c r="M59" s="77">
        <v>14820</v>
      </c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17.25" customHeight="1" spans="1:24">
      <c r="A60" s="126" t="s">
        <v>112</v>
      </c>
      <c r="B60" s="138"/>
      <c r="C60" s="138"/>
      <c r="D60" s="138"/>
      <c r="E60" s="138"/>
      <c r="F60" s="138"/>
      <c r="G60" s="139"/>
      <c r="H60" s="77">
        <v>8633993.22</v>
      </c>
      <c r="I60" s="77">
        <v>8633993.22</v>
      </c>
      <c r="J60" s="77"/>
      <c r="K60" s="77"/>
      <c r="L60" s="77"/>
      <c r="M60" s="77">
        <v>8633993.22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topLeftCell="C1" workbookViewId="0">
      <selection activeCell="E32" sqref="E32"/>
    </sheetView>
  </sheetViews>
  <sheetFormatPr defaultColWidth="10.6666666666667" defaultRowHeight="14.25" customHeight="1"/>
  <cols>
    <col min="1" max="1" width="24.6666666666667" style="32" customWidth="1"/>
    <col min="2" max="2" width="13.3333333333333" style="32" customWidth="1"/>
    <col min="3" max="3" width="44.5" style="32" customWidth="1"/>
    <col min="4" max="4" width="22.3333333333333" style="32" customWidth="1"/>
    <col min="5" max="5" width="13" style="32" customWidth="1"/>
    <col min="6" max="6" width="20.6666666666667" style="32" customWidth="1"/>
    <col min="7" max="7" width="11.5" style="32" customWidth="1"/>
    <col min="8" max="8" width="25.3333333333333" style="32" customWidth="1"/>
    <col min="9" max="9" width="17" style="32" customWidth="1"/>
    <col min="10" max="10" width="15.5" style="32" customWidth="1"/>
    <col min="11" max="11" width="16" style="32" customWidth="1"/>
    <col min="12" max="12" width="16.8333333333333" style="32" customWidth="1"/>
    <col min="13" max="14" width="14.3333333333333" style="32" customWidth="1"/>
    <col min="15" max="15" width="14.8333333333333" style="32" customWidth="1"/>
    <col min="16" max="17" width="13" style="32" customWidth="1"/>
    <col min="18" max="18" width="10.6666666666667" style="32" customWidth="1"/>
    <col min="19" max="19" width="12" style="32" customWidth="1"/>
    <col min="20" max="21" width="13.8333333333333" style="32" customWidth="1"/>
    <col min="22" max="22" width="13.6666666666667" style="32" customWidth="1"/>
    <col min="23" max="23" width="12" style="32" customWidth="1"/>
    <col min="24" max="16384" width="10.6666666666667" style="32" customWidth="1"/>
  </cols>
  <sheetData>
    <row r="1" ht="13.5" customHeight="1" spans="2:23">
      <c r="B1" s="117"/>
      <c r="E1" s="118"/>
      <c r="F1" s="118"/>
      <c r="G1" s="118"/>
      <c r="H1" s="118"/>
      <c r="I1" s="33"/>
      <c r="J1" s="33"/>
      <c r="K1" s="33"/>
      <c r="L1" s="33"/>
      <c r="M1" s="33"/>
      <c r="N1" s="33"/>
      <c r="O1" s="33"/>
      <c r="P1" s="33"/>
      <c r="Q1" s="33"/>
      <c r="U1" s="117"/>
      <c r="W1" s="3" t="s">
        <v>216</v>
      </c>
    </row>
    <row r="2" ht="27.75" customHeight="1" spans="1:23">
      <c r="A2" s="5" t="s">
        <v>217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6" t="s">
        <v>2</v>
      </c>
      <c r="B3" s="7"/>
      <c r="C3" s="7"/>
      <c r="D3" s="7"/>
      <c r="E3" s="7"/>
      <c r="F3" s="7"/>
      <c r="G3" s="7"/>
      <c r="H3" s="7"/>
      <c r="I3" s="83"/>
      <c r="J3" s="83"/>
      <c r="K3" s="83"/>
      <c r="L3" s="83"/>
      <c r="M3" s="83"/>
      <c r="N3" s="83"/>
      <c r="O3" s="83"/>
      <c r="P3" s="83"/>
      <c r="Q3" s="83"/>
      <c r="U3" s="117"/>
      <c r="W3" s="88" t="s">
        <v>143</v>
      </c>
    </row>
    <row r="4" ht="21.75" customHeight="1" spans="1:23">
      <c r="A4" s="119" t="s">
        <v>218</v>
      </c>
      <c r="B4" s="8" t="s">
        <v>153</v>
      </c>
      <c r="C4" s="119" t="s">
        <v>154</v>
      </c>
      <c r="D4" s="119" t="s">
        <v>152</v>
      </c>
      <c r="E4" s="8" t="s">
        <v>155</v>
      </c>
      <c r="F4" s="8" t="s">
        <v>156</v>
      </c>
      <c r="G4" s="8" t="s">
        <v>219</v>
      </c>
      <c r="H4" s="8" t="s">
        <v>220</v>
      </c>
      <c r="I4" s="103" t="s">
        <v>37</v>
      </c>
      <c r="J4" s="40" t="s">
        <v>221</v>
      </c>
      <c r="K4" s="99"/>
      <c r="L4" s="99"/>
      <c r="M4" s="100"/>
      <c r="N4" s="40" t="s">
        <v>161</v>
      </c>
      <c r="O4" s="99"/>
      <c r="P4" s="100"/>
      <c r="Q4" s="8" t="s">
        <v>43</v>
      </c>
      <c r="R4" s="40" t="s">
        <v>44</v>
      </c>
      <c r="S4" s="99"/>
      <c r="T4" s="99"/>
      <c r="U4" s="99"/>
      <c r="V4" s="99"/>
      <c r="W4" s="100"/>
    </row>
    <row r="5" ht="21.75" customHeight="1" spans="1:23">
      <c r="A5" s="120"/>
      <c r="B5" s="121"/>
      <c r="C5" s="120"/>
      <c r="D5" s="120"/>
      <c r="E5" s="54"/>
      <c r="F5" s="54"/>
      <c r="G5" s="54"/>
      <c r="H5" s="54"/>
      <c r="I5" s="121"/>
      <c r="J5" s="36" t="s">
        <v>40</v>
      </c>
      <c r="K5" s="129"/>
      <c r="L5" s="8" t="s">
        <v>41</v>
      </c>
      <c r="M5" s="8" t="s">
        <v>42</v>
      </c>
      <c r="N5" s="8" t="s">
        <v>40</v>
      </c>
      <c r="O5" s="8" t="s">
        <v>41</v>
      </c>
      <c r="P5" s="8" t="s">
        <v>42</v>
      </c>
      <c r="Q5" s="54"/>
      <c r="R5" s="8" t="s">
        <v>39</v>
      </c>
      <c r="S5" s="8" t="s">
        <v>45</v>
      </c>
      <c r="T5" s="8" t="s">
        <v>168</v>
      </c>
      <c r="U5" s="8" t="s">
        <v>47</v>
      </c>
      <c r="V5" s="8" t="s">
        <v>48</v>
      </c>
      <c r="W5" s="8" t="s">
        <v>49</v>
      </c>
    </row>
    <row r="6" ht="21" customHeight="1" spans="1:23">
      <c r="A6" s="121"/>
      <c r="B6" s="121"/>
      <c r="C6" s="121"/>
      <c r="D6" s="121"/>
      <c r="E6" s="121"/>
      <c r="F6" s="121"/>
      <c r="G6" s="121"/>
      <c r="H6" s="121"/>
      <c r="I6" s="121"/>
      <c r="J6" s="130" t="s">
        <v>39</v>
      </c>
      <c r="K6" s="85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</row>
    <row r="7" ht="39.75" customHeight="1" spans="1:23">
      <c r="A7" s="122"/>
      <c r="B7" s="84"/>
      <c r="C7" s="122"/>
      <c r="D7" s="122"/>
      <c r="E7" s="12"/>
      <c r="F7" s="12"/>
      <c r="G7" s="12"/>
      <c r="H7" s="12"/>
      <c r="I7" s="84"/>
      <c r="J7" s="13" t="s">
        <v>39</v>
      </c>
      <c r="K7" s="13" t="s">
        <v>222</v>
      </c>
      <c r="L7" s="12"/>
      <c r="M7" s="12"/>
      <c r="N7" s="12"/>
      <c r="O7" s="12"/>
      <c r="P7" s="12"/>
      <c r="Q7" s="12"/>
      <c r="R7" s="12"/>
      <c r="S7" s="12"/>
      <c r="T7" s="12"/>
      <c r="U7" s="84"/>
      <c r="V7" s="12"/>
      <c r="W7" s="12"/>
    </row>
    <row r="8" ht="1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3">
        <v>21</v>
      </c>
      <c r="V8" s="123">
        <v>22</v>
      </c>
      <c r="W8" s="123">
        <v>23</v>
      </c>
    </row>
    <row r="9" ht="21.75" customHeight="1" spans="1:23">
      <c r="A9" s="124"/>
      <c r="B9" s="124"/>
      <c r="C9" s="30" t="s">
        <v>223</v>
      </c>
      <c r="D9" s="124"/>
      <c r="E9" s="124"/>
      <c r="F9" s="124"/>
      <c r="G9" s="124"/>
      <c r="H9" s="124"/>
      <c r="I9" s="106">
        <v>612000</v>
      </c>
      <c r="J9" s="106">
        <v>612000</v>
      </c>
      <c r="K9" s="106">
        <v>612000</v>
      </c>
      <c r="L9" s="106"/>
      <c r="M9" s="106"/>
      <c r="N9" s="77"/>
      <c r="O9" s="77"/>
      <c r="P9" s="19"/>
      <c r="Q9" s="106"/>
      <c r="R9" s="106"/>
      <c r="S9" s="106"/>
      <c r="T9" s="106"/>
      <c r="U9" s="77"/>
      <c r="V9" s="106"/>
      <c r="W9" s="106"/>
    </row>
    <row r="10" ht="21.75" customHeight="1" spans="1:23">
      <c r="A10" s="125" t="s">
        <v>224</v>
      </c>
      <c r="B10" s="125"/>
      <c r="C10" s="26" t="s">
        <v>223</v>
      </c>
      <c r="D10" s="125" t="s">
        <v>51</v>
      </c>
      <c r="E10" s="125" t="s">
        <v>104</v>
      </c>
      <c r="F10" s="125" t="s">
        <v>225</v>
      </c>
      <c r="G10" s="125" t="s">
        <v>226</v>
      </c>
      <c r="H10" s="125" t="s">
        <v>227</v>
      </c>
      <c r="I10" s="108">
        <v>612000</v>
      </c>
      <c r="J10" s="108">
        <v>612000</v>
      </c>
      <c r="K10" s="108">
        <v>612000</v>
      </c>
      <c r="L10" s="108"/>
      <c r="M10" s="108"/>
      <c r="N10" s="107"/>
      <c r="O10" s="107"/>
      <c r="P10" s="15"/>
      <c r="Q10" s="108"/>
      <c r="R10" s="108"/>
      <c r="S10" s="108"/>
      <c r="T10" s="108"/>
      <c r="U10" s="107"/>
      <c r="V10" s="108"/>
      <c r="W10" s="108"/>
    </row>
    <row r="11" ht="21.75" customHeight="1" spans="1:23">
      <c r="A11" s="109"/>
      <c r="B11" s="109"/>
      <c r="C11" s="30" t="s">
        <v>228</v>
      </c>
      <c r="D11" s="109"/>
      <c r="E11" s="109"/>
      <c r="F11" s="109"/>
      <c r="G11" s="109"/>
      <c r="H11" s="109"/>
      <c r="I11" s="106">
        <v>5000000</v>
      </c>
      <c r="J11" s="106"/>
      <c r="K11" s="106"/>
      <c r="L11" s="106">
        <v>5000000</v>
      </c>
      <c r="M11" s="106"/>
      <c r="N11" s="77"/>
      <c r="O11" s="77"/>
      <c r="P11" s="109"/>
      <c r="Q11" s="106"/>
      <c r="R11" s="106"/>
      <c r="S11" s="106"/>
      <c r="T11" s="106"/>
      <c r="U11" s="77"/>
      <c r="V11" s="106"/>
      <c r="W11" s="106"/>
    </row>
    <row r="12" ht="21.75" customHeight="1" spans="1:23">
      <c r="A12" s="125" t="s">
        <v>224</v>
      </c>
      <c r="B12" s="109"/>
      <c r="C12" s="26" t="s">
        <v>228</v>
      </c>
      <c r="D12" s="125" t="s">
        <v>51</v>
      </c>
      <c r="E12" s="125" t="s">
        <v>93</v>
      </c>
      <c r="F12" s="125" t="s">
        <v>229</v>
      </c>
      <c r="G12" s="125" t="s">
        <v>230</v>
      </c>
      <c r="H12" s="125" t="s">
        <v>231</v>
      </c>
      <c r="I12" s="108">
        <v>5000000</v>
      </c>
      <c r="J12" s="108"/>
      <c r="K12" s="108"/>
      <c r="L12" s="108">
        <v>5000000</v>
      </c>
      <c r="M12" s="108"/>
      <c r="N12" s="107"/>
      <c r="O12" s="107"/>
      <c r="P12" s="109"/>
      <c r="Q12" s="108"/>
      <c r="R12" s="108"/>
      <c r="S12" s="108"/>
      <c r="T12" s="108"/>
      <c r="U12" s="107"/>
      <c r="V12" s="108"/>
      <c r="W12" s="108"/>
    </row>
    <row r="13" ht="18.75" customHeight="1" spans="1:23">
      <c r="A13" s="126" t="s">
        <v>112</v>
      </c>
      <c r="B13" s="127"/>
      <c r="C13" s="127"/>
      <c r="D13" s="127"/>
      <c r="E13" s="127"/>
      <c r="F13" s="127"/>
      <c r="G13" s="127"/>
      <c r="H13" s="128"/>
      <c r="I13" s="106">
        <f>I9+I11</f>
        <v>5612000</v>
      </c>
      <c r="J13" s="106">
        <f>J10</f>
        <v>612000</v>
      </c>
      <c r="K13" s="108">
        <f>K10</f>
        <v>612000</v>
      </c>
      <c r="L13" s="106">
        <v>5000000</v>
      </c>
      <c r="M13" s="106"/>
      <c r="N13" s="106"/>
      <c r="O13" s="106"/>
      <c r="P13" s="19"/>
      <c r="Q13" s="106"/>
      <c r="R13" s="106"/>
      <c r="S13" s="106"/>
      <c r="T13" s="106"/>
      <c r="U13" s="107"/>
      <c r="V13" s="106"/>
      <c r="W13" s="106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64"/>
  <sheetViews>
    <sheetView topLeftCell="A8" workbookViewId="0">
      <selection activeCell="C8" sqref="C8:C13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78" t="s">
        <v>232</v>
      </c>
    </row>
    <row r="2" ht="28.5" customHeight="1" spans="1:11">
      <c r="A2" s="21" t="s">
        <v>233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234</v>
      </c>
      <c r="B4" s="25" t="s">
        <v>153</v>
      </c>
      <c r="C4" s="13" t="s">
        <v>235</v>
      </c>
      <c r="D4" s="13" t="s">
        <v>236</v>
      </c>
      <c r="E4" s="13" t="s">
        <v>237</v>
      </c>
      <c r="F4" s="13" t="s">
        <v>238</v>
      </c>
      <c r="G4" s="25" t="s">
        <v>239</v>
      </c>
      <c r="H4" s="13" t="s">
        <v>240</v>
      </c>
      <c r="I4" s="25" t="s">
        <v>241</v>
      </c>
      <c r="J4" s="25" t="s">
        <v>242</v>
      </c>
      <c r="K4" s="13" t="s">
        <v>243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51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42" customHeight="1" spans="1:11">
      <c r="A7" s="26" t="s">
        <v>54</v>
      </c>
      <c r="B7" s="30" t="s">
        <v>52</v>
      </c>
      <c r="C7" s="30" t="s">
        <v>52</v>
      </c>
      <c r="D7" s="30" t="s">
        <v>52</v>
      </c>
      <c r="E7" s="30" t="s">
        <v>52</v>
      </c>
      <c r="F7" s="26" t="s">
        <v>52</v>
      </c>
      <c r="G7" s="30" t="s">
        <v>52</v>
      </c>
      <c r="H7" s="26" t="s">
        <v>52</v>
      </c>
      <c r="I7" s="30" t="s">
        <v>52</v>
      </c>
      <c r="J7" s="30" t="s">
        <v>52</v>
      </c>
      <c r="K7" s="26" t="s">
        <v>52</v>
      </c>
    </row>
    <row r="8" ht="54.75" customHeight="1" spans="1:11">
      <c r="A8" s="112" t="s">
        <v>244</v>
      </c>
      <c r="B8" s="112" t="s">
        <v>245</v>
      </c>
      <c r="C8" s="112" t="s">
        <v>246</v>
      </c>
      <c r="D8" s="30" t="s">
        <v>247</v>
      </c>
      <c r="E8" s="30" t="s">
        <v>248</v>
      </c>
      <c r="F8" s="26" t="s">
        <v>249</v>
      </c>
      <c r="G8" s="30" t="s">
        <v>250</v>
      </c>
      <c r="H8" s="26" t="s">
        <v>251</v>
      </c>
      <c r="I8" s="30" t="s">
        <v>252</v>
      </c>
      <c r="J8" s="30" t="s">
        <v>253</v>
      </c>
      <c r="K8" s="26" t="s">
        <v>254</v>
      </c>
    </row>
    <row r="9" ht="54.75" customHeight="1" spans="1:11">
      <c r="A9" s="113"/>
      <c r="B9" s="114"/>
      <c r="C9" s="113"/>
      <c r="D9" s="30" t="s">
        <v>247</v>
      </c>
      <c r="E9" s="30" t="s">
        <v>248</v>
      </c>
      <c r="F9" s="26" t="s">
        <v>255</v>
      </c>
      <c r="G9" s="30" t="s">
        <v>250</v>
      </c>
      <c r="H9" s="26" t="s">
        <v>256</v>
      </c>
      <c r="I9" s="30" t="s">
        <v>252</v>
      </c>
      <c r="J9" s="30" t="s">
        <v>253</v>
      </c>
      <c r="K9" s="26" t="s">
        <v>257</v>
      </c>
    </row>
    <row r="10" ht="54.75" customHeight="1" spans="1:11">
      <c r="A10" s="113"/>
      <c r="B10" s="114"/>
      <c r="C10" s="113"/>
      <c r="D10" s="30" t="s">
        <v>247</v>
      </c>
      <c r="E10" s="30" t="s">
        <v>248</v>
      </c>
      <c r="F10" s="26" t="s">
        <v>258</v>
      </c>
      <c r="G10" s="30" t="s">
        <v>250</v>
      </c>
      <c r="H10" s="26" t="s">
        <v>259</v>
      </c>
      <c r="I10" s="30" t="s">
        <v>252</v>
      </c>
      <c r="J10" s="30" t="s">
        <v>253</v>
      </c>
      <c r="K10" s="26" t="s">
        <v>260</v>
      </c>
    </row>
    <row r="11" ht="54.75" customHeight="1" spans="1:11">
      <c r="A11" s="113"/>
      <c r="B11" s="114"/>
      <c r="C11" s="113"/>
      <c r="D11" s="30" t="s">
        <v>261</v>
      </c>
      <c r="E11" s="30" t="s">
        <v>262</v>
      </c>
      <c r="F11" s="26" t="s">
        <v>263</v>
      </c>
      <c r="G11" s="30" t="s">
        <v>250</v>
      </c>
      <c r="H11" s="26" t="s">
        <v>264</v>
      </c>
      <c r="I11" s="30" t="s">
        <v>52</v>
      </c>
      <c r="J11" s="30" t="s">
        <v>265</v>
      </c>
      <c r="K11" s="26" t="s">
        <v>266</v>
      </c>
    </row>
    <row r="12" ht="54.75" customHeight="1" spans="1:11">
      <c r="A12" s="113"/>
      <c r="B12" s="114"/>
      <c r="C12" s="113"/>
      <c r="D12" s="30" t="s">
        <v>267</v>
      </c>
      <c r="E12" s="30" t="s">
        <v>268</v>
      </c>
      <c r="F12" s="26" t="s">
        <v>269</v>
      </c>
      <c r="G12" s="30" t="s">
        <v>270</v>
      </c>
      <c r="H12" s="26" t="s">
        <v>271</v>
      </c>
      <c r="I12" s="30" t="s">
        <v>272</v>
      </c>
      <c r="J12" s="30" t="s">
        <v>253</v>
      </c>
      <c r="K12" s="26" t="s">
        <v>273</v>
      </c>
    </row>
    <row r="13" ht="54.75" customHeight="1" spans="1:11">
      <c r="A13" s="115"/>
      <c r="B13" s="116"/>
      <c r="C13" s="115"/>
      <c r="D13" s="30" t="s">
        <v>267</v>
      </c>
      <c r="E13" s="30" t="s">
        <v>268</v>
      </c>
      <c r="F13" s="26" t="s">
        <v>274</v>
      </c>
      <c r="G13" s="30" t="s">
        <v>270</v>
      </c>
      <c r="H13" s="26" t="s">
        <v>271</v>
      </c>
      <c r="I13" s="30" t="s">
        <v>272</v>
      </c>
      <c r="J13" s="30" t="s">
        <v>253</v>
      </c>
      <c r="K13" s="26" t="s">
        <v>275</v>
      </c>
    </row>
    <row r="14" ht="54.75" customHeight="1" spans="1:11">
      <c r="A14" s="112" t="s">
        <v>276</v>
      </c>
      <c r="B14" s="112" t="s">
        <v>277</v>
      </c>
      <c r="C14" s="112" t="s">
        <v>246</v>
      </c>
      <c r="D14" s="30" t="s">
        <v>247</v>
      </c>
      <c r="E14" s="30" t="s">
        <v>248</v>
      </c>
      <c r="F14" s="26" t="s">
        <v>249</v>
      </c>
      <c r="G14" s="30" t="s">
        <v>250</v>
      </c>
      <c r="H14" s="26" t="s">
        <v>251</v>
      </c>
      <c r="I14" s="30" t="s">
        <v>252</v>
      </c>
      <c r="J14" s="30" t="s">
        <v>253</v>
      </c>
      <c r="K14" s="26" t="s">
        <v>254</v>
      </c>
    </row>
    <row r="15" ht="54.75" customHeight="1" spans="1:11">
      <c r="A15" s="113"/>
      <c r="B15" s="114"/>
      <c r="C15" s="113"/>
      <c r="D15" s="30" t="s">
        <v>247</v>
      </c>
      <c r="E15" s="30" t="s">
        <v>248</v>
      </c>
      <c r="F15" s="26" t="s">
        <v>255</v>
      </c>
      <c r="G15" s="30" t="s">
        <v>250</v>
      </c>
      <c r="H15" s="26" t="s">
        <v>256</v>
      </c>
      <c r="I15" s="30" t="s">
        <v>252</v>
      </c>
      <c r="J15" s="30" t="s">
        <v>253</v>
      </c>
      <c r="K15" s="26" t="s">
        <v>257</v>
      </c>
    </row>
    <row r="16" ht="54.75" customHeight="1" spans="1:11">
      <c r="A16" s="113"/>
      <c r="B16" s="114"/>
      <c r="C16" s="113"/>
      <c r="D16" s="30" t="s">
        <v>247</v>
      </c>
      <c r="E16" s="30" t="s">
        <v>248</v>
      </c>
      <c r="F16" s="26" t="s">
        <v>258</v>
      </c>
      <c r="G16" s="30" t="s">
        <v>250</v>
      </c>
      <c r="H16" s="26" t="s">
        <v>259</v>
      </c>
      <c r="I16" s="30" t="s">
        <v>252</v>
      </c>
      <c r="J16" s="30" t="s">
        <v>253</v>
      </c>
      <c r="K16" s="26" t="s">
        <v>260</v>
      </c>
    </row>
    <row r="17" ht="54.75" customHeight="1" spans="1:11">
      <c r="A17" s="113"/>
      <c r="B17" s="114"/>
      <c r="C17" s="113"/>
      <c r="D17" s="30" t="s">
        <v>261</v>
      </c>
      <c r="E17" s="30" t="s">
        <v>262</v>
      </c>
      <c r="F17" s="26" t="s">
        <v>263</v>
      </c>
      <c r="G17" s="30" t="s">
        <v>250</v>
      </c>
      <c r="H17" s="26" t="s">
        <v>264</v>
      </c>
      <c r="I17" s="30" t="s">
        <v>52</v>
      </c>
      <c r="J17" s="30" t="s">
        <v>265</v>
      </c>
      <c r="K17" s="26" t="s">
        <v>266</v>
      </c>
    </row>
    <row r="18" ht="54.75" customHeight="1" spans="1:11">
      <c r="A18" s="113"/>
      <c r="B18" s="114"/>
      <c r="C18" s="113"/>
      <c r="D18" s="30" t="s">
        <v>267</v>
      </c>
      <c r="E18" s="30" t="s">
        <v>268</v>
      </c>
      <c r="F18" s="26" t="s">
        <v>269</v>
      </c>
      <c r="G18" s="30" t="s">
        <v>270</v>
      </c>
      <c r="H18" s="26" t="s">
        <v>271</v>
      </c>
      <c r="I18" s="30" t="s">
        <v>272</v>
      </c>
      <c r="J18" s="30" t="s">
        <v>253</v>
      </c>
      <c r="K18" s="26" t="s">
        <v>273</v>
      </c>
    </row>
    <row r="19" ht="54.75" customHeight="1" spans="1:11">
      <c r="A19" s="115"/>
      <c r="B19" s="116"/>
      <c r="C19" s="115"/>
      <c r="D19" s="30" t="s">
        <v>267</v>
      </c>
      <c r="E19" s="30" t="s">
        <v>268</v>
      </c>
      <c r="F19" s="26" t="s">
        <v>274</v>
      </c>
      <c r="G19" s="30" t="s">
        <v>270</v>
      </c>
      <c r="H19" s="26" t="s">
        <v>271</v>
      </c>
      <c r="I19" s="30" t="s">
        <v>272</v>
      </c>
      <c r="J19" s="30" t="s">
        <v>253</v>
      </c>
      <c r="K19" s="26" t="s">
        <v>275</v>
      </c>
    </row>
    <row r="20" ht="54.75" customHeight="1" spans="1:11">
      <c r="A20" s="112" t="s">
        <v>278</v>
      </c>
      <c r="B20" s="112" t="s">
        <v>279</v>
      </c>
      <c r="C20" s="112" t="s">
        <v>246</v>
      </c>
      <c r="D20" s="30" t="s">
        <v>247</v>
      </c>
      <c r="E20" s="30" t="s">
        <v>248</v>
      </c>
      <c r="F20" s="26" t="s">
        <v>249</v>
      </c>
      <c r="G20" s="30" t="s">
        <v>250</v>
      </c>
      <c r="H20" s="26" t="s">
        <v>251</v>
      </c>
      <c r="I20" s="30" t="s">
        <v>252</v>
      </c>
      <c r="J20" s="30" t="s">
        <v>253</v>
      </c>
      <c r="K20" s="26" t="s">
        <v>254</v>
      </c>
    </row>
    <row r="21" ht="54.75" customHeight="1" spans="1:11">
      <c r="A21" s="113"/>
      <c r="B21" s="114"/>
      <c r="C21" s="113"/>
      <c r="D21" s="30" t="s">
        <v>247</v>
      </c>
      <c r="E21" s="30" t="s">
        <v>248</v>
      </c>
      <c r="F21" s="26" t="s">
        <v>255</v>
      </c>
      <c r="G21" s="30" t="s">
        <v>250</v>
      </c>
      <c r="H21" s="26" t="s">
        <v>256</v>
      </c>
      <c r="I21" s="30" t="s">
        <v>252</v>
      </c>
      <c r="J21" s="30" t="s">
        <v>253</v>
      </c>
      <c r="K21" s="26" t="s">
        <v>257</v>
      </c>
    </row>
    <row r="22" ht="54.75" customHeight="1" spans="1:11">
      <c r="A22" s="113"/>
      <c r="B22" s="114"/>
      <c r="C22" s="113"/>
      <c r="D22" s="30" t="s">
        <v>247</v>
      </c>
      <c r="E22" s="30" t="s">
        <v>248</v>
      </c>
      <c r="F22" s="26" t="s">
        <v>258</v>
      </c>
      <c r="G22" s="30" t="s">
        <v>250</v>
      </c>
      <c r="H22" s="26" t="s">
        <v>259</v>
      </c>
      <c r="I22" s="30" t="s">
        <v>252</v>
      </c>
      <c r="J22" s="30" t="s">
        <v>253</v>
      </c>
      <c r="K22" s="26" t="s">
        <v>260</v>
      </c>
    </row>
    <row r="23" ht="54.75" customHeight="1" spans="1:11">
      <c r="A23" s="113"/>
      <c r="B23" s="114"/>
      <c r="C23" s="113"/>
      <c r="D23" s="30" t="s">
        <v>261</v>
      </c>
      <c r="E23" s="30" t="s">
        <v>262</v>
      </c>
      <c r="F23" s="26" t="s">
        <v>263</v>
      </c>
      <c r="G23" s="30" t="s">
        <v>250</v>
      </c>
      <c r="H23" s="26" t="s">
        <v>264</v>
      </c>
      <c r="I23" s="30" t="s">
        <v>52</v>
      </c>
      <c r="J23" s="30" t="s">
        <v>265</v>
      </c>
      <c r="K23" s="26" t="s">
        <v>266</v>
      </c>
    </row>
    <row r="24" ht="54.75" customHeight="1" spans="1:11">
      <c r="A24" s="113"/>
      <c r="B24" s="114"/>
      <c r="C24" s="113"/>
      <c r="D24" s="30" t="s">
        <v>267</v>
      </c>
      <c r="E24" s="30" t="s">
        <v>268</v>
      </c>
      <c r="F24" s="26" t="s">
        <v>269</v>
      </c>
      <c r="G24" s="30" t="s">
        <v>270</v>
      </c>
      <c r="H24" s="26" t="s">
        <v>271</v>
      </c>
      <c r="I24" s="30" t="s">
        <v>272</v>
      </c>
      <c r="J24" s="30" t="s">
        <v>253</v>
      </c>
      <c r="K24" s="26" t="s">
        <v>273</v>
      </c>
    </row>
    <row r="25" ht="54.75" customHeight="1" spans="1:11">
      <c r="A25" s="115"/>
      <c r="B25" s="116"/>
      <c r="C25" s="115"/>
      <c r="D25" s="30" t="s">
        <v>267</v>
      </c>
      <c r="E25" s="30" t="s">
        <v>268</v>
      </c>
      <c r="F25" s="26" t="s">
        <v>274</v>
      </c>
      <c r="G25" s="30" t="s">
        <v>270</v>
      </c>
      <c r="H25" s="26" t="s">
        <v>271</v>
      </c>
      <c r="I25" s="30" t="s">
        <v>272</v>
      </c>
      <c r="J25" s="30" t="s">
        <v>253</v>
      </c>
      <c r="K25" s="26" t="s">
        <v>275</v>
      </c>
    </row>
    <row r="26" ht="54.75" customHeight="1" spans="1:11">
      <c r="A26" s="112" t="s">
        <v>280</v>
      </c>
      <c r="B26" s="112" t="s">
        <v>281</v>
      </c>
      <c r="C26" s="112" t="s">
        <v>282</v>
      </c>
      <c r="D26" s="30" t="s">
        <v>247</v>
      </c>
      <c r="E26" s="30" t="s">
        <v>283</v>
      </c>
      <c r="F26" s="26" t="s">
        <v>284</v>
      </c>
      <c r="G26" s="30" t="s">
        <v>270</v>
      </c>
      <c r="H26" s="26" t="s">
        <v>285</v>
      </c>
      <c r="I26" s="30" t="s">
        <v>272</v>
      </c>
      <c r="J26" s="30" t="s">
        <v>265</v>
      </c>
      <c r="K26" s="26" t="s">
        <v>286</v>
      </c>
    </row>
    <row r="27" ht="54.75" customHeight="1" spans="1:11">
      <c r="A27" s="113"/>
      <c r="B27" s="114"/>
      <c r="C27" s="113"/>
      <c r="D27" s="30" t="s">
        <v>261</v>
      </c>
      <c r="E27" s="30" t="s">
        <v>262</v>
      </c>
      <c r="F27" s="26" t="s">
        <v>287</v>
      </c>
      <c r="G27" s="30" t="s">
        <v>270</v>
      </c>
      <c r="H27" s="26" t="s">
        <v>285</v>
      </c>
      <c r="I27" s="30" t="s">
        <v>272</v>
      </c>
      <c r="J27" s="30" t="s">
        <v>265</v>
      </c>
      <c r="K27" s="26" t="s">
        <v>288</v>
      </c>
    </row>
    <row r="28" ht="54.75" customHeight="1" spans="1:11">
      <c r="A28" s="115"/>
      <c r="B28" s="116"/>
      <c r="C28" s="115"/>
      <c r="D28" s="30" t="s">
        <v>267</v>
      </c>
      <c r="E28" s="30" t="s">
        <v>268</v>
      </c>
      <c r="F28" s="26" t="s">
        <v>289</v>
      </c>
      <c r="G28" s="30" t="s">
        <v>270</v>
      </c>
      <c r="H28" s="26" t="s">
        <v>290</v>
      </c>
      <c r="I28" s="30" t="s">
        <v>272</v>
      </c>
      <c r="J28" s="30" t="s">
        <v>265</v>
      </c>
      <c r="K28" s="26" t="s">
        <v>291</v>
      </c>
    </row>
    <row r="29" ht="54.75" customHeight="1" spans="1:11">
      <c r="A29" s="112" t="s">
        <v>292</v>
      </c>
      <c r="B29" s="112" t="s">
        <v>293</v>
      </c>
      <c r="C29" s="112" t="s">
        <v>246</v>
      </c>
      <c r="D29" s="30" t="s">
        <v>247</v>
      </c>
      <c r="E29" s="30" t="s">
        <v>248</v>
      </c>
      <c r="F29" s="26" t="s">
        <v>294</v>
      </c>
      <c r="G29" s="30" t="s">
        <v>250</v>
      </c>
      <c r="H29" s="26" t="s">
        <v>295</v>
      </c>
      <c r="I29" s="30" t="s">
        <v>252</v>
      </c>
      <c r="J29" s="30" t="s">
        <v>253</v>
      </c>
      <c r="K29" s="26" t="s">
        <v>296</v>
      </c>
    </row>
    <row r="30" ht="54.75" customHeight="1" spans="1:11">
      <c r="A30" s="113"/>
      <c r="B30" s="114"/>
      <c r="C30" s="113"/>
      <c r="D30" s="30" t="s">
        <v>247</v>
      </c>
      <c r="E30" s="30" t="s">
        <v>248</v>
      </c>
      <c r="F30" s="26" t="s">
        <v>297</v>
      </c>
      <c r="G30" s="30" t="s">
        <v>270</v>
      </c>
      <c r="H30" s="26" t="s">
        <v>298</v>
      </c>
      <c r="I30" s="30" t="s">
        <v>299</v>
      </c>
      <c r="J30" s="30" t="s">
        <v>253</v>
      </c>
      <c r="K30" s="26" t="s">
        <v>300</v>
      </c>
    </row>
    <row r="31" ht="54.75" customHeight="1" spans="1:11">
      <c r="A31" s="113"/>
      <c r="B31" s="114"/>
      <c r="C31" s="113"/>
      <c r="D31" s="30" t="s">
        <v>247</v>
      </c>
      <c r="E31" s="30" t="s">
        <v>248</v>
      </c>
      <c r="F31" s="26" t="s">
        <v>301</v>
      </c>
      <c r="G31" s="30" t="s">
        <v>250</v>
      </c>
      <c r="H31" s="26" t="s">
        <v>298</v>
      </c>
      <c r="I31" s="30" t="s">
        <v>302</v>
      </c>
      <c r="J31" s="30" t="s">
        <v>253</v>
      </c>
      <c r="K31" s="26" t="s">
        <v>303</v>
      </c>
    </row>
    <row r="32" ht="54.75" customHeight="1" spans="1:11">
      <c r="A32" s="113"/>
      <c r="B32" s="114"/>
      <c r="C32" s="113"/>
      <c r="D32" s="30" t="s">
        <v>261</v>
      </c>
      <c r="E32" s="30" t="s">
        <v>262</v>
      </c>
      <c r="F32" s="26" t="s">
        <v>263</v>
      </c>
      <c r="G32" s="30" t="s">
        <v>250</v>
      </c>
      <c r="H32" s="26" t="s">
        <v>264</v>
      </c>
      <c r="I32" s="30" t="s">
        <v>52</v>
      </c>
      <c r="J32" s="30" t="s">
        <v>265</v>
      </c>
      <c r="K32" s="26" t="s">
        <v>304</v>
      </c>
    </row>
    <row r="33" ht="54.75" customHeight="1" spans="1:11">
      <c r="A33" s="113"/>
      <c r="B33" s="114"/>
      <c r="C33" s="113"/>
      <c r="D33" s="30" t="s">
        <v>261</v>
      </c>
      <c r="E33" s="30" t="s">
        <v>262</v>
      </c>
      <c r="F33" s="26" t="s">
        <v>305</v>
      </c>
      <c r="G33" s="30" t="s">
        <v>250</v>
      </c>
      <c r="H33" s="26" t="s">
        <v>306</v>
      </c>
      <c r="I33" s="30" t="s">
        <v>52</v>
      </c>
      <c r="J33" s="30" t="s">
        <v>265</v>
      </c>
      <c r="K33" s="26" t="s">
        <v>307</v>
      </c>
    </row>
    <row r="34" ht="54.75" customHeight="1" spans="1:11">
      <c r="A34" s="113"/>
      <c r="B34" s="114"/>
      <c r="C34" s="113"/>
      <c r="D34" s="30" t="s">
        <v>267</v>
      </c>
      <c r="E34" s="30" t="s">
        <v>268</v>
      </c>
      <c r="F34" s="26" t="s">
        <v>274</v>
      </c>
      <c r="G34" s="30" t="s">
        <v>270</v>
      </c>
      <c r="H34" s="26" t="s">
        <v>271</v>
      </c>
      <c r="I34" s="30" t="s">
        <v>272</v>
      </c>
      <c r="J34" s="30" t="s">
        <v>253</v>
      </c>
      <c r="K34" s="26" t="s">
        <v>275</v>
      </c>
    </row>
    <row r="35" ht="54.75" customHeight="1" spans="1:11">
      <c r="A35" s="115"/>
      <c r="B35" s="116"/>
      <c r="C35" s="115"/>
      <c r="D35" s="30" t="s">
        <v>267</v>
      </c>
      <c r="E35" s="30" t="s">
        <v>268</v>
      </c>
      <c r="F35" s="26" t="s">
        <v>269</v>
      </c>
      <c r="G35" s="30" t="s">
        <v>270</v>
      </c>
      <c r="H35" s="26" t="s">
        <v>271</v>
      </c>
      <c r="I35" s="30" t="s">
        <v>272</v>
      </c>
      <c r="J35" s="30" t="s">
        <v>253</v>
      </c>
      <c r="K35" s="26" t="s">
        <v>308</v>
      </c>
    </row>
    <row r="36" ht="54.75" customHeight="1" spans="1:11">
      <c r="A36" s="112" t="s">
        <v>309</v>
      </c>
      <c r="B36" s="112" t="s">
        <v>310</v>
      </c>
      <c r="C36" s="112" t="s">
        <v>246</v>
      </c>
      <c r="D36" s="30" t="s">
        <v>247</v>
      </c>
      <c r="E36" s="30" t="s">
        <v>248</v>
      </c>
      <c r="F36" s="26" t="s">
        <v>294</v>
      </c>
      <c r="G36" s="30" t="s">
        <v>250</v>
      </c>
      <c r="H36" s="26" t="s">
        <v>295</v>
      </c>
      <c r="I36" s="30" t="s">
        <v>252</v>
      </c>
      <c r="J36" s="30" t="s">
        <v>253</v>
      </c>
      <c r="K36" s="26" t="s">
        <v>296</v>
      </c>
    </row>
    <row r="37" ht="54.75" customHeight="1" spans="1:11">
      <c r="A37" s="113"/>
      <c r="B37" s="114"/>
      <c r="C37" s="113"/>
      <c r="D37" s="30" t="s">
        <v>247</v>
      </c>
      <c r="E37" s="30" t="s">
        <v>248</v>
      </c>
      <c r="F37" s="26" t="s">
        <v>297</v>
      </c>
      <c r="G37" s="30" t="s">
        <v>270</v>
      </c>
      <c r="H37" s="26" t="s">
        <v>298</v>
      </c>
      <c r="I37" s="30" t="s">
        <v>299</v>
      </c>
      <c r="J37" s="30" t="s">
        <v>253</v>
      </c>
      <c r="K37" s="26" t="s">
        <v>300</v>
      </c>
    </row>
    <row r="38" ht="54.75" customHeight="1" spans="1:11">
      <c r="A38" s="113"/>
      <c r="B38" s="114"/>
      <c r="C38" s="113"/>
      <c r="D38" s="30" t="s">
        <v>247</v>
      </c>
      <c r="E38" s="30" t="s">
        <v>248</v>
      </c>
      <c r="F38" s="26" t="s">
        <v>301</v>
      </c>
      <c r="G38" s="30" t="s">
        <v>250</v>
      </c>
      <c r="H38" s="26" t="s">
        <v>298</v>
      </c>
      <c r="I38" s="30" t="s">
        <v>302</v>
      </c>
      <c r="J38" s="30" t="s">
        <v>253</v>
      </c>
      <c r="K38" s="26" t="s">
        <v>303</v>
      </c>
    </row>
    <row r="39" ht="54.75" customHeight="1" spans="1:11">
      <c r="A39" s="113"/>
      <c r="B39" s="114"/>
      <c r="C39" s="113"/>
      <c r="D39" s="30" t="s">
        <v>261</v>
      </c>
      <c r="E39" s="30" t="s">
        <v>262</v>
      </c>
      <c r="F39" s="26" t="s">
        <v>263</v>
      </c>
      <c r="G39" s="30" t="s">
        <v>250</v>
      </c>
      <c r="H39" s="26" t="s">
        <v>264</v>
      </c>
      <c r="I39" s="30" t="s">
        <v>52</v>
      </c>
      <c r="J39" s="30" t="s">
        <v>265</v>
      </c>
      <c r="K39" s="26" t="s">
        <v>304</v>
      </c>
    </row>
    <row r="40" ht="54.75" customHeight="1" spans="1:11">
      <c r="A40" s="113"/>
      <c r="B40" s="114"/>
      <c r="C40" s="113"/>
      <c r="D40" s="30" t="s">
        <v>261</v>
      </c>
      <c r="E40" s="30" t="s">
        <v>262</v>
      </c>
      <c r="F40" s="26" t="s">
        <v>305</v>
      </c>
      <c r="G40" s="30" t="s">
        <v>250</v>
      </c>
      <c r="H40" s="26" t="s">
        <v>306</v>
      </c>
      <c r="I40" s="30" t="s">
        <v>52</v>
      </c>
      <c r="J40" s="30" t="s">
        <v>265</v>
      </c>
      <c r="K40" s="26" t="s">
        <v>307</v>
      </c>
    </row>
    <row r="41" ht="54.75" customHeight="1" spans="1:11">
      <c r="A41" s="113"/>
      <c r="B41" s="114"/>
      <c r="C41" s="113"/>
      <c r="D41" s="30" t="s">
        <v>267</v>
      </c>
      <c r="E41" s="30" t="s">
        <v>268</v>
      </c>
      <c r="F41" s="26" t="s">
        <v>274</v>
      </c>
      <c r="G41" s="30" t="s">
        <v>270</v>
      </c>
      <c r="H41" s="26" t="s">
        <v>271</v>
      </c>
      <c r="I41" s="30" t="s">
        <v>272</v>
      </c>
      <c r="J41" s="30" t="s">
        <v>253</v>
      </c>
      <c r="K41" s="26" t="s">
        <v>275</v>
      </c>
    </row>
    <row r="42" ht="54.75" customHeight="1" spans="1:11">
      <c r="A42" s="115"/>
      <c r="B42" s="116"/>
      <c r="C42" s="115"/>
      <c r="D42" s="30" t="s">
        <v>267</v>
      </c>
      <c r="E42" s="30" t="s">
        <v>268</v>
      </c>
      <c r="F42" s="26" t="s">
        <v>269</v>
      </c>
      <c r="G42" s="30" t="s">
        <v>270</v>
      </c>
      <c r="H42" s="26" t="s">
        <v>271</v>
      </c>
      <c r="I42" s="30" t="s">
        <v>272</v>
      </c>
      <c r="J42" s="30" t="s">
        <v>253</v>
      </c>
      <c r="K42" s="26" t="s">
        <v>308</v>
      </c>
    </row>
    <row r="43" ht="54.75" customHeight="1" spans="1:11">
      <c r="A43" s="112" t="s">
        <v>311</v>
      </c>
      <c r="B43" s="112" t="s">
        <v>312</v>
      </c>
      <c r="C43" s="112" t="s">
        <v>246</v>
      </c>
      <c r="D43" s="30" t="s">
        <v>247</v>
      </c>
      <c r="E43" s="30" t="s">
        <v>248</v>
      </c>
      <c r="F43" s="26" t="s">
        <v>294</v>
      </c>
      <c r="G43" s="30" t="s">
        <v>250</v>
      </c>
      <c r="H43" s="26" t="s">
        <v>295</v>
      </c>
      <c r="I43" s="30" t="s">
        <v>252</v>
      </c>
      <c r="J43" s="30" t="s">
        <v>253</v>
      </c>
      <c r="K43" s="26" t="s">
        <v>296</v>
      </c>
    </row>
    <row r="44" ht="54.75" customHeight="1" spans="1:11">
      <c r="A44" s="113"/>
      <c r="B44" s="114"/>
      <c r="C44" s="113"/>
      <c r="D44" s="30" t="s">
        <v>247</v>
      </c>
      <c r="E44" s="30" t="s">
        <v>248</v>
      </c>
      <c r="F44" s="26" t="s">
        <v>297</v>
      </c>
      <c r="G44" s="30" t="s">
        <v>270</v>
      </c>
      <c r="H44" s="26" t="s">
        <v>298</v>
      </c>
      <c r="I44" s="30" t="s">
        <v>299</v>
      </c>
      <c r="J44" s="30" t="s">
        <v>253</v>
      </c>
      <c r="K44" s="26" t="s">
        <v>300</v>
      </c>
    </row>
    <row r="45" ht="54.75" customHeight="1" spans="1:11">
      <c r="A45" s="113"/>
      <c r="B45" s="114"/>
      <c r="C45" s="113"/>
      <c r="D45" s="30" t="s">
        <v>247</v>
      </c>
      <c r="E45" s="30" t="s">
        <v>248</v>
      </c>
      <c r="F45" s="26" t="s">
        <v>301</v>
      </c>
      <c r="G45" s="30" t="s">
        <v>250</v>
      </c>
      <c r="H45" s="26" t="s">
        <v>298</v>
      </c>
      <c r="I45" s="30" t="s">
        <v>302</v>
      </c>
      <c r="J45" s="30" t="s">
        <v>253</v>
      </c>
      <c r="K45" s="26" t="s">
        <v>303</v>
      </c>
    </row>
    <row r="46" ht="54.75" customHeight="1" spans="1:11">
      <c r="A46" s="113"/>
      <c r="B46" s="114"/>
      <c r="C46" s="113"/>
      <c r="D46" s="30" t="s">
        <v>261</v>
      </c>
      <c r="E46" s="30" t="s">
        <v>262</v>
      </c>
      <c r="F46" s="26" t="s">
        <v>263</v>
      </c>
      <c r="G46" s="30" t="s">
        <v>250</v>
      </c>
      <c r="H46" s="26" t="s">
        <v>264</v>
      </c>
      <c r="I46" s="30" t="s">
        <v>52</v>
      </c>
      <c r="J46" s="30" t="s">
        <v>265</v>
      </c>
      <c r="K46" s="26" t="s">
        <v>304</v>
      </c>
    </row>
    <row r="47" ht="54.75" customHeight="1" spans="1:11">
      <c r="A47" s="113"/>
      <c r="B47" s="114"/>
      <c r="C47" s="113"/>
      <c r="D47" s="30" t="s">
        <v>261</v>
      </c>
      <c r="E47" s="30" t="s">
        <v>262</v>
      </c>
      <c r="F47" s="26" t="s">
        <v>305</v>
      </c>
      <c r="G47" s="30" t="s">
        <v>250</v>
      </c>
      <c r="H47" s="26" t="s">
        <v>306</v>
      </c>
      <c r="I47" s="30" t="s">
        <v>52</v>
      </c>
      <c r="J47" s="30" t="s">
        <v>265</v>
      </c>
      <c r="K47" s="26" t="s">
        <v>307</v>
      </c>
    </row>
    <row r="48" ht="54.75" customHeight="1" spans="1:11">
      <c r="A48" s="113"/>
      <c r="B48" s="114"/>
      <c r="C48" s="113"/>
      <c r="D48" s="30" t="s">
        <v>267</v>
      </c>
      <c r="E48" s="30" t="s">
        <v>268</v>
      </c>
      <c r="F48" s="26" t="s">
        <v>274</v>
      </c>
      <c r="G48" s="30" t="s">
        <v>270</v>
      </c>
      <c r="H48" s="26" t="s">
        <v>271</v>
      </c>
      <c r="I48" s="30" t="s">
        <v>272</v>
      </c>
      <c r="J48" s="30" t="s">
        <v>253</v>
      </c>
      <c r="K48" s="26" t="s">
        <v>275</v>
      </c>
    </row>
    <row r="49" ht="54.75" customHeight="1" spans="1:11">
      <c r="A49" s="115"/>
      <c r="B49" s="116"/>
      <c r="C49" s="115"/>
      <c r="D49" s="30" t="s">
        <v>267</v>
      </c>
      <c r="E49" s="30" t="s">
        <v>268</v>
      </c>
      <c r="F49" s="26" t="s">
        <v>269</v>
      </c>
      <c r="G49" s="30" t="s">
        <v>270</v>
      </c>
      <c r="H49" s="26" t="s">
        <v>271</v>
      </c>
      <c r="I49" s="30" t="s">
        <v>272</v>
      </c>
      <c r="J49" s="30" t="s">
        <v>253</v>
      </c>
      <c r="K49" s="26" t="s">
        <v>308</v>
      </c>
    </row>
    <row r="50" ht="54.75" customHeight="1" spans="1:11">
      <c r="A50" s="112" t="s">
        <v>313</v>
      </c>
      <c r="B50" s="112" t="s">
        <v>314</v>
      </c>
      <c r="C50" s="112" t="s">
        <v>246</v>
      </c>
      <c r="D50" s="30" t="s">
        <v>247</v>
      </c>
      <c r="E50" s="30" t="s">
        <v>248</v>
      </c>
      <c r="F50" s="26" t="s">
        <v>249</v>
      </c>
      <c r="G50" s="30" t="s">
        <v>250</v>
      </c>
      <c r="H50" s="26" t="s">
        <v>251</v>
      </c>
      <c r="I50" s="30" t="s">
        <v>252</v>
      </c>
      <c r="J50" s="30" t="s">
        <v>253</v>
      </c>
      <c r="K50" s="26" t="s">
        <v>254</v>
      </c>
    </row>
    <row r="51" ht="54.75" customHeight="1" spans="1:11">
      <c r="A51" s="113"/>
      <c r="B51" s="114"/>
      <c r="C51" s="113"/>
      <c r="D51" s="30" t="s">
        <v>247</v>
      </c>
      <c r="E51" s="30" t="s">
        <v>248</v>
      </c>
      <c r="F51" s="26" t="s">
        <v>255</v>
      </c>
      <c r="G51" s="30" t="s">
        <v>250</v>
      </c>
      <c r="H51" s="26" t="s">
        <v>256</v>
      </c>
      <c r="I51" s="30" t="s">
        <v>252</v>
      </c>
      <c r="J51" s="30" t="s">
        <v>253</v>
      </c>
      <c r="K51" s="26" t="s">
        <v>257</v>
      </c>
    </row>
    <row r="52" ht="54.75" customHeight="1" spans="1:11">
      <c r="A52" s="113"/>
      <c r="B52" s="114"/>
      <c r="C52" s="113"/>
      <c r="D52" s="30" t="s">
        <v>247</v>
      </c>
      <c r="E52" s="30" t="s">
        <v>248</v>
      </c>
      <c r="F52" s="26" t="s">
        <v>258</v>
      </c>
      <c r="G52" s="30" t="s">
        <v>250</v>
      </c>
      <c r="H52" s="26" t="s">
        <v>259</v>
      </c>
      <c r="I52" s="30" t="s">
        <v>252</v>
      </c>
      <c r="J52" s="30" t="s">
        <v>253</v>
      </c>
      <c r="K52" s="26" t="s">
        <v>260</v>
      </c>
    </row>
    <row r="53" ht="54.75" customHeight="1" spans="1:11">
      <c r="A53" s="113"/>
      <c r="B53" s="114"/>
      <c r="C53" s="113"/>
      <c r="D53" s="30" t="s">
        <v>261</v>
      </c>
      <c r="E53" s="30" t="s">
        <v>262</v>
      </c>
      <c r="F53" s="26" t="s">
        <v>263</v>
      </c>
      <c r="G53" s="30" t="s">
        <v>250</v>
      </c>
      <c r="H53" s="26" t="s">
        <v>264</v>
      </c>
      <c r="I53" s="30" t="s">
        <v>52</v>
      </c>
      <c r="J53" s="30" t="s">
        <v>265</v>
      </c>
      <c r="K53" s="26" t="s">
        <v>266</v>
      </c>
    </row>
    <row r="54" ht="54.75" customHeight="1" spans="1:11">
      <c r="A54" s="113"/>
      <c r="B54" s="114"/>
      <c r="C54" s="113"/>
      <c r="D54" s="30" t="s">
        <v>267</v>
      </c>
      <c r="E54" s="30" t="s">
        <v>268</v>
      </c>
      <c r="F54" s="26" t="s">
        <v>269</v>
      </c>
      <c r="G54" s="30" t="s">
        <v>270</v>
      </c>
      <c r="H54" s="26" t="s">
        <v>271</v>
      </c>
      <c r="I54" s="30" t="s">
        <v>272</v>
      </c>
      <c r="J54" s="30" t="s">
        <v>253</v>
      </c>
      <c r="K54" s="26" t="s">
        <v>273</v>
      </c>
    </row>
    <row r="55" ht="54.75" customHeight="1" spans="1:11">
      <c r="A55" s="115"/>
      <c r="B55" s="116"/>
      <c r="C55" s="115"/>
      <c r="D55" s="30" t="s">
        <v>267</v>
      </c>
      <c r="E55" s="30" t="s">
        <v>268</v>
      </c>
      <c r="F55" s="26" t="s">
        <v>274</v>
      </c>
      <c r="G55" s="30" t="s">
        <v>270</v>
      </c>
      <c r="H55" s="26" t="s">
        <v>271</v>
      </c>
      <c r="I55" s="30" t="s">
        <v>272</v>
      </c>
      <c r="J55" s="30" t="s">
        <v>253</v>
      </c>
      <c r="K55" s="26" t="s">
        <v>275</v>
      </c>
    </row>
    <row r="56" ht="54.75" customHeight="1" spans="1:11">
      <c r="A56" s="112" t="s">
        <v>315</v>
      </c>
      <c r="B56" s="112" t="s">
        <v>316</v>
      </c>
      <c r="C56" s="112" t="s">
        <v>317</v>
      </c>
      <c r="D56" s="30" t="s">
        <v>247</v>
      </c>
      <c r="E56" s="30" t="s">
        <v>248</v>
      </c>
      <c r="F56" s="26" t="s">
        <v>318</v>
      </c>
      <c r="G56" s="30" t="s">
        <v>250</v>
      </c>
      <c r="H56" s="26" t="s">
        <v>139</v>
      </c>
      <c r="I56" s="30" t="s">
        <v>302</v>
      </c>
      <c r="J56" s="30" t="s">
        <v>253</v>
      </c>
      <c r="K56" s="26" t="s">
        <v>319</v>
      </c>
    </row>
    <row r="57" ht="54.75" customHeight="1" spans="1:11">
      <c r="A57" s="113"/>
      <c r="B57" s="114"/>
      <c r="C57" s="113"/>
      <c r="D57" s="30" t="s">
        <v>261</v>
      </c>
      <c r="E57" s="30" t="s">
        <v>262</v>
      </c>
      <c r="F57" s="26" t="s">
        <v>320</v>
      </c>
      <c r="G57" s="30" t="s">
        <v>250</v>
      </c>
      <c r="H57" s="26" t="s">
        <v>321</v>
      </c>
      <c r="I57" s="30" t="s">
        <v>322</v>
      </c>
      <c r="J57" s="30" t="s">
        <v>253</v>
      </c>
      <c r="K57" s="26" t="s">
        <v>323</v>
      </c>
    </row>
    <row r="58" ht="54.75" customHeight="1" spans="1:11">
      <c r="A58" s="115"/>
      <c r="B58" s="116"/>
      <c r="C58" s="115"/>
      <c r="D58" s="30" t="s">
        <v>267</v>
      </c>
      <c r="E58" s="30" t="s">
        <v>268</v>
      </c>
      <c r="F58" s="26" t="s">
        <v>324</v>
      </c>
      <c r="G58" s="30" t="s">
        <v>250</v>
      </c>
      <c r="H58" s="26" t="s">
        <v>290</v>
      </c>
      <c r="I58" s="30" t="s">
        <v>272</v>
      </c>
      <c r="J58" s="30" t="s">
        <v>265</v>
      </c>
      <c r="K58" s="26" t="s">
        <v>325</v>
      </c>
    </row>
    <row r="59" ht="54.75" customHeight="1" spans="1:11">
      <c r="A59" s="112" t="s">
        <v>111</v>
      </c>
      <c r="B59" s="112" t="s">
        <v>326</v>
      </c>
      <c r="C59" s="112" t="s">
        <v>246</v>
      </c>
      <c r="D59" s="30" t="s">
        <v>247</v>
      </c>
      <c r="E59" s="30" t="s">
        <v>248</v>
      </c>
      <c r="F59" s="26" t="s">
        <v>249</v>
      </c>
      <c r="G59" s="30" t="s">
        <v>250</v>
      </c>
      <c r="H59" s="26" t="s">
        <v>251</v>
      </c>
      <c r="I59" s="30" t="s">
        <v>252</v>
      </c>
      <c r="J59" s="30" t="s">
        <v>253</v>
      </c>
      <c r="K59" s="26" t="s">
        <v>254</v>
      </c>
    </row>
    <row r="60" ht="54.75" customHeight="1" spans="1:11">
      <c r="A60" s="113"/>
      <c r="B60" s="114"/>
      <c r="C60" s="113"/>
      <c r="D60" s="30" t="s">
        <v>247</v>
      </c>
      <c r="E60" s="30" t="s">
        <v>248</v>
      </c>
      <c r="F60" s="26" t="s">
        <v>255</v>
      </c>
      <c r="G60" s="30" t="s">
        <v>250</v>
      </c>
      <c r="H60" s="26" t="s">
        <v>256</v>
      </c>
      <c r="I60" s="30" t="s">
        <v>252</v>
      </c>
      <c r="J60" s="30" t="s">
        <v>253</v>
      </c>
      <c r="K60" s="26" t="s">
        <v>257</v>
      </c>
    </row>
    <row r="61" ht="54.75" customHeight="1" spans="1:11">
      <c r="A61" s="113"/>
      <c r="B61" s="114"/>
      <c r="C61" s="113"/>
      <c r="D61" s="30" t="s">
        <v>247</v>
      </c>
      <c r="E61" s="30" t="s">
        <v>248</v>
      </c>
      <c r="F61" s="26" t="s">
        <v>258</v>
      </c>
      <c r="G61" s="30" t="s">
        <v>250</v>
      </c>
      <c r="H61" s="26" t="s">
        <v>259</v>
      </c>
      <c r="I61" s="30" t="s">
        <v>252</v>
      </c>
      <c r="J61" s="30" t="s">
        <v>253</v>
      </c>
      <c r="K61" s="26" t="s">
        <v>260</v>
      </c>
    </row>
    <row r="62" ht="54.75" customHeight="1" spans="1:11">
      <c r="A62" s="113"/>
      <c r="B62" s="114"/>
      <c r="C62" s="113"/>
      <c r="D62" s="30" t="s">
        <v>261</v>
      </c>
      <c r="E62" s="30" t="s">
        <v>262</v>
      </c>
      <c r="F62" s="26" t="s">
        <v>263</v>
      </c>
      <c r="G62" s="30" t="s">
        <v>250</v>
      </c>
      <c r="H62" s="26" t="s">
        <v>264</v>
      </c>
      <c r="I62" s="30" t="s">
        <v>52</v>
      </c>
      <c r="J62" s="30" t="s">
        <v>265</v>
      </c>
      <c r="K62" s="26" t="s">
        <v>266</v>
      </c>
    </row>
    <row r="63" ht="54.75" customHeight="1" spans="1:11">
      <c r="A63" s="113"/>
      <c r="B63" s="114"/>
      <c r="C63" s="113"/>
      <c r="D63" s="30" t="s">
        <v>267</v>
      </c>
      <c r="E63" s="30" t="s">
        <v>268</v>
      </c>
      <c r="F63" s="26" t="s">
        <v>269</v>
      </c>
      <c r="G63" s="30" t="s">
        <v>270</v>
      </c>
      <c r="H63" s="26" t="s">
        <v>271</v>
      </c>
      <c r="I63" s="30" t="s">
        <v>272</v>
      </c>
      <c r="J63" s="30" t="s">
        <v>253</v>
      </c>
      <c r="K63" s="26" t="s">
        <v>273</v>
      </c>
    </row>
    <row r="64" ht="54.75" customHeight="1" spans="1:11">
      <c r="A64" s="115"/>
      <c r="B64" s="116"/>
      <c r="C64" s="115"/>
      <c r="D64" s="30" t="s">
        <v>267</v>
      </c>
      <c r="E64" s="30" t="s">
        <v>268</v>
      </c>
      <c r="F64" s="26" t="s">
        <v>274</v>
      </c>
      <c r="G64" s="30" t="s">
        <v>270</v>
      </c>
      <c r="H64" s="26" t="s">
        <v>271</v>
      </c>
      <c r="I64" s="30" t="s">
        <v>272</v>
      </c>
      <c r="J64" s="30" t="s">
        <v>253</v>
      </c>
      <c r="K64" s="26" t="s">
        <v>275</v>
      </c>
    </row>
  </sheetData>
  <mergeCells count="32">
    <mergeCell ref="A2:K2"/>
    <mergeCell ref="A3:I3"/>
    <mergeCell ref="A8:A13"/>
    <mergeCell ref="A14:A19"/>
    <mergeCell ref="A20:A25"/>
    <mergeCell ref="A26:A28"/>
    <mergeCell ref="A29:A35"/>
    <mergeCell ref="A36:A42"/>
    <mergeCell ref="A43:A49"/>
    <mergeCell ref="A50:A55"/>
    <mergeCell ref="A56:A58"/>
    <mergeCell ref="A59:A64"/>
    <mergeCell ref="B8:B13"/>
    <mergeCell ref="B14:B19"/>
    <mergeCell ref="B20:B25"/>
    <mergeCell ref="B26:B28"/>
    <mergeCell ref="B29:B35"/>
    <mergeCell ref="B36:B42"/>
    <mergeCell ref="B43:B49"/>
    <mergeCell ref="B50:B55"/>
    <mergeCell ref="B56:B58"/>
    <mergeCell ref="B59:B64"/>
    <mergeCell ref="C8:C13"/>
    <mergeCell ref="C14:C19"/>
    <mergeCell ref="C20:C25"/>
    <mergeCell ref="C26:C28"/>
    <mergeCell ref="C29:C35"/>
    <mergeCell ref="C36:C42"/>
    <mergeCell ref="C43:C49"/>
    <mergeCell ref="C50:C55"/>
    <mergeCell ref="C56:C58"/>
    <mergeCell ref="C59:C6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14.对下转移支付预算表</vt:lpstr>
      <vt:lpstr>15.对下转移支付绩效目标表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執念 ゎ</cp:lastModifiedBy>
  <dcterms:created xsi:type="dcterms:W3CDTF">2022-02-21T02:52:00Z</dcterms:created>
  <dcterms:modified xsi:type="dcterms:W3CDTF">2022-05-12T17:15:26Z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A76757C9AC464FED83A0C794F0832EFE</vt:lpwstr>
  </property>
</Properties>
</file>