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tabRatio="909" firstSheet="14" activeTab="20"/>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财政拨款支出明细表（经济科目分类）" sheetId="11" r:id="rId11"/>
    <sheet name="县本级项目支出绩效目标表" sheetId="12" r:id="rId12"/>
    <sheet name="县本级项目支出绩效目标表（另文下达）" sheetId="13" r:id="rId13"/>
    <sheet name="对下转移支付预算表" sheetId="14" r:id="rId14"/>
    <sheet name="对下转移支付绩效目标表" sheetId="15" r:id="rId15"/>
    <sheet name="部门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Print_Titles" localSheetId="3">部门财政拨款收支预算总表!$1:$6</definedName>
  </definedNames>
  <calcPr calcId="144525"/>
</workbook>
</file>

<file path=xl/sharedStrings.xml><?xml version="1.0" encoding="utf-8"?>
<sst xmlns="http://schemas.openxmlformats.org/spreadsheetml/2006/main" count="2548" uniqueCount="698">
  <si>
    <t>2021年部门财务收支预算总表</t>
  </si>
  <si>
    <t>单位名称：嵩明县水务局</t>
  </si>
  <si>
    <t>单位:元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</si>
  <si>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</si>
  <si>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</si>
  <si>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</si>
  <si>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</si>
  <si>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</si>
  <si>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</si>
  <si>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</si>
  <si>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</si>
  <si>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</si>
  <si>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</si>
  <si>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</si>
  <si>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</si>
  <si>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</si>
  <si>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</si>
  <si>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</si>
  <si>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</si>
  <si>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</si>
  <si>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</si>
  <si>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</si>
  <si>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</si>
  <si>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</si>
  <si>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</si>
  <si>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</si>
  <si>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</si>
  <si>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</si>
  <si>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</si>
  <si>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</si>
  <si>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</si>
  <si>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</si>
  <si>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</si>
  <si>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</si>
  <si>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</si>
  <si>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</si>
  <si>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</si>
  <si>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</si>
  <si>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</si>
  <si>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</si>
  <si>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</si>
  <si>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</si>
  <si>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</si>
  <si>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</si>
  <si>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收  入  总  计</t>
  </si>
  <si>
    <t>支 出 总 计</t>
  </si>
  <si>
    <t>2021年部门收入预算表</t>
  </si>
  <si>
    <t>单位：元</t>
  </si>
  <si>
    <t>项目</t>
  </si>
  <si>
    <t>2021年预算</t>
  </si>
  <si>
    <t>一、一般公共预算</t>
  </si>
  <si>
    <t>二、政府性基金预算</t>
  </si>
  <si>
    <t>三、国有资本经营预算</t>
  </si>
  <si>
    <t>四、财政专户管理资金</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</si>
  <si>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</si>
  <si>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</si>
  <si>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</si>
  <si>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</si>
  <si>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</si>
  <si>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</si>
  <si>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</si>
  <si>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</si>
  <si>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</si>
  <si>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</si>
  <si>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</si>
  <si>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</si>
  <si>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收 入 总 计</t>
  </si>
  <si>
    <t>2021年部门支出预算表</t>
  </si>
  <si>
    <t>功能科目编码</t>
  </si>
  <si>
    <t>功能科目名称</t>
  </si>
  <si>
    <t>合计</t>
  </si>
  <si>
    <t>基本支出</t>
  </si>
  <si>
    <t>项目支出</t>
  </si>
  <si>
    <t>基本支出小计</t>
  </si>
  <si>
    <t>人员经费</t>
  </si>
  <si>
    <t>公用经费</t>
  </si>
  <si>
    <t>单位资金</t>
  </si>
  <si>
    <t>行政单位离退休</t>
  </si>
  <si>
    <t>2080502</t>
  </si>
  <si>
    <t>事业单位离退休</t>
  </si>
  <si>
    <t>机关事业单位基本养老保险缴费支出</t>
  </si>
  <si>
    <t>2130301</t>
  </si>
  <si>
    <t>行政运行</t>
  </si>
  <si>
    <t>2130310</t>
  </si>
  <si>
    <t>水土保持</t>
  </si>
  <si>
    <t>2130311</t>
  </si>
  <si>
    <t>水资源节约管理与保护</t>
  </si>
  <si>
    <t>住房公积金</t>
  </si>
  <si>
    <t>2021年部门财政拨款收支预算总表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</si>
  <si>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</si>
  <si>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</si>
  <si>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</si>
  <si>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</si>
  <si>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</si>
  <si>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</si>
  <si>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</si>
  <si>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</si>
  <si>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</si>
  <si>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</si>
  <si>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</si>
  <si>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</si>
  <si>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</si>
  <si>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</si>
  <si>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</si>
  <si>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</si>
  <si>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</si>
  <si>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</si>
  <si>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</si>
  <si>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</si>
  <si>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</si>
  <si>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</si>
  <si>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</si>
  <si>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</si>
  <si>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</si>
  <si>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</si>
  <si>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</si>
  <si>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</si>
  <si>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</si>
  <si>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</si>
  <si>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</si>
  <si>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</si>
  <si>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2021年财政拨款“三公”经费支出预算表</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</si>
  <si>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</si>
  <si>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</si>
  <si>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</si>
  <si>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</si>
  <si>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</si>
  <si>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</si>
  <si>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</si>
  <si>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</si>
  <si>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</si>
  <si>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</si>
  <si>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r>
      <rPr>
        <sz val="9"/>
        <color rgb="FF000000"/>
        <rFont val="宋体"/>
        <charset val="134"/>
      </rPr>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t>
    </r>
    <r>
      <rPr>
        <sz val="9"/>
        <rFont val="宋体"/>
        <charset val="134"/>
      </rPr>
      <t>嵩明县水务局严格按照“厉行节约、只减不增的原则”，因公出国（境）费用预算为0万元，与上年一致；公务接待费预算0万元，与上年一致；公务用车购置费为0万元，与上年一致；公务用车运行费为3万元，与上年一致。</t>
    </r>
  </si>
  <si>
    <t>2021年部门一般公共预算支出预算表（按功能科目分类）</t>
  </si>
  <si>
    <t>部门预算支出功能分类科目</t>
  </si>
  <si>
    <t>科目编码</t>
  </si>
  <si>
    <t>科目名称</t>
  </si>
  <si>
    <t>小计</t>
  </si>
  <si>
    <t>1</t>
  </si>
  <si>
    <t>2</t>
  </si>
  <si>
    <t>3</t>
  </si>
  <si>
    <t>4</t>
  </si>
  <si>
    <t>5</t>
  </si>
  <si>
    <t>6</t>
  </si>
  <si>
    <t>208</t>
  </si>
  <si>
    <t>社会保障和就业支出</t>
  </si>
  <si>
    <t>20805</t>
  </si>
  <si>
    <t xml:space="preserve">  行政事业单位养老支出</t>
  </si>
  <si>
    <t>2080501</t>
  </si>
  <si>
    <t xml:space="preserve">    行政单位离退休</t>
  </si>
  <si>
    <t xml:space="preserve">    事业单位离退休</t>
  </si>
  <si>
    <t>2080505</t>
  </si>
  <si>
    <t xml:space="preserve">    机关事业单位基本养老保险缴费支出</t>
  </si>
  <si>
    <t>213</t>
  </si>
  <si>
    <t>农林水支出</t>
  </si>
  <si>
    <t>21303</t>
  </si>
  <si>
    <t xml:space="preserve">  水利</t>
  </si>
  <si>
    <t xml:space="preserve">    行政运行</t>
  </si>
  <si>
    <t xml:space="preserve">    水土保持</t>
  </si>
  <si>
    <t xml:space="preserve">    水资源节约管理与保护</t>
  </si>
  <si>
    <t>221</t>
  </si>
  <si>
    <t>住房保障支出</t>
  </si>
  <si>
    <t>22102</t>
  </si>
  <si>
    <t xml:space="preserve">  住房改革支出</t>
  </si>
  <si>
    <t>2210201</t>
  </si>
  <si>
    <t xml:space="preserve">    住房公积金</t>
  </si>
  <si>
    <t>合  计</t>
  </si>
  <si>
    <t>2021年部门一般公共预算“三公”经费支出预算表</t>
  </si>
  <si>
    <t>主管部门</t>
  </si>
  <si>
    <t>单位名称</t>
  </si>
  <si>
    <t>“三公”经费合计</t>
  </si>
  <si>
    <t>因公出国（境）费</t>
  </si>
  <si>
    <t>公务用车购置及运行费</t>
  </si>
  <si>
    <t>公务接待费</t>
  </si>
  <si>
    <t>公务用车购置费</t>
  </si>
  <si>
    <t>公务用车运行费</t>
  </si>
  <si>
    <t>农业科</t>
  </si>
  <si>
    <t>嵩明县水务局</t>
  </si>
  <si>
    <t>2021年部门基本支出预算表（人员类、运转类公用经费项目）</t>
  </si>
  <si>
    <t>主管科室</t>
  </si>
  <si>
    <t>部门（单位）名称</t>
  </si>
  <si>
    <t>项目名称</t>
  </si>
  <si>
    <t>功能分类编码</t>
  </si>
  <si>
    <t>功能分类名称</t>
  </si>
  <si>
    <t>部门经济分类编码</t>
  </si>
  <si>
    <t>部门经济分类名称</t>
  </si>
  <si>
    <t>政府经济分类编码</t>
  </si>
  <si>
    <t>政府经济分类名称</t>
  </si>
  <si>
    <t>资金来源</t>
  </si>
  <si>
    <t>上级补助</t>
  </si>
  <si>
    <t>本级安排</t>
  </si>
  <si>
    <t>自筹资金</t>
  </si>
  <si>
    <t>结余结转</t>
  </si>
  <si>
    <t>e鸟类</t>
  </si>
  <si>
    <t>一般公共预算</t>
  </si>
  <si>
    <t>政府性基金预算</t>
  </si>
  <si>
    <t>国有资本经营预算</t>
  </si>
  <si>
    <t>纳入财政专户管理的非税收入</t>
  </si>
  <si>
    <t>事业单位经营收入</t>
  </si>
  <si>
    <t>事业收入</t>
  </si>
  <si>
    <t>附属单位上缴收入</t>
  </si>
  <si>
    <t>其他收入</t>
  </si>
  <si>
    <t>存量资金</t>
  </si>
  <si>
    <t>部门预算总计</t>
  </si>
  <si>
    <t>0</t>
  </si>
  <si>
    <t>行政人员支出工资</t>
  </si>
  <si>
    <t>30101</t>
  </si>
  <si>
    <t>基本工资</t>
  </si>
  <si>
    <t>50101</t>
  </si>
  <si>
    <t>工资奖金津补贴</t>
  </si>
  <si>
    <t>30102</t>
  </si>
  <si>
    <t>津贴补贴</t>
  </si>
  <si>
    <t>30103</t>
  </si>
  <si>
    <t>奖金</t>
  </si>
  <si>
    <t>公车购置及运维费</t>
  </si>
  <si>
    <t>30231</t>
  </si>
  <si>
    <t>公务用车运行维护费</t>
  </si>
  <si>
    <t>50208</t>
  </si>
  <si>
    <t>一般公用经费</t>
  </si>
  <si>
    <t>30201</t>
  </si>
  <si>
    <t>办公费</t>
  </si>
  <si>
    <t>50201</t>
  </si>
  <si>
    <t>办公经费</t>
  </si>
  <si>
    <t>30216</t>
  </si>
  <si>
    <t>培训费</t>
  </si>
  <si>
    <t>50203</t>
  </si>
  <si>
    <t>30229</t>
  </si>
  <si>
    <t>福利费</t>
  </si>
  <si>
    <t>50502</t>
  </si>
  <si>
    <t>商品和服务支出</t>
  </si>
  <si>
    <t>公务交通补贴</t>
  </si>
  <si>
    <t>30239</t>
  </si>
  <si>
    <t>其他交通费用</t>
  </si>
  <si>
    <t>社会保障缴费</t>
  </si>
  <si>
    <t>30110</t>
  </si>
  <si>
    <t>职工基本医疗保险缴费</t>
  </si>
  <si>
    <t>50102</t>
  </si>
  <si>
    <t>30112</t>
  </si>
  <si>
    <t>其他社会保障缴费</t>
  </si>
  <si>
    <t>30108</t>
  </si>
  <si>
    <t>机关事业单位基本养老保险缴费</t>
  </si>
  <si>
    <t>对个人和家庭的补助</t>
  </si>
  <si>
    <t>30302</t>
  </si>
  <si>
    <t>退休费</t>
  </si>
  <si>
    <t>50905</t>
  </si>
  <si>
    <t>离退休费</t>
  </si>
  <si>
    <t>30305</t>
  </si>
  <si>
    <t>生活补助</t>
  </si>
  <si>
    <t>50901</t>
  </si>
  <si>
    <t>社会福利和救助</t>
  </si>
  <si>
    <t>30113</t>
  </si>
  <si>
    <t>50103</t>
  </si>
  <si>
    <t>50501</t>
  </si>
  <si>
    <t>工资福利支出</t>
  </si>
  <si>
    <t>30107</t>
  </si>
  <si>
    <t>绩效工资</t>
  </si>
  <si>
    <t>2021年部门项目支出预算表（其他运转类、特定目标类项目）</t>
  </si>
  <si>
    <t>项目分类</t>
  </si>
  <si>
    <t>项目级次</t>
  </si>
  <si>
    <t>是否基建项目</t>
  </si>
  <si>
    <t>32 民生类</t>
  </si>
  <si>
    <t>水资源节约管理与保护经费</t>
  </si>
  <si>
    <t>本级</t>
  </si>
  <si>
    <t>否</t>
  </si>
  <si>
    <t>30213</t>
  </si>
  <si>
    <t>维修（护）费</t>
  </si>
  <si>
    <t>50209</t>
  </si>
  <si>
    <t>水资源综合管理专项经费</t>
  </si>
  <si>
    <t>31 专项业务类</t>
  </si>
  <si>
    <t>牛栏江水环境综合治理专项经费</t>
  </si>
  <si>
    <t>31005</t>
  </si>
  <si>
    <t>基础设施建设</t>
  </si>
  <si>
    <t>50302</t>
  </si>
  <si>
    <t>2021年部门政府性基金预算支出预算表（按功能科目分类）</t>
  </si>
  <si>
    <t>备注：嵩明县水务局本年无政府性基金预算支出。</t>
  </si>
  <si>
    <t>2021年财政拨款支出明细表（按经济科目分类）</t>
  </si>
  <si>
    <t>政府预算支出经济分类科目</t>
  </si>
  <si>
    <t>政府性基金</t>
  </si>
  <si>
    <t>部门预算支出经济分类科目</t>
  </si>
  <si>
    <t>类</t>
  </si>
  <si>
    <t>款</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</si>
  <si>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</si>
  <si>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</si>
  <si>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</si>
  <si>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</si>
  <si>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</si>
  <si>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</si>
  <si>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</si>
  <si>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</si>
  <si>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</si>
  <si>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</si>
  <si>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</si>
  <si>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</si>
  <si>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</si>
  <si>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</si>
  <si>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</si>
  <si>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</si>
  <si>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</si>
  <si>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</si>
  <si>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</si>
  <si>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</si>
  <si>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</si>
  <si>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</si>
  <si>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</si>
  <si>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</si>
  <si>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</si>
  <si>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</si>
  <si>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</si>
  <si>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</si>
  <si>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</si>
  <si>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</si>
  <si>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</si>
  <si>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</si>
  <si>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11</t>
  </si>
  <si>
    <t xml:space="preserve">  公务员医疗补助缴费</t>
  </si>
  <si>
    <t>05</t>
  </si>
  <si>
    <t xml:space="preserve">  委托业务费</t>
  </si>
  <si>
    <t>12</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</si>
  <si>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</si>
  <si>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</si>
  <si>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</si>
  <si>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</si>
  <si>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</si>
  <si>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</si>
  <si>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</si>
  <si>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</si>
  <si>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</si>
  <si>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</si>
  <si>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</si>
  <si>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</si>
  <si>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</si>
  <si>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</si>
  <si>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</si>
  <si>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</si>
  <si>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</si>
  <si>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</si>
  <si>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</si>
  <si>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</si>
  <si>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</si>
  <si>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</si>
  <si>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</si>
  <si>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</si>
  <si>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</si>
  <si>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</si>
  <si>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</si>
  <si>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</si>
  <si>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</si>
  <si>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</si>
  <si>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</si>
  <si>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</si>
  <si>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</si>
  <si>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</si>
  <si>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</si>
  <si>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</si>
  <si>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</si>
  <si>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</si>
  <si>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</si>
  <si>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</si>
  <si>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</si>
  <si>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</si>
  <si>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</si>
  <si>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</si>
  <si>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</si>
  <si>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</si>
  <si>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</si>
  <si>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</si>
  <si>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</si>
  <si>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</si>
  <si>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</si>
  <si>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</si>
  <si>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</si>
  <si>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</si>
  <si>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</si>
  <si>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</si>
  <si>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</si>
  <si>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</si>
  <si>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</si>
  <si>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</si>
  <si>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</si>
  <si>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</si>
  <si>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</si>
  <si>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</si>
  <si>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</si>
  <si>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</si>
  <si>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</si>
  <si>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</si>
  <si>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</si>
  <si>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</si>
  <si>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</si>
  <si>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</si>
  <si>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</si>
  <si>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</si>
  <si>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</si>
  <si>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</si>
  <si>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</si>
  <si>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</si>
  <si>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</si>
  <si>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</si>
  <si>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</si>
  <si>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</si>
  <si>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</si>
  <si>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</si>
  <si>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</si>
  <si>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</si>
  <si>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</si>
  <si>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</si>
  <si>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</si>
  <si>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</si>
  <si>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</si>
  <si>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</si>
  <si>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</si>
  <si>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</si>
  <si>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</si>
  <si>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</si>
  <si>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</si>
  <si>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</si>
  <si>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</si>
  <si>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</si>
  <si>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</si>
  <si>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</si>
  <si>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</si>
  <si>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</si>
  <si>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</si>
  <si>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</si>
  <si>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</si>
  <si>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</si>
  <si>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</si>
  <si>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</si>
  <si>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</si>
  <si>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</si>
  <si>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</si>
  <si>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</si>
  <si>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</si>
  <si>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</si>
  <si>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</si>
  <si>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</si>
  <si>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</si>
  <si>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</si>
  <si>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</si>
  <si>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</si>
  <si>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</si>
  <si>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</si>
  <si>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</si>
  <si>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</si>
  <si>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</si>
  <si>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</si>
  <si>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</si>
  <si>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</si>
  <si>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</si>
  <si>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</si>
  <si>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</si>
  <si>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</si>
  <si>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</si>
  <si>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</si>
  <si>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</si>
  <si>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</si>
  <si>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</si>
  <si>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</si>
  <si>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</si>
  <si>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</si>
  <si>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</si>
  <si>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</si>
  <si>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</si>
  <si>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</si>
  <si>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</si>
  <si>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</si>
  <si>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2021年县本级项目支出绩效目标表（本次下达）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</si>
  <si>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</si>
  <si>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</si>
  <si>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</si>
  <si>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</si>
  <si>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</si>
  <si>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</si>
  <si>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</si>
  <si>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</si>
  <si>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</si>
  <si>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</si>
  <si>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嵩明县水务局</t>
  </si>
  <si>
    <t xml:space="preserve">    水资源节约管理与保护经费</t>
  </si>
  <si>
    <t>加强全县居民及非居民用水单位计划用水与定额管理工作，促进科学、合理节约用水，推进节约型社会建设.</t>
  </si>
  <si>
    <t>满意度指标</t>
  </si>
  <si>
    <t>服务对象满意度指标</t>
  </si>
  <si>
    <t>居民及非居民用水用户</t>
  </si>
  <si>
    <t>=</t>
  </si>
  <si>
    <t>年</t>
  </si>
  <si>
    <t>定量指标</t>
  </si>
  <si>
    <t xml:space="preserve"> 阶梯水价按要求征收，用于节约用水 </t>
  </si>
  <si>
    <t>效益指标</t>
  </si>
  <si>
    <t>社会效益指标</t>
  </si>
  <si>
    <t>促进科学、合理节约用水</t>
  </si>
  <si>
    <t>产出指标</t>
  </si>
  <si>
    <t>时效指标</t>
  </si>
  <si>
    <t>2021年底前完成</t>
  </si>
  <si>
    <t xml:space="preserve">阶梯水价按要求征收，用于节约用水 </t>
  </si>
  <si>
    <t xml:space="preserve">    水资源综合管理专项经费</t>
  </si>
  <si>
    <t>编制完成嵩明县十四五水土保持规划30万、嵩明县十四五水资源保护规划30万、地下水功能区划40万、水土保持考核评估报告10万、上游水库饮用水源地划分30万、地下水动态监测工作60万；水政执法人员培训、执法人员执法装备、水政法律法规宣传20万元。</t>
  </si>
  <si>
    <t>改善或提高嵩明县水环境质量、涉水违法事件减少</t>
  </si>
  <si>
    <t>&gt;=</t>
  </si>
  <si>
    <t>定性指标</t>
  </si>
  <si>
    <t xml:space="preserve"> 改善或提高嵩明县水环境质量、涉水违法事件减少</t>
  </si>
  <si>
    <t>数量指标</t>
  </si>
  <si>
    <t>编制十四五水土保持等规划6个</t>
  </si>
  <si>
    <t>个</t>
  </si>
  <si>
    <t xml:space="preserve"> 编制完成嵩明县十四五水土保持规划30万、嵩明县十四五水资源保护规划30万、地下水功能区划40万、水土保持考核评估报告10万、上游水库饮用水源地划分30万、地下水动态监测工作60万</t>
  </si>
  <si>
    <t>生态效益指标</t>
  </si>
  <si>
    <t>提升水资源管控能力、水土保持能力</t>
  </si>
  <si>
    <t>1357.29</t>
  </si>
  <si>
    <t>平方公里</t>
  </si>
  <si>
    <t xml:space="preserve">近期完成 </t>
  </si>
  <si>
    <t>提升全县公民满意度</t>
  </si>
  <si>
    <t>85</t>
  </si>
  <si>
    <t>%</t>
  </si>
  <si>
    <t xml:space="preserve">问卷调查 </t>
  </si>
  <si>
    <t>2021年12月底前完成</t>
  </si>
  <si>
    <t xml:space="preserve">按期完成 </t>
  </si>
  <si>
    <t xml:space="preserve">    牛栏江水环境综合治理专项经费</t>
  </si>
  <si>
    <t>在牛栏江流域开展10个方面的工作：对全县33条河流,长度约200公里进行清淤；完善集镇及周边能覆盖的村庄污水管网建设DN200PVC管100.00km；对普沙河、对龙河、弥良河、匡郎河、杨林河等5条河流共计101.2km进行管理范围划定工作；编制牛栏江、果马河河湖岸线保护与利用规划等技术成果报告；对已制定的“一河一策”进行完善调整；对对龙河河道两岸进行扩宽改造50米，治理河道总长3076.68米，并新建截污沟、生态廊道等水环境综合治理设施；建设完成4座水质自动监测站，并投入运行；采用发放纸质宣传资料，播放视频短片等多种形式宣传活动，吸引鼓励群众参与河长制工作；对重点村庄建设氧化塘共177个；对牛栏江小海口至龙喜闸段，全长6863.83m，进行清淤、浆砌块石挡墙护坡治理。</t>
  </si>
  <si>
    <t>对片区内群众服务满意度</t>
  </si>
  <si>
    <t>90</t>
  </si>
  <si>
    <t xml:space="preserve"> 调查问卷</t>
  </si>
  <si>
    <t>全县33条河流,长度约200公里进行清淤</t>
  </si>
  <si>
    <t>33条河流,长度约200公里</t>
  </si>
  <si>
    <t>条、公里</t>
  </si>
  <si>
    <t xml:space="preserve"> 实施方案</t>
  </si>
  <si>
    <t>污水管网100.00km</t>
  </si>
  <si>
    <t>公里</t>
  </si>
  <si>
    <t>对5条河流共101.2km进行管理范围划定</t>
  </si>
  <si>
    <t>5条河流共101.2km</t>
  </si>
  <si>
    <t>编制牛栏江、果马河河湖岸线保护与利用规划</t>
  </si>
  <si>
    <t>&gt;</t>
  </si>
  <si>
    <t>对龙河河道两岸进行扩宽改造50米，治理河道总长3076.68米，并新建截污沟、生态廊道等水环境综合治理设施</t>
  </si>
  <si>
    <t>米</t>
  </si>
  <si>
    <t>建设完成4座水质自动监测站</t>
  </si>
  <si>
    <t>座</t>
  </si>
  <si>
    <t>对重点村庄建设氧化塘共177个</t>
  </si>
  <si>
    <t>对牛栏江小海口至龙喜闸段，全长6863.83m，进行清淤、浆砌块石挡墙护坡治理</t>
  </si>
  <si>
    <t>确保我县国控断面年平均水质达标，省控断面力争100%达标，市控断面力争80%达标，其他水质有所提升</t>
  </si>
  <si>
    <t>达标</t>
  </si>
  <si>
    <t>确保牛栏江嵩明段防汛抗灾及生产生活抗御自然灾害的能力将明显增强，在很大程度上减轻嵩明县防洪灾害损失，增强嵩明生态多样性良性发展</t>
  </si>
  <si>
    <t>防汛抗灾能力提升</t>
  </si>
  <si>
    <t>2021年县本级项目支出绩效目标表（另文下达）</t>
  </si>
  <si>
    <t>备注：嵩明县水务局2021年县本级项目支出绩效目标表（另文下达）无预算。</t>
  </si>
  <si>
    <t>2021年对下转移支付预算表</t>
  </si>
  <si>
    <t>单位名称（项目）</t>
  </si>
  <si>
    <t>地区</t>
  </si>
  <si>
    <t>五华</t>
  </si>
  <si>
    <t>盘龙</t>
  </si>
  <si>
    <t>官渡</t>
  </si>
  <si>
    <t>西山</t>
  </si>
  <si>
    <t>呈贡</t>
  </si>
  <si>
    <t>嵩明</t>
  </si>
  <si>
    <t>石林</t>
  </si>
  <si>
    <t>禄劝</t>
  </si>
  <si>
    <t>寻甸</t>
  </si>
  <si>
    <t>东川</t>
  </si>
  <si>
    <t>安宁</t>
  </si>
  <si>
    <t>晋宁</t>
  </si>
  <si>
    <t>富民</t>
  </si>
  <si>
    <t>宜良</t>
  </si>
  <si>
    <t>度假区</t>
  </si>
  <si>
    <t>高新区</t>
  </si>
  <si>
    <t>经开区</t>
  </si>
  <si>
    <t>空港</t>
  </si>
  <si>
    <t>阳宗海</t>
  </si>
  <si>
    <t>备注：嵩明县水务局2021年对下转移支付预算表无预算。</t>
  </si>
  <si>
    <t>2021年对下转移支付绩效目标表</t>
  </si>
  <si>
    <t>备注：嵩明县水务局2021年对下转移支付绩效目标表无预算。</t>
  </si>
  <si>
    <t>2021年部门新增资产配置表</t>
  </si>
  <si>
    <t>资产名称</t>
  </si>
  <si>
    <t>数量
（件、台、套）</t>
  </si>
  <si>
    <t>单价</t>
  </si>
  <si>
    <t>预算金额</t>
  </si>
  <si>
    <t>备注：嵩明县水务局本年无新增资产配置。</t>
  </si>
  <si>
    <t>2021年部门政府采购预算表</t>
  </si>
  <si>
    <t>采购目录（名称）</t>
  </si>
  <si>
    <t>数量</t>
  </si>
  <si>
    <t>计量单位</t>
  </si>
  <si>
    <t>A02010104 台式计算机</t>
  </si>
  <si>
    <t>5000</t>
  </si>
  <si>
    <t>台</t>
  </si>
  <si>
    <t>A0902 硒鼓、粉盒</t>
  </si>
  <si>
    <t>20000</t>
  </si>
  <si>
    <t>批</t>
  </si>
  <si>
    <t>A090101 复印纸</t>
  </si>
  <si>
    <t>30000</t>
  </si>
  <si>
    <t>A020201 复印机</t>
  </si>
  <si>
    <t>15000</t>
  </si>
  <si>
    <r>
      <rPr>
        <b/>
        <sz val="20"/>
        <rFont val="宋体"/>
        <charset val="134"/>
      </rPr>
      <t>2021年部门政府</t>
    </r>
    <r>
      <rPr>
        <b/>
        <sz val="20"/>
        <rFont val="宋体"/>
        <charset val="134"/>
      </rPr>
      <t>购买服务</t>
    </r>
    <r>
      <rPr>
        <b/>
        <sz val="20"/>
        <rFont val="宋体"/>
        <charset val="134"/>
      </rPr>
      <t>预算表</t>
    </r>
  </si>
  <si>
    <t>基本支出/项目支出</t>
  </si>
  <si>
    <t>所属服务领域</t>
  </si>
  <si>
    <t>政府购买服务项目</t>
  </si>
  <si>
    <t>政府购买服务目录</t>
  </si>
  <si>
    <t>C050301 车辆维修和保养服务</t>
  </si>
  <si>
    <t>6000</t>
  </si>
  <si>
    <t>元</t>
  </si>
  <si>
    <t>C050302 车辆加油服务</t>
  </si>
  <si>
    <t>18000</t>
  </si>
  <si>
    <t>C15040201 机动车保险服务</t>
  </si>
  <si>
    <t>预算08-1表</t>
  </si>
  <si>
    <t xml:space="preserve"> 2021年部门整体支出绩效目标表</t>
  </si>
  <si>
    <t>部门编码</t>
  </si>
  <si>
    <t>部门名称</t>
  </si>
  <si>
    <t>内容</t>
  </si>
  <si>
    <t>说明</t>
  </si>
  <si>
    <t>部门总体目标</t>
  </si>
  <si>
    <t>部门职责</t>
  </si>
  <si>
    <t>1、贯彻落实国家和省、市水行政、大中型水库移民后期扶持及大型灌区建设的法律、法规、方针政策，拟定水务工作的规范性文件，组织宣传有关法律、法规、规章并监督实施。
2、组织拟定水务工作发展战略和中长期规划及年度计划，组织编制县域内江河综合治理规划，指导协调流域有关专业规划编制，并组织和监督实施。
3、组织拟定全县中、长期供水计划、水量分配方案并监督实施；负责城市规划及重大建设项目中的水资源和防洪论证工作；实施取水许可制度和水资源费、水土保持设施补偿费征收制度及建设项目的水土保持方案审批制度。组织水土流失的监测及综合防治。指导重点水土保持建设项目实施。
4、指导节约用水规划、计划、编制及节约用水方案拟订。组织编制并负责报审水工程建设项目建议书、可行性研究报告和初步设计报告；组织重点水工程建设项目的上报和审批、建设，负责全县供水管理及指导农村饮水安全工程建设管理工作。
5、对水利资金使用进行管理并实施监督检查。
6、指导大型灌区节水续建配套项目的规划建设及灌区的运行管理；负责对嵩明灌区建设和改革的监督管理。负责大中型水库移民后期扶持的相关业务工作。
7、组织实施全县水利工程规划建设，管理全县水利工程的质量监督工作，处理水利工程安全生产日常事务和安全生产检查监督工作。指导各镇（街道）水利工程建设及管理工作。
8、组织编制洪水干旱防治规划和防护标准、重要江河湖泊和重要水工程的防御洪水抗御旱灾调度以及应急水量调度方案并组织实施。
9、负责做好全县水务系统人才建设工作。
10、完成县委、县政府和上级机关交办的其他工作。</t>
  </si>
  <si>
    <t>根据三定方案归纳</t>
  </si>
  <si>
    <t>总体绩效目标
（2021-2023年期间）</t>
  </si>
  <si>
    <t>1、防洪排涝减灾：中小河流重要河段基本达到防洪标准，基本形成非工程措施与工程措施相结合的山洪灾害综合防御体系。现有病险水库水闸安全隐患全部消除，小(一)型以上水库运行管理全面达标，全县防洪排涝能力明显提升。2、节约用水：节水型生产和生活方式初步建立，用水效率和效益显著提高，全社会节水意识明显增强，率先在全省建成全域节水型社会。3、城乡供水：实施滇中引水工程，统筹滇中新区东片区与主城同城同网建设，优化区域水资源配置与利用，积极推进城乡供水一体化和人口分散区域重点小型标准化供水设施建设，加强备用水源建设，基本实现城镇供水双水源保障，确保城镇供水能力和应急供水能力稳步提高。建设一批重点水源工程、抗旱水源工程，加大大中型灌区续建配套及现代化改造，进一步提高城乡供水保障能力。
4、水生态环境：加强饮用水水源地安全保障达标建设，县级以上供水水源地水质稳定达标，农村人饮水质达标率进一步提高，重要江河湖泊水功能区水质达标率稳步提升，河湖生态保护与修复、水土保持、农村水系综合整治成效显著。
5、水务管理：强监管、改革创新、行业能力提升工作取得突破，水治理体系和治理能力现代化水平显著提升。6、水务信息化：全面推动“数字水利”向“智慧水务”转变，使信息化对水利工作的整体支撑提升到一个更高的水平。</t>
  </si>
  <si>
    <t>根据部门职责，中长期规划，各级党委，各级政府要求归纳</t>
  </si>
  <si>
    <t>部门年度目标</t>
  </si>
  <si>
    <t>预算年度（2021年）
绩效目标</t>
  </si>
  <si>
    <t>1、主要指标预测：预计向上争取资金6000万元,预计完成固定资产5000万元。2、计划实施重点项目：一是加大在建工程建设管理力度。积极与市级林业部门对接，争取干河水库取得突破性进展，抓紧冬春有利季节，争取雷打坑高效节水项目、牛栏江综合整治应急工程快速推进，其余在建小型水利工程年内顺利完工。二是抓实年内能开工项目，加强与市局相关处室和设计单位对接前期工作，进一步向上争取资金，争取嵩明县果子园闸除险加固工程、葛根塘水库与虎头坡水库连通工程前期项目能开工建设。三是完善“十四五”规划，储备嵩明县县城片区抗旱应急水源工程、小街镇人畜管理站抗旱应急供水工程、八家村水库除险加固工程、嵩明县河湾闸除险加固工程、嵩明县罗良闸除险加固工程等一批符合嵩明实际的重点工程，补好水利项目短板。
3、重要工作：（1）巩固水利扶贫攻坚成果（2）继续抓好防汛抗旱工作（3）进一步强化水资源管理（4）继续强化党建和党风廉政建设。</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</si>
  <si>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</si>
  <si>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</si>
  <si>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</si>
  <si>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</si>
  <si>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</si>
  <si>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</si>
  <si>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</si>
  <si>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</si>
  <si>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</si>
  <si>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 xml:space="preserve"> 牛栏江水环境综合治理专项经费</t>
  </si>
  <si>
    <t>三、部门整体支出绩效指标</t>
  </si>
  <si>
    <t>绩效指标</t>
  </si>
  <si>
    <t>评（扣）分标准</t>
  </si>
  <si>
    <t>绩效指标设定依据及指标值数据来源</t>
  </si>
  <si>
    <t xml:space="preserve">二级指标 </t>
  </si>
  <si>
    <t>向上争取资金任务</t>
  </si>
  <si>
    <t>预计6000万元</t>
  </si>
  <si>
    <t>万元</t>
  </si>
  <si>
    <r>
      <rPr>
        <sz val="9"/>
        <color rgb="FF000000"/>
        <rFont val="宋体"/>
        <charset val="134"/>
      </rPr>
      <t>完成每少5</t>
    </r>
    <r>
      <rPr>
        <sz val="9"/>
        <color rgb="FF000000"/>
        <rFont val="宋体"/>
        <charset val="134"/>
      </rPr>
      <t>00万元扣0.1分</t>
    </r>
  </si>
  <si>
    <t>向上争取资金预计6000万元</t>
  </si>
  <si>
    <t>目标责任书</t>
  </si>
  <si>
    <t>推进重点项目建设</t>
  </si>
  <si>
    <t>6件以上</t>
  </si>
  <si>
    <t>件</t>
  </si>
  <si>
    <r>
      <rPr>
        <sz val="9"/>
        <color rgb="FF000000"/>
        <rFont val="宋体"/>
        <charset val="134"/>
      </rPr>
      <t>完成每少1件扣0.1分</t>
    </r>
  </si>
  <si>
    <t>推进重点项目建设（以任务书为准）</t>
  </si>
  <si>
    <t>计划书（干河水库、2021年人饮工程、2021抗旱应急年人饮工程、2021年移民项目等）</t>
  </si>
  <si>
    <t>抓好重点工作</t>
  </si>
  <si>
    <t>4个大方面以上</t>
  </si>
  <si>
    <r>
      <rPr>
        <sz val="9"/>
        <color rgb="FF000000"/>
        <rFont val="宋体"/>
        <charset val="134"/>
      </rPr>
      <t>完成每少1个方面扣0.1分</t>
    </r>
  </si>
  <si>
    <t>抓好重点工作（以任务书为准）</t>
  </si>
  <si>
    <t>部门职责（水利扶贫攻坚、防汛抗旱、水资源管理、党风廉政等）</t>
  </si>
  <si>
    <t>水环境生态、水质达标</t>
  </si>
  <si>
    <t>90%以上</t>
  </si>
  <si>
    <r>
      <rPr>
        <sz val="9"/>
        <color rgb="FF000000"/>
        <rFont val="宋体"/>
        <charset val="134"/>
      </rPr>
      <t>完成每少10%扣1分</t>
    </r>
  </si>
  <si>
    <t>水环境生态、水质达标（以任务书为准）</t>
  </si>
  <si>
    <t>水质检测报告</t>
  </si>
  <si>
    <t>水利服务</t>
  </si>
  <si>
    <t>群众满意度</t>
  </si>
  <si>
    <t>调查满意度</t>
  </si>
  <si>
    <t>2021年部门基本信息表</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</si>
  <si>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</si>
  <si>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</si>
  <si>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</si>
  <si>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</si>
  <si>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</si>
  <si>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</si>
  <si>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</si>
  <si>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</si>
  <si>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</si>
  <si>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</si>
  <si>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</si>
  <si>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</si>
  <si>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</si>
  <si>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</si>
  <si>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</si>
  <si>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</si>
  <si>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</si>
  <si>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</si>
  <si>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</si>
  <si>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</si>
  <si>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</si>
  <si>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</si>
  <si>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</si>
  <si>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t>
  </si>
  <si>
    <t>全额</t>
  </si>
  <si>
    <t>嵩阳街道兴云路35号</t>
  </si>
  <si>
    <t>2021年行政事业单位国有资产占用使用情况表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</si>
  <si>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</si>
  <si>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</si>
  <si>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</si>
  <si>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</si>
  <si>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</si>
  <si>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</si>
  <si>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</si>
  <si>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</si>
  <si>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</si>
  <si>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</si>
  <si>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</si>
  <si>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</si>
  <si>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填报说明：</t>
  </si>
  <si>
    <t>1.资产总额＝流动资产＋固定资产＋对外投资／有价证券＋在建工程＋无形资产＋其他资产</t>
  </si>
  <si>
    <t>2.固定资产＝房屋构筑物＋汽车＋单价200万元以上大型设备＋其他固定资产</t>
  </si>
  <si>
    <t>3.填报截止到2021年12月31日数据</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</si>
</sst>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176" formatCode="#,##0.00_ "/>
    <numFmt numFmtId="43" formatCode="_ * #,##0.00_ ;_ * \-#,##0.00_ ;_ * &quot;-&quot;??_ ;_ @_ "/>
    <numFmt numFmtId="177" formatCode="#,##0.##%;\-#,##0.##%"/>
  </numFmts>
  <fonts count="50">
    <font>
      <sz val="9"/>
      <name val="宋体"/>
      <charset val="134"/>
    </font>
    <font>
      <b/>
      <sz val="20"/>
      <name val="宋体"/>
      <charset val="134"/>
    </font>
    <font>
      <sz val="10"/>
      <color indexed="8"/>
      <name val="宋体"/>
      <charset val="134"/>
    </font>
    <font>
      <sz val="10"/>
      <name val="Arial"/>
      <charset val="134"/>
    </font>
    <font>
      <sz val="20"/>
      <name val="宋体"/>
      <charset val="134"/>
    </font>
    <font>
      <sz val="9"/>
      <color indexed="8"/>
      <name val="宋体"/>
      <charset val="134"/>
    </font>
    <font>
      <sz val="11"/>
      <color rgb="FF000000"/>
      <name val="宋体"/>
      <charset val="134"/>
    </font>
    <font>
      <b/>
      <sz val="24"/>
      <color rgb="FF000000"/>
      <name val="宋体"/>
      <charset val="134"/>
    </font>
    <font>
      <sz val="9"/>
      <color rgb="FF000000"/>
      <name val="宋体"/>
      <charset val="134"/>
    </font>
    <font>
      <sz val="10"/>
      <color rgb="FF000000"/>
      <name val="宋体"/>
      <charset val="134"/>
    </font>
    <font>
      <b/>
      <sz val="10"/>
      <color rgb="FF000000"/>
      <name val="宋体"/>
      <charset val="134"/>
    </font>
    <font>
      <b/>
      <sz val="11"/>
      <color rgb="FF000000"/>
      <name val="宋体"/>
      <charset val="134"/>
    </font>
    <font>
      <sz val="12"/>
      <color rgb="FF000000"/>
      <name val="宋体"/>
      <charset val="134"/>
    </font>
    <font>
      <sz val="10"/>
      <name val="宋体"/>
      <charset val="134"/>
    </font>
    <font>
      <sz val="10"/>
      <name val="Arial"/>
      <charset val="1"/>
    </font>
    <font>
      <sz val="11"/>
      <name val="宋体"/>
      <charset val="134"/>
    </font>
    <font>
      <sz val="24"/>
      <color rgb="FF000000"/>
      <name val="宋体"/>
      <charset val="134"/>
    </font>
    <font>
      <sz val="32"/>
      <color rgb="FF000000"/>
      <name val="宋体"/>
      <charset val="134"/>
    </font>
    <font>
      <sz val="24"/>
      <name val="宋体"/>
      <charset val="134"/>
    </font>
    <font>
      <b/>
      <sz val="23"/>
      <color rgb="FF000000"/>
      <name val="宋体"/>
      <charset val="134"/>
    </font>
    <font>
      <sz val="10"/>
      <color rgb="FFFFFFFF"/>
      <name val="宋体"/>
      <charset val="134"/>
    </font>
    <font>
      <sz val="16"/>
      <name val="宋体"/>
      <charset val="134"/>
    </font>
    <font>
      <sz val="11"/>
      <color rgb="FFFFFFFF"/>
      <name val="宋体"/>
      <charset val="134"/>
    </font>
    <font>
      <sz val="12"/>
      <name val="宋体"/>
      <charset val="134"/>
    </font>
    <font>
      <sz val="20"/>
      <color rgb="FF000000"/>
      <name val="宋体"/>
      <charset val="134"/>
    </font>
    <font>
      <b/>
      <sz val="22"/>
      <color rgb="FF000000"/>
      <name val="宋体"/>
      <charset val="134"/>
    </font>
    <font>
      <b/>
      <sz val="9"/>
      <color rgb="FF000000"/>
      <name val="宋体"/>
      <charset val="134"/>
    </font>
    <font>
      <sz val="30"/>
      <color rgb="FF000000"/>
      <name val="宋体"/>
      <charset val="134"/>
    </font>
    <font>
      <sz val="18"/>
      <name val="宋体"/>
      <charset val="134"/>
    </font>
    <font>
      <sz val="19"/>
      <color rgb="FF000000"/>
      <name val="宋体"/>
      <charset val="134"/>
    </font>
    <font>
      <sz val="11"/>
      <color rgb="FF3F3F76"/>
      <name val="宋体"/>
      <charset val="0"/>
      <scheme val="minor"/>
    </font>
    <font>
      <sz val="11"/>
      <color rgb="FF9C6500"/>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i/>
      <sz val="11"/>
      <color rgb="FF7F7F7F"/>
      <name val="宋体"/>
      <charset val="0"/>
      <scheme val="minor"/>
    </font>
    <font>
      <sz val="11"/>
      <color rgb="FF006100"/>
      <name val="宋体"/>
      <charset val="0"/>
      <scheme val="minor"/>
    </font>
    <font>
      <sz val="11"/>
      <color rgb="FFFF0000"/>
      <name val="宋体"/>
      <charset val="0"/>
      <scheme val="minor"/>
    </font>
    <font>
      <sz val="11"/>
      <color rgb="FF9C0006"/>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theme="1"/>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8"/>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tint="0.599993896298105"/>
        <bgColor indexed="64"/>
      </patternFill>
    </fill>
  </fills>
  <borders count="33">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top/>
      <bottom/>
      <diagonal/>
    </border>
    <border>
      <left style="thin">
        <color rgb="FF000000"/>
      </left>
      <right style="thin">
        <color rgb="FF000000"/>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top"/>
      <protection locked="0"/>
    </xf>
    <xf numFmtId="42" fontId="32" fillId="0" borderId="0" applyFont="0" applyFill="0" applyBorder="0" applyAlignment="0" applyProtection="0">
      <alignment vertical="center"/>
    </xf>
    <xf numFmtId="0" fontId="34" fillId="10" borderId="0" applyNumberFormat="0" applyBorder="0" applyAlignment="0" applyProtection="0">
      <alignment vertical="center"/>
    </xf>
    <xf numFmtId="0" fontId="30" fillId="4" borderId="25"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34" fillId="14" borderId="0" applyNumberFormat="0" applyBorder="0" applyAlignment="0" applyProtection="0">
      <alignment vertical="center"/>
    </xf>
    <xf numFmtId="0" fontId="38" fillId="15" borderId="0" applyNumberFormat="0" applyBorder="0" applyAlignment="0" applyProtection="0">
      <alignment vertical="center"/>
    </xf>
    <xf numFmtId="43" fontId="0" fillId="0" borderId="0" applyFont="0" applyFill="0" applyBorder="0" applyAlignment="0" applyProtection="0">
      <alignment vertical="center"/>
    </xf>
    <xf numFmtId="0" fontId="33" fillId="17" borderId="0" applyNumberFormat="0" applyBorder="0" applyAlignment="0" applyProtection="0">
      <alignment vertical="center"/>
    </xf>
    <xf numFmtId="0" fontId="39" fillId="0" borderId="0" applyNumberFormat="0" applyFill="0" applyBorder="0" applyAlignment="0" applyProtection="0">
      <alignment vertical="center"/>
    </xf>
    <xf numFmtId="9" fontId="32" fillId="0" borderId="0" applyFont="0" applyFill="0" applyBorder="0" applyAlignment="0" applyProtection="0">
      <alignment vertical="center"/>
    </xf>
    <xf numFmtId="0" fontId="41" fillId="0" borderId="0" applyNumberFormat="0" applyFill="0" applyBorder="0" applyAlignment="0" applyProtection="0">
      <alignment vertical="center"/>
    </xf>
    <xf numFmtId="0" fontId="32" fillId="6" borderId="26" applyNumberFormat="0" applyFont="0" applyAlignment="0" applyProtection="0">
      <alignment vertical="center"/>
    </xf>
    <xf numFmtId="0" fontId="33" fillId="13" borderId="0" applyNumberFormat="0" applyBorder="0" applyAlignment="0" applyProtection="0">
      <alignment vertical="center"/>
    </xf>
    <xf numFmtId="0" fontId="42"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27" applyNumberFormat="0" applyFill="0" applyAlignment="0" applyProtection="0">
      <alignment vertical="center"/>
    </xf>
    <xf numFmtId="0" fontId="40" fillId="0" borderId="27" applyNumberFormat="0" applyFill="0" applyAlignment="0" applyProtection="0">
      <alignment vertical="center"/>
    </xf>
    <xf numFmtId="0" fontId="33" fillId="20" borderId="0" applyNumberFormat="0" applyBorder="0" applyAlignment="0" applyProtection="0">
      <alignment vertical="center"/>
    </xf>
    <xf numFmtId="0" fontId="42" fillId="0" borderId="29" applyNumberFormat="0" applyFill="0" applyAlignment="0" applyProtection="0">
      <alignment vertical="center"/>
    </xf>
    <xf numFmtId="0" fontId="33" fillId="9" borderId="0" applyNumberFormat="0" applyBorder="0" applyAlignment="0" applyProtection="0">
      <alignment vertical="center"/>
    </xf>
    <xf numFmtId="0" fontId="45" fillId="21" borderId="28" applyNumberFormat="0" applyAlignment="0" applyProtection="0">
      <alignment vertical="center"/>
    </xf>
    <xf numFmtId="0" fontId="46" fillId="21" borderId="25" applyNumberFormat="0" applyAlignment="0" applyProtection="0">
      <alignment vertical="center"/>
    </xf>
    <xf numFmtId="0" fontId="48" fillId="22" borderId="31" applyNumberFormat="0" applyAlignment="0" applyProtection="0">
      <alignment vertical="center"/>
    </xf>
    <xf numFmtId="0" fontId="34" fillId="19" borderId="0" applyNumberFormat="0" applyBorder="0" applyAlignment="0" applyProtection="0">
      <alignment vertical="center"/>
    </xf>
    <xf numFmtId="0" fontId="33" fillId="26" borderId="0" applyNumberFormat="0" applyBorder="0" applyAlignment="0" applyProtection="0">
      <alignment vertical="center"/>
    </xf>
    <xf numFmtId="0" fontId="49" fillId="0" borderId="32" applyNumberFormat="0" applyFill="0" applyAlignment="0" applyProtection="0">
      <alignment vertical="center"/>
    </xf>
    <xf numFmtId="0" fontId="47" fillId="0" borderId="30" applyNumberFormat="0" applyFill="0" applyAlignment="0" applyProtection="0">
      <alignment vertical="center"/>
    </xf>
    <xf numFmtId="0" fontId="36" fillId="11" borderId="0" applyNumberFormat="0" applyBorder="0" applyAlignment="0" applyProtection="0">
      <alignment vertical="center"/>
    </xf>
    <xf numFmtId="0" fontId="31" fillId="5" borderId="0" applyNumberFormat="0" applyBorder="0" applyAlignment="0" applyProtection="0">
      <alignment vertical="center"/>
    </xf>
    <xf numFmtId="0" fontId="34" fillId="8" borderId="0" applyNumberFormat="0" applyBorder="0" applyAlignment="0" applyProtection="0">
      <alignment vertical="center"/>
    </xf>
    <xf numFmtId="0" fontId="33" fillId="18" borderId="0" applyNumberFormat="0" applyBorder="0" applyAlignment="0" applyProtection="0">
      <alignment vertical="center"/>
    </xf>
    <xf numFmtId="0" fontId="34" fillId="27" borderId="0" applyNumberFormat="0" applyBorder="0" applyAlignment="0" applyProtection="0">
      <alignment vertical="center"/>
    </xf>
    <xf numFmtId="0" fontId="34" fillId="29" borderId="0" applyNumberFormat="0" applyBorder="0" applyAlignment="0" applyProtection="0">
      <alignment vertical="center"/>
    </xf>
    <xf numFmtId="0" fontId="34" fillId="16" borderId="0" applyNumberFormat="0" applyBorder="0" applyAlignment="0" applyProtection="0">
      <alignment vertical="center"/>
    </xf>
    <xf numFmtId="0" fontId="34" fillId="31" borderId="0" applyNumberFormat="0" applyBorder="0" applyAlignment="0" applyProtection="0">
      <alignment vertical="center"/>
    </xf>
    <xf numFmtId="0" fontId="33" fillId="33" borderId="0" applyNumberFormat="0" applyBorder="0" applyAlignment="0" applyProtection="0">
      <alignment vertical="center"/>
    </xf>
    <xf numFmtId="0" fontId="33" fillId="30" borderId="0" applyNumberFormat="0" applyBorder="0" applyAlignment="0" applyProtection="0">
      <alignment vertical="center"/>
    </xf>
    <xf numFmtId="0" fontId="34" fillId="25" borderId="0" applyNumberFormat="0" applyBorder="0" applyAlignment="0" applyProtection="0">
      <alignment vertical="center"/>
    </xf>
    <xf numFmtId="0" fontId="34" fillId="32" borderId="0" applyNumberFormat="0" applyBorder="0" applyAlignment="0" applyProtection="0">
      <alignment vertical="center"/>
    </xf>
    <xf numFmtId="0" fontId="33" fillId="12" borderId="0" applyNumberFormat="0" applyBorder="0" applyAlignment="0" applyProtection="0">
      <alignment vertical="center"/>
    </xf>
    <xf numFmtId="0" fontId="34" fillId="34" borderId="0" applyNumberFormat="0" applyBorder="0" applyAlignment="0" applyProtection="0">
      <alignment vertical="center"/>
    </xf>
    <xf numFmtId="0" fontId="33" fillId="24" borderId="0" applyNumberFormat="0" applyBorder="0" applyAlignment="0" applyProtection="0">
      <alignment vertical="center"/>
    </xf>
    <xf numFmtId="0" fontId="33" fillId="28" borderId="0" applyNumberFormat="0" applyBorder="0" applyAlignment="0" applyProtection="0">
      <alignment vertical="center"/>
    </xf>
    <xf numFmtId="0" fontId="34" fillId="23" borderId="0" applyNumberFormat="0" applyBorder="0" applyAlignment="0" applyProtection="0">
      <alignment vertical="center"/>
    </xf>
    <xf numFmtId="0" fontId="33" fillId="7" borderId="0" applyNumberFormat="0" applyBorder="0" applyAlignment="0" applyProtection="0">
      <alignment vertical="center"/>
    </xf>
    <xf numFmtId="0" fontId="0" fillId="0" borderId="0">
      <alignment vertical="top"/>
      <protection locked="0"/>
    </xf>
  </cellStyleXfs>
  <cellXfs count="312">
    <xf numFmtId="0" fontId="0" fillId="0" borderId="0" xfId="0" applyFont="1" applyFill="1" applyBorder="1" applyAlignment="1" applyProtection="1">
      <alignment vertical="top"/>
      <protection locked="0"/>
    </xf>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horizontal="center" vertical="center" wrapText="1"/>
      <protection locked="0"/>
    </xf>
    <xf numFmtId="0" fontId="0" fillId="0" borderId="1" xfId="49" applyFont="1" applyFill="1" applyBorder="1" applyAlignment="1" applyProtection="1">
      <alignment horizontal="center" vertical="center" wrapText="1"/>
      <protection locked="0"/>
    </xf>
    <xf numFmtId="0" fontId="0"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center" vertical="center" wrapText="1"/>
      <protection locked="0"/>
    </xf>
    <xf numFmtId="0" fontId="0" fillId="0" borderId="4" xfId="49" applyFont="1" applyFill="1" applyBorder="1" applyAlignment="1" applyProtection="1">
      <alignment horizontal="center" vertical="center" wrapText="1"/>
      <protection locked="0"/>
    </xf>
    <xf numFmtId="0" fontId="0" fillId="0" borderId="5" xfId="49" applyFont="1" applyFill="1" applyBorder="1" applyAlignment="1" applyProtection="1">
      <alignment horizontal="center" vertical="center" wrapText="1"/>
      <protection locked="0"/>
    </xf>
    <xf numFmtId="0" fontId="0" fillId="0" borderId="4" xfId="49" applyFont="1" applyFill="1" applyBorder="1" applyAlignment="1" applyProtection="1">
      <alignment horizontal="center" vertical="center"/>
      <protection locked="0"/>
    </xf>
    <xf numFmtId="0" fontId="0" fillId="0" borderId="6" xfId="49" applyFont="1" applyFill="1" applyBorder="1" applyAlignment="1" applyProtection="1">
      <alignment horizontal="center" vertical="center"/>
      <protection locked="0"/>
    </xf>
    <xf numFmtId="0" fontId="2" fillId="0" borderId="7" xfId="0" applyFont="1" applyBorder="1" applyAlignment="1" applyProtection="1">
      <alignment horizontal="center" vertical="center" wrapText="1" readingOrder="1"/>
      <protection locked="0"/>
    </xf>
    <xf numFmtId="176" fontId="2" fillId="0" borderId="8" xfId="0" applyNumberFormat="1" applyFont="1" applyBorder="1" applyAlignment="1" applyProtection="1">
      <alignment horizontal="center" vertical="center" wrapText="1" readingOrder="1"/>
      <protection locked="0"/>
    </xf>
    <xf numFmtId="176" fontId="0" fillId="0" borderId="8" xfId="49" applyNumberFormat="1" applyFont="1" applyFill="1" applyBorder="1" applyAlignment="1" applyProtection="1">
      <alignment vertical="top"/>
      <protection locked="0"/>
    </xf>
    <xf numFmtId="176" fontId="2" fillId="0" borderId="8" xfId="0" applyNumberFormat="1" applyFont="1" applyBorder="1" applyAlignment="1" applyProtection="1">
      <alignment vertical="top" wrapText="1" readingOrder="1"/>
      <protection locked="0"/>
    </xf>
    <xf numFmtId="0" fontId="2" fillId="0" borderId="0" xfId="0" applyFont="1" applyBorder="1" applyAlignment="1" applyProtection="1">
      <alignment vertical="top" wrapText="1" readingOrder="1"/>
      <protection locked="0"/>
    </xf>
    <xf numFmtId="0" fontId="2" fillId="0" borderId="0" xfId="0" applyFont="1" applyBorder="1" applyAlignment="1" applyProtection="1">
      <alignment horizontal="left" vertical="center" wrapText="1" readingOrder="1"/>
      <protection locked="0"/>
    </xf>
    <xf numFmtId="0" fontId="3" fillId="0" borderId="0" xfId="0" applyFont="1" applyBorder="1" applyAlignment="1" applyProtection="1">
      <protection locked="0"/>
    </xf>
    <xf numFmtId="0" fontId="0" fillId="0" borderId="9" xfId="49" applyFont="1" applyFill="1" applyBorder="1" applyAlignment="1" applyProtection="1">
      <alignment horizontal="center" vertical="center" wrapText="1"/>
      <protection locked="0"/>
    </xf>
    <xf numFmtId="0" fontId="1"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center" vertical="center"/>
      <protection locked="0"/>
    </xf>
    <xf numFmtId="0" fontId="0" fillId="0" borderId="4" xfId="49" applyFont="1" applyFill="1" applyBorder="1" applyAlignment="1" applyProtection="1">
      <alignment vertical="top"/>
      <protection locked="0"/>
    </xf>
    <xf numFmtId="0" fontId="0" fillId="0" borderId="5" xfId="49" applyFont="1" applyFill="1" applyBorder="1" applyAlignment="1" applyProtection="1">
      <alignment vertical="top"/>
      <protection locked="0"/>
    </xf>
    <xf numFmtId="0" fontId="0" fillId="0" borderId="10" xfId="49" applyFont="1" applyFill="1" applyBorder="1" applyAlignment="1" applyProtection="1">
      <alignment vertical="top"/>
      <protection locked="0"/>
    </xf>
    <xf numFmtId="0" fontId="5" fillId="0" borderId="11" xfId="0" applyFont="1" applyBorder="1" applyAlignment="1" applyProtection="1">
      <alignment horizontal="right" vertical="center" wrapText="1" readingOrder="1"/>
      <protection locked="0"/>
    </xf>
    <xf numFmtId="0" fontId="6" fillId="0" borderId="0" xfId="49" applyFont="1" applyFill="1" applyBorder="1" applyAlignment="1" applyProtection="1"/>
    <xf numFmtId="0" fontId="7" fillId="2" borderId="0" xfId="49" applyFont="1" applyFill="1" applyBorder="1" applyAlignment="1" applyProtection="1">
      <alignment horizontal="center" vertical="center"/>
    </xf>
    <xf numFmtId="0" fontId="7" fillId="3" borderId="0" xfId="49" applyFont="1" applyFill="1" applyBorder="1" applyAlignment="1" applyProtection="1">
      <alignment horizontal="center" vertical="center"/>
    </xf>
    <xf numFmtId="0" fontId="8"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xf>
    <xf numFmtId="0" fontId="9" fillId="2" borderId="10" xfId="49" applyFont="1" applyFill="1" applyBorder="1" applyAlignment="1" applyProtection="1">
      <alignment horizontal="center" vertical="center"/>
    </xf>
    <xf numFmtId="0" fontId="9" fillId="2" borderId="12" xfId="49" applyFont="1" applyFill="1" applyBorder="1" applyAlignment="1" applyProtection="1">
      <alignment horizontal="center" vertical="center"/>
    </xf>
    <xf numFmtId="0" fontId="10" fillId="2" borderId="3" xfId="49" applyFont="1" applyFill="1" applyBorder="1" applyAlignment="1" applyProtection="1">
      <alignment horizontal="center" vertical="center"/>
    </xf>
    <xf numFmtId="0" fontId="10" fillId="2" borderId="9" xfId="49" applyFont="1" applyFill="1" applyBorder="1" applyAlignment="1" applyProtection="1">
      <alignment horizontal="center" vertical="center"/>
    </xf>
    <xf numFmtId="0" fontId="10" fillId="2" borderId="9" xfId="49" applyFont="1" applyFill="1" applyBorder="1" applyAlignment="1" applyProtection="1">
      <alignment horizontal="left" vertical="center"/>
    </xf>
    <xf numFmtId="0" fontId="5" fillId="0" borderId="7" xfId="0" applyFont="1" applyBorder="1" applyAlignment="1" applyProtection="1">
      <alignment horizontal="center" vertical="center" wrapText="1" readingOrder="1"/>
      <protection locked="0"/>
    </xf>
    <xf numFmtId="0" fontId="6" fillId="0" borderId="1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1" xfId="49" applyFont="1" applyFill="1" applyBorder="1" applyAlignment="1" applyProtection="1">
      <alignment horizontal="center" vertical="center"/>
    </xf>
    <xf numFmtId="49" fontId="6" fillId="0" borderId="10" xfId="49" applyNumberFormat="1" applyFont="1" applyFill="1" applyBorder="1" applyAlignment="1" applyProtection="1">
      <alignment horizontal="center" vertical="center" wrapText="1"/>
    </xf>
    <xf numFmtId="0" fontId="8" fillId="0" borderId="12" xfId="49" applyNumberFormat="1" applyFont="1" applyFill="1" applyBorder="1" applyAlignment="1" applyProtection="1">
      <alignment horizontal="left" vertical="center" wrapText="1"/>
    </xf>
    <xf numFmtId="0" fontId="8" fillId="0" borderId="3" xfId="49" applyNumberFormat="1" applyFont="1" applyFill="1" applyBorder="1" applyAlignment="1" applyProtection="1">
      <alignment horizontal="left" vertical="center" wrapText="1"/>
    </xf>
    <xf numFmtId="0" fontId="6" fillId="0" borderId="4" xfId="49" applyFont="1" applyFill="1" applyBorder="1" applyAlignment="1" applyProtection="1">
      <alignment horizontal="center" vertical="center"/>
    </xf>
    <xf numFmtId="0" fontId="6" fillId="0" borderId="10" xfId="49" applyFont="1" applyFill="1" applyBorder="1" applyAlignment="1" applyProtection="1">
      <alignment horizontal="center" vertical="center" wrapText="1"/>
    </xf>
    <xf numFmtId="0" fontId="11" fillId="0" borderId="12" xfId="49" applyFont="1" applyFill="1" applyBorder="1" applyAlignment="1" applyProtection="1">
      <alignment horizontal="left" vertical="center"/>
    </xf>
    <xf numFmtId="0" fontId="11" fillId="0" borderId="3" xfId="49" applyFont="1" applyFill="1" applyBorder="1" applyAlignment="1" applyProtection="1">
      <alignment horizontal="left" vertical="center"/>
    </xf>
    <xf numFmtId="49" fontId="6" fillId="0" borderId="13" xfId="49" applyNumberFormat="1" applyFont="1" applyFill="1" applyBorder="1" applyAlignment="1" applyProtection="1">
      <alignment horizontal="center" vertical="center" wrapText="1"/>
    </xf>
    <xf numFmtId="49" fontId="6" fillId="0" borderId="2" xfId="49" applyNumberFormat="1" applyFont="1" applyFill="1" applyBorder="1" applyAlignment="1" applyProtection="1">
      <alignment horizontal="center" vertical="center" wrapText="1"/>
    </xf>
    <xf numFmtId="0" fontId="6" fillId="0" borderId="13" xfId="49" applyFont="1" applyFill="1" applyBorder="1" applyAlignment="1" applyProtection="1">
      <alignment horizontal="center" vertical="center"/>
    </xf>
    <xf numFmtId="0" fontId="6" fillId="0" borderId="14"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49" fontId="6" fillId="0" borderId="15" xfId="49" applyNumberFormat="1" applyFont="1" applyFill="1" applyBorder="1" applyAlignment="1" applyProtection="1">
      <alignment horizontal="center" vertical="center" wrapText="1"/>
    </xf>
    <xf numFmtId="49" fontId="6" fillId="0" borderId="5" xfId="49" applyNumberFormat="1" applyFont="1" applyFill="1" applyBorder="1" applyAlignment="1" applyProtection="1">
      <alignment horizontal="center" vertical="center" wrapText="1"/>
    </xf>
    <xf numFmtId="0" fontId="6" fillId="0" borderId="15" xfId="49" applyFont="1" applyFill="1" applyBorder="1" applyAlignment="1" applyProtection="1">
      <alignment horizontal="center" vertical="center"/>
    </xf>
    <xf numFmtId="0" fontId="6" fillId="0" borderId="16" xfId="49" applyFont="1" applyFill="1" applyBorder="1" applyAlignment="1" applyProtection="1">
      <alignment horizontal="center" vertical="center"/>
    </xf>
    <xf numFmtId="0" fontId="6" fillId="0" borderId="5" xfId="49" applyFont="1" applyFill="1" applyBorder="1" applyAlignment="1" applyProtection="1">
      <alignment horizontal="center" vertical="center"/>
    </xf>
    <xf numFmtId="0" fontId="8" fillId="0" borderId="13" xfId="49" applyFont="1" applyFill="1" applyBorder="1" applyAlignment="1" applyProtection="1">
      <alignment horizontal="center" vertical="center"/>
    </xf>
    <xf numFmtId="0" fontId="8" fillId="0" borderId="14" xfId="49" applyFont="1" applyFill="1" applyBorder="1" applyAlignment="1" applyProtection="1">
      <alignment horizontal="left" vertical="center"/>
    </xf>
    <xf numFmtId="0" fontId="8" fillId="0" borderId="2" xfId="49" applyFont="1" applyFill="1" applyBorder="1" applyAlignment="1" applyProtection="1">
      <alignment horizontal="left" vertical="center"/>
    </xf>
    <xf numFmtId="43" fontId="8" fillId="2" borderId="10" xfId="8" applyFont="1" applyFill="1" applyBorder="1" applyAlignment="1" applyProtection="1">
      <alignment horizontal="right" vertical="center"/>
      <protection locked="0"/>
    </xf>
    <xf numFmtId="0" fontId="8" fillId="0" borderId="8" xfId="49" applyFont="1" applyFill="1" applyBorder="1" applyAlignment="1" applyProtection="1">
      <alignment horizontal="center" vertical="center"/>
    </xf>
    <xf numFmtId="0" fontId="8" fillId="0" borderId="8" xfId="49" applyFont="1" applyFill="1" applyBorder="1" applyAlignment="1" applyProtection="1">
      <alignment horizontal="left" vertical="center" wrapText="1"/>
    </xf>
    <xf numFmtId="43" fontId="8" fillId="2" borderId="9" xfId="8" applyFont="1" applyFill="1" applyBorder="1" applyAlignment="1" applyProtection="1">
      <alignment horizontal="right" vertical="center"/>
      <protection locked="0"/>
    </xf>
    <xf numFmtId="0" fontId="8" fillId="0" borderId="17" xfId="49" applyFont="1" applyFill="1" applyBorder="1" applyAlignment="1" applyProtection="1">
      <alignment horizontal="center" vertical="center"/>
    </xf>
    <xf numFmtId="0" fontId="8" fillId="0" borderId="18" xfId="49" applyFont="1" applyFill="1" applyBorder="1" applyAlignment="1" applyProtection="1">
      <alignment horizontal="center" vertical="center"/>
    </xf>
    <xf numFmtId="0" fontId="8" fillId="0" borderId="17" xfId="49" applyFont="1" applyFill="1" applyBorder="1" applyAlignment="1" applyProtection="1">
      <alignment horizontal="left" vertical="center" wrapText="1"/>
    </xf>
    <xf numFmtId="0" fontId="8" fillId="0" borderId="19" xfId="49" applyFont="1" applyFill="1" applyBorder="1" applyAlignment="1" applyProtection="1">
      <alignment horizontal="left" vertical="center" wrapText="1"/>
    </xf>
    <xf numFmtId="0" fontId="8" fillId="0" borderId="18" xfId="49" applyFont="1" applyFill="1" applyBorder="1" applyAlignment="1" applyProtection="1">
      <alignment horizontal="left" vertical="center" wrapText="1"/>
    </xf>
    <xf numFmtId="49" fontId="8" fillId="0" borderId="17" xfId="49" applyNumberFormat="1" applyFont="1" applyFill="1" applyBorder="1" applyAlignment="1" applyProtection="1">
      <alignment horizontal="center" vertical="center" wrapText="1"/>
    </xf>
    <xf numFmtId="49" fontId="8" fillId="0" borderId="18" xfId="49" applyNumberFormat="1" applyFont="1" applyFill="1" applyBorder="1" applyAlignment="1" applyProtection="1">
      <alignment horizontal="center" vertical="center" wrapText="1"/>
    </xf>
    <xf numFmtId="49" fontId="8" fillId="0" borderId="19" xfId="49" applyNumberFormat="1" applyFont="1" applyFill="1" applyBorder="1" applyAlignment="1" applyProtection="1">
      <alignment horizontal="center" vertical="center" wrapText="1"/>
    </xf>
    <xf numFmtId="0" fontId="11" fillId="0" borderId="20" xfId="49" applyFont="1" applyFill="1" applyBorder="1" applyAlignment="1" applyProtection="1">
      <alignment horizontal="left" vertical="center"/>
    </xf>
    <xf numFmtId="0" fontId="11" fillId="0" borderId="0" xfId="49" applyFont="1" applyFill="1" applyBorder="1" applyAlignment="1" applyProtection="1">
      <alignment horizontal="left" vertical="center"/>
    </xf>
    <xf numFmtId="0" fontId="11" fillId="0" borderId="14" xfId="49" applyFont="1" applyFill="1" applyBorder="1" applyAlignment="1" applyProtection="1">
      <alignment horizontal="left" vertical="center"/>
    </xf>
    <xf numFmtId="0" fontId="11" fillId="0" borderId="12" xfId="49" applyFont="1" applyFill="1" applyBorder="1" applyAlignment="1" applyProtection="1">
      <alignment horizontal="center" vertical="center"/>
    </xf>
    <xf numFmtId="0" fontId="11" fillId="0" borderId="3" xfId="49" applyFont="1" applyFill="1" applyBorder="1" applyAlignment="1" applyProtection="1">
      <alignment horizontal="center" vertical="center"/>
    </xf>
    <xf numFmtId="0" fontId="11" fillId="0" borderId="9" xfId="49" applyFont="1" applyFill="1" applyBorder="1" applyAlignment="1" applyProtection="1">
      <alignment horizontal="center" vertical="center"/>
    </xf>
    <xf numFmtId="49" fontId="12" fillId="0" borderId="1" xfId="49" applyNumberFormat="1" applyFont="1" applyFill="1" applyBorder="1" applyAlignment="1" applyProtection="1">
      <alignment horizontal="center" vertical="center" wrapText="1"/>
    </xf>
    <xf numFmtId="49" fontId="12" fillId="0" borderId="10" xfId="49" applyNumberFormat="1" applyFont="1" applyFill="1" applyBorder="1" applyAlignment="1" applyProtection="1">
      <alignment horizontal="center" vertical="center"/>
      <protection locked="0"/>
    </xf>
    <xf numFmtId="49" fontId="12" fillId="0" borderId="10" xfId="49" applyNumberFormat="1" applyFont="1" applyFill="1" applyBorder="1" applyAlignment="1" applyProtection="1">
      <alignment horizontal="center" vertical="center" wrapText="1"/>
      <protection locked="0"/>
    </xf>
    <xf numFmtId="49" fontId="12" fillId="0" borderId="1" xfId="49" applyNumberFormat="1" applyFont="1" applyFill="1" applyBorder="1" applyAlignment="1" applyProtection="1">
      <alignment horizontal="center" vertical="center" wrapText="1"/>
      <protection locked="0"/>
    </xf>
    <xf numFmtId="0" fontId="12" fillId="0" borderId="21" xfId="49" applyFont="1" applyFill="1" applyBorder="1" applyAlignment="1" applyProtection="1">
      <alignment horizontal="center" vertical="center"/>
    </xf>
    <xf numFmtId="0" fontId="2" fillId="0" borderId="11" xfId="0" applyFont="1" applyBorder="1" applyAlignment="1" applyProtection="1">
      <alignment vertical="center" wrapText="1" readingOrder="1"/>
      <protection locked="0"/>
    </xf>
    <xf numFmtId="0" fontId="2" fillId="0" borderId="7" xfId="0" applyFont="1" applyBorder="1" applyAlignment="1" applyProtection="1">
      <alignment vertical="center" wrapText="1" readingOrder="1"/>
      <protection locked="0"/>
    </xf>
    <xf numFmtId="0" fontId="13" fillId="0" borderId="8" xfId="0" applyFont="1" applyBorder="1" applyAlignment="1" applyProtection="1">
      <alignment horizontal="center" vertical="center" wrapText="1" readingOrder="1"/>
      <protection locked="0"/>
    </xf>
    <xf numFmtId="0" fontId="8" fillId="0" borderId="8" xfId="49" applyFont="1" applyFill="1" applyBorder="1" applyAlignment="1" applyProtection="1">
      <alignment horizontal="center" vertical="center" wrapText="1"/>
    </xf>
    <xf numFmtId="0" fontId="13" fillId="0" borderId="8" xfId="0" applyFont="1" applyBorder="1" applyAlignment="1" applyProtection="1">
      <alignment horizontal="center" vertical="center" wrapText="1"/>
      <protection locked="0"/>
    </xf>
    <xf numFmtId="9" fontId="2" fillId="0" borderId="7" xfId="0" applyNumberFormat="1" applyFont="1" applyBorder="1" applyAlignment="1" applyProtection="1">
      <alignment horizontal="left" vertical="center" wrapText="1" readingOrder="1"/>
      <protection locked="0"/>
    </xf>
    <xf numFmtId="0" fontId="3" fillId="0" borderId="8" xfId="0" applyFont="1" applyBorder="1" applyAlignment="1" applyProtection="1">
      <alignment horizontal="center" vertical="center" wrapText="1"/>
      <protection locked="0"/>
    </xf>
    <xf numFmtId="0" fontId="8" fillId="2" borderId="0" xfId="49" applyFont="1" applyFill="1" applyBorder="1" applyAlignment="1" applyProtection="1">
      <alignment horizontal="right" vertical="center" wrapText="1"/>
    </xf>
    <xf numFmtId="0" fontId="3" fillId="0" borderId="22" xfId="0" applyFont="1" applyBorder="1" applyAlignment="1" applyProtection="1">
      <alignment horizontal="center" vertical="top" wrapText="1"/>
      <protection locked="0"/>
    </xf>
    <xf numFmtId="0" fontId="3" fillId="0" borderId="23" xfId="0" applyFont="1" applyBorder="1" applyAlignment="1" applyProtection="1">
      <alignment horizontal="center" vertical="top" wrapText="1"/>
      <protection locked="0"/>
    </xf>
    <xf numFmtId="0" fontId="6" fillId="0" borderId="9" xfId="49" applyFont="1" applyFill="1" applyBorder="1" applyAlignment="1" applyProtection="1">
      <alignment horizontal="center" vertical="center"/>
    </xf>
    <xf numFmtId="0" fontId="6" fillId="0" borderId="10" xfId="49" applyFont="1" applyFill="1" applyBorder="1" applyAlignment="1" applyProtection="1">
      <alignment horizontal="center" vertical="center"/>
    </xf>
    <xf numFmtId="0" fontId="8" fillId="0" borderId="9" xfId="49" applyNumberFormat="1" applyFont="1" applyFill="1" applyBorder="1" applyAlignment="1" applyProtection="1">
      <alignment horizontal="left" vertical="center" wrapText="1"/>
    </xf>
    <xf numFmtId="49" fontId="6" fillId="0" borderId="10" xfId="49" applyNumberFormat="1" applyFont="1" applyFill="1" applyBorder="1" applyAlignment="1" applyProtection="1">
      <alignment vertical="center" wrapText="1"/>
    </xf>
    <xf numFmtId="0" fontId="6" fillId="0" borderId="10" xfId="49" applyFont="1" applyFill="1" applyBorder="1" applyAlignment="1" applyProtection="1">
      <alignment vertical="center" wrapText="1"/>
    </xf>
    <xf numFmtId="0" fontId="11" fillId="0" borderId="9" xfId="49" applyFont="1" applyFill="1" applyBorder="1" applyAlignment="1" applyProtection="1">
      <alignment horizontal="left" vertical="center"/>
    </xf>
    <xf numFmtId="43" fontId="8" fillId="0" borderId="10" xfId="8" applyFont="1" applyFill="1" applyBorder="1" applyAlignment="1" applyProtection="1">
      <alignment horizontal="right" vertical="center"/>
    </xf>
    <xf numFmtId="0" fontId="11" fillId="0" borderId="2" xfId="49" applyFont="1" applyFill="1" applyBorder="1" applyAlignment="1" applyProtection="1">
      <alignment horizontal="left" vertical="center"/>
    </xf>
    <xf numFmtId="49" fontId="12" fillId="0" borderId="1" xfId="49" applyNumberFormat="1" applyFont="1" applyFill="1" applyBorder="1" applyAlignment="1" applyProtection="1">
      <alignment horizontal="center" vertical="center"/>
    </xf>
    <xf numFmtId="0" fontId="2" fillId="0" borderId="8" xfId="0" applyFont="1" applyBorder="1" applyAlignment="1" applyProtection="1">
      <alignment vertical="center" wrapText="1" readingOrder="1"/>
      <protection locked="0"/>
    </xf>
    <xf numFmtId="0" fontId="14" fillId="0" borderId="0" xfId="49" applyFont="1" applyFill="1" applyBorder="1" applyAlignment="1" applyProtection="1"/>
    <xf numFmtId="0" fontId="1" fillId="0" borderId="0" xfId="49" applyFont="1" applyFill="1" applyBorder="1" applyAlignment="1" applyProtection="1">
      <alignment horizontal="center" vertical="center"/>
    </xf>
    <xf numFmtId="0" fontId="0" fillId="0" borderId="0" xfId="49" applyFont="1" applyFill="1" applyBorder="1" applyAlignment="1" applyProtection="1">
      <alignment horizontal="center" vertical="center"/>
      <protection locked="0"/>
    </xf>
    <xf numFmtId="0" fontId="14" fillId="0" borderId="0" xfId="49" applyFont="1" applyFill="1" applyBorder="1" applyAlignment="1" applyProtection="1">
      <alignment horizontal="center" vertical="center"/>
    </xf>
    <xf numFmtId="0" fontId="9" fillId="2" borderId="0" xfId="49" applyFont="1" applyFill="1" applyBorder="1" applyAlignment="1" applyProtection="1">
      <alignment horizontal="right" vertical="center"/>
      <protection locked="0"/>
    </xf>
    <xf numFmtId="0" fontId="9" fillId="2" borderId="0" xfId="49" applyFont="1" applyFill="1" applyBorder="1" applyAlignment="1" applyProtection="1">
      <alignment horizontal="right" vertical="center" wrapText="1"/>
      <protection locked="0"/>
    </xf>
    <xf numFmtId="0" fontId="13" fillId="0" borderId="2" xfId="49" applyFont="1" applyFill="1" applyBorder="1" applyAlignment="1" applyProtection="1">
      <alignment horizontal="center" vertical="center" wrapText="1"/>
      <protection locked="0"/>
    </xf>
    <xf numFmtId="0" fontId="14" fillId="0" borderId="12" xfId="49" applyFont="1" applyFill="1" applyBorder="1" applyAlignment="1" applyProtection="1">
      <alignment horizontal="center" vertical="center"/>
    </xf>
    <xf numFmtId="0" fontId="13" fillId="0" borderId="6" xfId="49" applyFont="1" applyFill="1" applyBorder="1" applyAlignment="1" applyProtection="1">
      <alignment horizontal="center" vertical="center" wrapText="1"/>
    </xf>
    <xf numFmtId="0" fontId="13" fillId="0" borderId="21" xfId="49" applyFont="1" applyFill="1" applyBorder="1" applyAlignment="1" applyProtection="1">
      <alignment horizontal="center" vertical="center" wrapText="1"/>
      <protection locked="0"/>
    </xf>
    <xf numFmtId="0" fontId="13" fillId="0" borderId="21" xfId="49" applyFont="1" applyFill="1" applyBorder="1" applyAlignment="1" applyProtection="1">
      <alignment horizontal="center" vertical="center"/>
      <protection locked="0"/>
    </xf>
    <xf numFmtId="0" fontId="13" fillId="0" borderId="6" xfId="49" applyFont="1" applyFill="1" applyBorder="1" applyAlignment="1" applyProtection="1">
      <alignment horizontal="center" vertical="center"/>
    </xf>
    <xf numFmtId="0" fontId="13" fillId="0" borderId="5" xfId="49" applyFont="1" applyFill="1" applyBorder="1" applyAlignment="1" applyProtection="1">
      <alignment horizontal="center" vertical="center" wrapText="1"/>
      <protection locked="0"/>
    </xf>
    <xf numFmtId="0" fontId="13" fillId="0" borderId="4" xfId="49" applyFont="1" applyFill="1" applyBorder="1" applyAlignment="1" applyProtection="1">
      <alignment horizontal="center" vertical="center" wrapText="1"/>
      <protection locked="0"/>
    </xf>
    <xf numFmtId="0" fontId="13" fillId="0" borderId="4" xfId="49" applyFont="1" applyFill="1" applyBorder="1" applyAlignment="1" applyProtection="1">
      <alignment horizontal="center" vertical="center"/>
      <protection locked="0"/>
    </xf>
    <xf numFmtId="0" fontId="8" fillId="2" borderId="13" xfId="49" applyFont="1" applyFill="1" applyBorder="1" applyAlignment="1" applyProtection="1">
      <alignment horizontal="center" vertical="center" wrapText="1"/>
    </xf>
    <xf numFmtId="0" fontId="8" fillId="2" borderId="3" xfId="49" applyFont="1" applyFill="1" applyBorder="1" applyAlignment="1" applyProtection="1">
      <alignment horizontal="right" vertical="center" wrapText="1"/>
      <protection locked="0"/>
    </xf>
    <xf numFmtId="0" fontId="8" fillId="2" borderId="3" xfId="49" applyFont="1" applyFill="1" applyBorder="1" applyAlignment="1" applyProtection="1">
      <alignment horizontal="right" vertical="center"/>
      <protection locked="0"/>
    </xf>
    <xf numFmtId="0" fontId="8" fillId="2" borderId="9" xfId="49" applyFont="1" applyFill="1" applyBorder="1" applyAlignment="1" applyProtection="1">
      <alignment horizontal="right" vertical="center" wrapText="1"/>
      <protection locked="0"/>
    </xf>
    <xf numFmtId="0" fontId="8" fillId="2" borderId="10" xfId="49" applyFont="1" applyFill="1" applyBorder="1" applyAlignment="1" applyProtection="1">
      <alignment horizontal="right" vertical="center"/>
      <protection locked="0"/>
    </xf>
    <xf numFmtId="0" fontId="8" fillId="2" borderId="8" xfId="49" applyFont="1" applyFill="1" applyBorder="1" applyAlignment="1" applyProtection="1">
      <alignment horizontal="center" vertical="center" wrapText="1"/>
      <protection locked="0"/>
    </xf>
    <xf numFmtId="0" fontId="8" fillId="2" borderId="10" xfId="49" applyFont="1" applyFill="1" applyBorder="1" applyAlignment="1" applyProtection="1">
      <alignment horizontal="right" vertical="center" wrapText="1"/>
      <protection locked="0"/>
    </xf>
    <xf numFmtId="0" fontId="8" fillId="2" borderId="2" xfId="49" applyFont="1" applyFill="1" applyBorder="1" applyAlignment="1" applyProtection="1">
      <alignment horizontal="center" vertical="center" wrapText="1"/>
      <protection locked="0"/>
    </xf>
    <xf numFmtId="0" fontId="0" fillId="0" borderId="6" xfId="49" applyFont="1" applyFill="1" applyBorder="1" applyAlignment="1" applyProtection="1">
      <alignment horizontal="center" vertical="top"/>
      <protection locked="0"/>
    </xf>
    <xf numFmtId="0" fontId="0" fillId="0" borderId="5" xfId="49" applyFont="1" applyFill="1" applyBorder="1" applyAlignment="1" applyProtection="1">
      <alignment horizontal="center" vertical="top"/>
      <protection locked="0"/>
    </xf>
    <xf numFmtId="0" fontId="13" fillId="0" borderId="3" xfId="49" applyFont="1" applyFill="1" applyBorder="1" applyAlignment="1" applyProtection="1">
      <alignment horizontal="center" vertical="center"/>
      <protection locked="0"/>
    </xf>
    <xf numFmtId="0" fontId="13" fillId="0" borderId="3" xfId="49" applyFont="1" applyFill="1" applyBorder="1" applyAlignment="1" applyProtection="1">
      <alignment horizontal="center" vertical="center" wrapText="1"/>
      <protection locked="0"/>
    </xf>
    <xf numFmtId="0" fontId="13" fillId="0" borderId="6" xfId="49" applyFont="1" applyFill="1" applyBorder="1" applyAlignment="1" applyProtection="1">
      <alignment horizontal="center" vertical="center"/>
      <protection locked="0"/>
    </xf>
    <xf numFmtId="0" fontId="13" fillId="0" borderId="16" xfId="49" applyFont="1" applyFill="1" applyBorder="1" applyAlignment="1" applyProtection="1">
      <alignment horizontal="center" vertical="center"/>
    </xf>
    <xf numFmtId="0" fontId="13" fillId="0" borderId="5" xfId="49" applyFont="1" applyFill="1" applyBorder="1" applyAlignment="1" applyProtection="1">
      <alignment horizontal="center" vertical="center"/>
    </xf>
    <xf numFmtId="0" fontId="13" fillId="0" borderId="5" xfId="49" applyFont="1" applyFill="1" applyBorder="1" applyAlignment="1" applyProtection="1">
      <alignment horizontal="center" vertical="center"/>
      <protection locked="0"/>
    </xf>
    <xf numFmtId="4" fontId="8" fillId="0" borderId="10" xfId="49" applyNumberFormat="1" applyFont="1" applyFill="1" applyBorder="1" applyAlignment="1" applyProtection="1">
      <alignment horizontal="right" vertical="center"/>
      <protection locked="0"/>
    </xf>
    <xf numFmtId="4" fontId="8" fillId="0" borderId="10" xfId="49" applyNumberFormat="1" applyFont="1" applyFill="1" applyBorder="1" applyAlignment="1" applyProtection="1">
      <alignment horizontal="right" vertical="center"/>
    </xf>
    <xf numFmtId="0" fontId="14" fillId="0" borderId="0" xfId="49" applyFont="1" applyFill="1" applyBorder="1" applyAlignment="1" applyProtection="1">
      <alignment horizontal="center" vertical="center"/>
      <protection locked="0"/>
    </xf>
    <xf numFmtId="0" fontId="13" fillId="0" borderId="9" xfId="49" applyFont="1" applyFill="1" applyBorder="1" applyAlignment="1" applyProtection="1">
      <alignment horizontal="center" vertical="center" wrapText="1"/>
      <protection locked="0"/>
    </xf>
    <xf numFmtId="0" fontId="13" fillId="0" borderId="16" xfId="49" applyFont="1" applyFill="1" applyBorder="1" applyAlignment="1" applyProtection="1">
      <alignment horizontal="center" vertical="center"/>
      <protection locked="0"/>
    </xf>
    <xf numFmtId="0" fontId="14" fillId="0" borderId="10" xfId="49" applyFont="1" applyFill="1" applyBorder="1" applyAlignment="1" applyProtection="1"/>
    <xf numFmtId="0" fontId="8" fillId="2" borderId="12" xfId="49" applyFont="1" applyFill="1" applyBorder="1" applyAlignment="1" applyProtection="1">
      <alignment horizontal="center" vertical="center" wrapText="1"/>
    </xf>
    <xf numFmtId="0" fontId="8" fillId="2" borderId="21" xfId="49" applyFont="1" applyFill="1" applyBorder="1" applyAlignment="1" applyProtection="1">
      <alignment horizontal="center" vertical="center" wrapText="1"/>
      <protection locked="0"/>
    </xf>
    <xf numFmtId="0" fontId="8" fillId="2" borderId="1" xfId="49" applyFont="1" applyFill="1" applyBorder="1" applyAlignment="1" applyProtection="1">
      <alignment horizontal="center" vertical="center" wrapText="1"/>
      <protection locked="0"/>
    </xf>
    <xf numFmtId="0" fontId="0" fillId="0" borderId="21" xfId="49" applyFont="1" applyFill="1" applyBorder="1" applyAlignment="1" applyProtection="1">
      <alignment horizontal="center" vertical="top"/>
      <protection locked="0"/>
    </xf>
    <xf numFmtId="0" fontId="8" fillId="0" borderId="10" xfId="49" applyFont="1" applyFill="1" applyBorder="1" applyAlignment="1" applyProtection="1">
      <alignment horizontal="right" vertical="center" wrapText="1"/>
      <protection locked="0"/>
    </xf>
    <xf numFmtId="0" fontId="8" fillId="2" borderId="4" xfId="49" applyFont="1" applyFill="1" applyBorder="1" applyAlignment="1" applyProtection="1">
      <alignment horizontal="center" vertical="center" wrapText="1"/>
      <protection locked="0"/>
    </xf>
    <xf numFmtId="0" fontId="8" fillId="0" borderId="10" xfId="49" applyFont="1" applyFill="1" applyBorder="1" applyAlignment="1" applyProtection="1">
      <alignment horizontal="right" vertical="center"/>
    </xf>
    <xf numFmtId="0" fontId="0" fillId="0" borderId="0" xfId="49" applyFont="1" applyFill="1" applyBorder="1" applyAlignment="1" applyProtection="1">
      <alignment horizontal="right" vertical="center"/>
      <protection locked="0"/>
    </xf>
    <xf numFmtId="0" fontId="0" fillId="0" borderId="10" xfId="49" applyFont="1" applyFill="1" applyBorder="1" applyAlignment="1" applyProtection="1">
      <alignment horizontal="center" vertical="center" wrapText="1"/>
      <protection locked="0"/>
    </xf>
    <xf numFmtId="0" fontId="0" fillId="0" borderId="4" xfId="49" applyFont="1" applyFill="1" applyBorder="1" applyAlignment="1" applyProtection="1">
      <alignment vertical="top" wrapText="1"/>
      <protection locked="0"/>
    </xf>
    <xf numFmtId="0" fontId="0" fillId="0" borderId="5" xfId="49" applyFont="1" applyFill="1" applyBorder="1" applyAlignment="1" applyProtection="1">
      <alignment horizontal="center" vertical="center"/>
      <protection locked="0"/>
    </xf>
    <xf numFmtId="0" fontId="5" fillId="0" borderId="24" xfId="0" applyFont="1" applyBorder="1" applyAlignment="1" applyProtection="1">
      <alignment horizontal="left" vertical="center" wrapText="1" readingOrder="1"/>
      <protection locked="0"/>
    </xf>
    <xf numFmtId="0" fontId="15" fillId="0" borderId="0" xfId="49" applyFont="1" applyFill="1" applyBorder="1" applyAlignment="1" applyProtection="1">
      <alignment vertical="top"/>
      <protection locked="0"/>
    </xf>
    <xf numFmtId="0" fontId="13" fillId="0" borderId="0" xfId="49" applyFont="1" applyFill="1" applyBorder="1" applyAlignment="1" applyProtection="1">
      <alignment vertical="center"/>
    </xf>
    <xf numFmtId="0" fontId="16" fillId="0" borderId="0" xfId="49" applyFont="1" applyFill="1" applyBorder="1" applyAlignment="1" applyProtection="1">
      <alignment horizontal="center" vertical="center"/>
    </xf>
    <xf numFmtId="0" fontId="16"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15" fillId="0" borderId="0" xfId="49" applyFont="1" applyFill="1" applyBorder="1" applyAlignment="1" applyProtection="1">
      <alignment vertical="center"/>
    </xf>
    <xf numFmtId="0" fontId="15" fillId="0" borderId="10" xfId="49" applyFont="1" applyFill="1" applyBorder="1" applyAlignment="1" applyProtection="1">
      <alignment horizontal="center" vertical="center"/>
      <protection locked="0"/>
    </xf>
    <xf numFmtId="0" fontId="6" fillId="0" borderId="10" xfId="49" applyFont="1" applyFill="1" applyBorder="1" applyAlignment="1" applyProtection="1">
      <alignment horizontal="center" vertical="center"/>
      <protection locked="0"/>
    </xf>
    <xf numFmtId="0" fontId="6" fillId="0" borderId="10" xfId="49" applyFont="1" applyFill="1" applyBorder="1" applyAlignment="1" applyProtection="1">
      <alignment vertical="center" wrapText="1"/>
      <protection locked="0"/>
    </xf>
    <xf numFmtId="0" fontId="0" fillId="0" borderId="24" xfId="0" applyFont="1" applyBorder="1" applyAlignment="1" applyProtection="1">
      <alignment horizontal="left" vertical="center" wrapText="1" readingOrder="1"/>
      <protection locked="0"/>
    </xf>
    <xf numFmtId="0" fontId="8" fillId="0" borderId="0" xfId="49" applyFont="1" applyFill="1" applyBorder="1" applyAlignment="1" applyProtection="1">
      <alignment horizontal="right" vertical="center"/>
      <protection locked="0"/>
    </xf>
    <xf numFmtId="0" fontId="13" fillId="0" borderId="0" xfId="49" applyFont="1" applyFill="1" applyBorder="1" applyAlignment="1" applyProtection="1"/>
    <xf numFmtId="0" fontId="9" fillId="0" borderId="0" xfId="49" applyFont="1" applyFill="1" applyBorder="1" applyAlignment="1" applyProtection="1">
      <alignment horizontal="right" vertical="center"/>
    </xf>
    <xf numFmtId="0" fontId="17" fillId="0" borderId="0" xfId="49" applyFont="1" applyFill="1" applyBorder="1" applyAlignment="1" applyProtection="1">
      <alignment horizontal="center" vertical="center" wrapText="1"/>
    </xf>
    <xf numFmtId="0" fontId="17"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wrapText="1"/>
    </xf>
    <xf numFmtId="0" fontId="15" fillId="0" borderId="0" xfId="49" applyFont="1" applyFill="1" applyBorder="1" applyAlignment="1" applyProtection="1">
      <alignment wrapText="1"/>
    </xf>
    <xf numFmtId="0" fontId="6" fillId="0" borderId="0" xfId="49" applyFont="1" applyFill="1" applyBorder="1" applyAlignment="1" applyProtection="1">
      <alignment horizontal="right" wrapText="1"/>
    </xf>
    <xf numFmtId="0" fontId="6" fillId="0" borderId="21" xfId="49" applyFont="1" applyFill="1" applyBorder="1" applyAlignment="1" applyProtection="1">
      <alignment horizontal="center" vertical="center"/>
    </xf>
    <xf numFmtId="0" fontId="6" fillId="0" borderId="1" xfId="49" applyFont="1" applyFill="1" applyBorder="1" applyAlignment="1" applyProtection="1">
      <alignment horizontal="center" vertical="center" wrapText="1"/>
    </xf>
    <xf numFmtId="0" fontId="6" fillId="0" borderId="13" xfId="49" applyFont="1" applyFill="1" applyBorder="1" applyAlignment="1" applyProtection="1">
      <alignment horizontal="center" vertical="center" wrapText="1"/>
    </xf>
    <xf numFmtId="0" fontId="15" fillId="0" borderId="12" xfId="49" applyFont="1" applyFill="1" applyBorder="1" applyAlignment="1" applyProtection="1">
      <alignment horizontal="center" vertical="center"/>
    </xf>
    <xf numFmtId="0" fontId="6" fillId="0" borderId="10" xfId="49" applyFont="1" applyFill="1" applyBorder="1" applyAlignment="1" applyProtection="1">
      <alignment vertical="center"/>
    </xf>
    <xf numFmtId="0" fontId="15" fillId="0" borderId="12" xfId="49" applyFont="1" applyFill="1" applyBorder="1" applyAlignment="1" applyProtection="1">
      <alignment vertical="center"/>
    </xf>
    <xf numFmtId="0" fontId="6" fillId="0" borderId="10" xfId="49" applyFont="1" applyFill="1" applyBorder="1" applyAlignment="1" applyProtection="1">
      <alignment vertical="center"/>
      <protection locked="0"/>
    </xf>
    <xf numFmtId="0" fontId="15" fillId="0" borderId="12" xfId="49" applyFont="1" applyFill="1" applyBorder="1" applyAlignment="1" applyProtection="1">
      <alignment vertical="center"/>
      <protection locked="0"/>
    </xf>
    <xf numFmtId="0" fontId="8" fillId="0" borderId="0" xfId="49" applyFont="1" applyFill="1" applyBorder="1" applyAlignment="1" applyProtection="1">
      <alignment horizontal="right" vertical="center"/>
    </xf>
    <xf numFmtId="0" fontId="15" fillId="0" borderId="0" xfId="49" applyFont="1" applyFill="1" applyBorder="1" applyAlignment="1" applyProtection="1"/>
    <xf numFmtId="0" fontId="6" fillId="0" borderId="0" xfId="49" applyFont="1" applyFill="1" applyBorder="1" applyAlignment="1" applyProtection="1">
      <alignment horizontal="right"/>
      <protection locked="0"/>
    </xf>
    <xf numFmtId="0" fontId="6" fillId="0" borderId="0" xfId="49" applyFont="1" applyFill="1" applyBorder="1" applyAlignment="1" applyProtection="1">
      <alignment horizontal="right" vertical="center"/>
      <protection locked="0"/>
    </xf>
    <xf numFmtId="0" fontId="18" fillId="0" borderId="0" xfId="49" applyFont="1" applyFill="1" applyBorder="1" applyAlignment="1" applyProtection="1">
      <alignment vertical="top"/>
      <protection locked="0"/>
    </xf>
    <xf numFmtId="0" fontId="6" fillId="0" borderId="1" xfId="49" applyFont="1" applyFill="1" applyBorder="1" applyAlignment="1" applyProtection="1">
      <alignment vertical="center" wrapText="1"/>
    </xf>
    <xf numFmtId="0" fontId="13" fillId="0" borderId="21" xfId="49" applyFont="1" applyFill="1" applyBorder="1" applyAlignment="1" applyProtection="1">
      <alignment vertical="center"/>
    </xf>
    <xf numFmtId="0" fontId="13" fillId="0" borderId="4" xfId="49" applyFont="1" applyFill="1" applyBorder="1" applyAlignment="1" applyProtection="1">
      <alignment vertical="center"/>
    </xf>
    <xf numFmtId="0" fontId="6" fillId="0" borderId="8" xfId="49" applyFont="1" applyFill="1" applyBorder="1" applyAlignment="1" applyProtection="1">
      <alignment horizontal="center" vertical="center" wrapText="1"/>
    </xf>
    <xf numFmtId="0" fontId="6" fillId="0" borderId="9" xfId="49" applyFont="1" applyFill="1" applyBorder="1" applyAlignment="1" applyProtection="1">
      <alignment vertical="center" wrapText="1"/>
    </xf>
    <xf numFmtId="49" fontId="13" fillId="0" borderId="0" xfId="49" applyNumberFormat="1" applyFont="1" applyFill="1" applyBorder="1" applyAlignment="1" applyProtection="1"/>
    <xf numFmtId="0" fontId="19" fillId="0" borderId="0" xfId="49" applyFont="1" applyFill="1" applyBorder="1" applyAlignment="1" applyProtection="1">
      <alignment horizontal="center" vertical="center"/>
    </xf>
    <xf numFmtId="0" fontId="19" fillId="0" borderId="0" xfId="49" applyFont="1" applyFill="1" applyBorder="1" applyAlignment="1" applyProtection="1">
      <alignment horizontal="center" vertical="center"/>
      <protection locked="0"/>
    </xf>
    <xf numFmtId="0" fontId="8" fillId="0" borderId="0" xfId="49" applyFont="1" applyFill="1" applyBorder="1" applyAlignment="1" applyProtection="1">
      <alignment horizontal="left" vertical="center"/>
    </xf>
    <xf numFmtId="0" fontId="6" fillId="0" borderId="3" xfId="49" applyFont="1" applyFill="1" applyBorder="1" applyAlignment="1" applyProtection="1">
      <alignment horizontal="center" vertical="center"/>
      <protection locked="0"/>
    </xf>
    <xf numFmtId="49" fontId="6" fillId="0" borderId="12" xfId="49" applyNumberFormat="1" applyFont="1" applyFill="1" applyBorder="1" applyAlignment="1" applyProtection="1">
      <alignment horizontal="center" vertical="center" wrapText="1"/>
    </xf>
    <xf numFmtId="49" fontId="6" fillId="0" borderId="3" xfId="49" applyNumberFormat="1" applyFont="1" applyFill="1" applyBorder="1" applyAlignment="1" applyProtection="1">
      <alignment horizontal="center" vertical="center" wrapText="1"/>
    </xf>
    <xf numFmtId="49" fontId="6" fillId="0" borderId="9" xfId="49" applyNumberFormat="1" applyFont="1" applyFill="1" applyBorder="1" applyAlignment="1" applyProtection="1">
      <alignment horizontal="center" vertical="center" wrapText="1"/>
    </xf>
    <xf numFmtId="0" fontId="6" fillId="0" borderId="12" xfId="49" applyFont="1" applyFill="1" applyBorder="1" applyAlignment="1" applyProtection="1">
      <alignment horizontal="center" vertical="center"/>
      <protection locked="0"/>
    </xf>
    <xf numFmtId="49" fontId="6" fillId="0" borderId="10" xfId="49" applyNumberFormat="1" applyFont="1" applyFill="1" applyBorder="1" applyAlignment="1" applyProtection="1">
      <alignment horizontal="center" vertical="center"/>
    </xf>
    <xf numFmtId="49" fontId="8" fillId="0" borderId="12" xfId="49" applyNumberFormat="1" applyFont="1" applyFill="1" applyBorder="1" applyAlignment="1" applyProtection="1">
      <alignment horizontal="center" vertical="center"/>
    </xf>
    <xf numFmtId="49" fontId="8" fillId="0" borderId="3" xfId="49" applyNumberFormat="1" applyFont="1" applyFill="1" applyBorder="1" applyAlignment="1" applyProtection="1">
      <alignment horizontal="center" vertical="center"/>
    </xf>
    <xf numFmtId="49" fontId="0" fillId="0" borderId="9" xfId="49" applyNumberFormat="1" applyFont="1" applyFill="1" applyBorder="1" applyAlignment="1" applyProtection="1">
      <alignment vertical="center"/>
    </xf>
    <xf numFmtId="0" fontId="8" fillId="0" borderId="10" xfId="49" applyFont="1" applyFill="1" applyBorder="1" applyAlignment="1" applyProtection="1">
      <alignment horizontal="center" vertical="center" wrapText="1"/>
    </xf>
    <xf numFmtId="49" fontId="0" fillId="0" borderId="10" xfId="49" applyNumberFormat="1" applyFont="1" applyFill="1" applyBorder="1" applyAlignment="1" applyProtection="1">
      <alignment vertical="center"/>
    </xf>
    <xf numFmtId="0" fontId="0" fillId="0" borderId="0" xfId="49" applyFont="1" applyFill="1" applyBorder="1" applyAlignment="1" applyProtection="1">
      <alignment horizontal="right" vertical="center"/>
    </xf>
    <xf numFmtId="0" fontId="6" fillId="0" borderId="9" xfId="49" applyFont="1" applyFill="1" applyBorder="1" applyAlignment="1" applyProtection="1">
      <alignment horizontal="center" vertical="center"/>
      <protection locked="0"/>
    </xf>
    <xf numFmtId="49" fontId="8" fillId="0" borderId="9" xfId="49" applyNumberFormat="1" applyFont="1" applyFill="1" applyBorder="1" applyAlignment="1" applyProtection="1">
      <alignment horizontal="left" vertical="center"/>
    </xf>
    <xf numFmtId="0" fontId="8" fillId="0" borderId="10" xfId="49" applyFont="1" applyFill="1" applyBorder="1" applyAlignment="1" applyProtection="1">
      <alignment horizontal="left" vertical="center" wrapText="1"/>
    </xf>
    <xf numFmtId="49" fontId="13" fillId="0" borderId="10" xfId="49" applyNumberFormat="1" applyFont="1" applyFill="1" applyBorder="1" applyAlignment="1" applyProtection="1"/>
    <xf numFmtId="0" fontId="13" fillId="0" borderId="10" xfId="49" applyFont="1" applyFill="1" applyBorder="1" applyAlignment="1" applyProtection="1"/>
    <xf numFmtId="49" fontId="20" fillId="0" borderId="0" xfId="49" applyNumberFormat="1" applyFont="1" applyFill="1" applyBorder="1" applyAlignment="1" applyProtection="1"/>
    <xf numFmtId="0" fontId="20" fillId="0" borderId="0" xfId="49" applyFont="1" applyFill="1" applyBorder="1" applyAlignment="1" applyProtection="1">
      <alignment horizontal="right"/>
    </xf>
    <xf numFmtId="0" fontId="9" fillId="0" borderId="0" xfId="49" applyFont="1" applyFill="1" applyBorder="1" applyAlignment="1" applyProtection="1">
      <alignment horizontal="right"/>
    </xf>
    <xf numFmtId="0" fontId="21" fillId="0" borderId="0" xfId="49" applyFont="1" applyFill="1" applyBorder="1" applyAlignment="1" applyProtection="1">
      <alignment horizontal="center" vertical="center" wrapText="1"/>
    </xf>
    <xf numFmtId="0" fontId="21" fillId="0" borderId="0" xfId="49" applyFont="1" applyFill="1" applyBorder="1" applyAlignment="1" applyProtection="1">
      <alignment horizontal="center" vertical="center"/>
    </xf>
    <xf numFmtId="0" fontId="22" fillId="0" borderId="0" xfId="49" applyFont="1" applyFill="1" applyBorder="1" applyAlignment="1" applyProtection="1">
      <alignment horizontal="right"/>
    </xf>
    <xf numFmtId="0" fontId="6" fillId="0" borderId="0" xfId="49" applyFont="1" applyFill="1" applyBorder="1" applyAlignment="1" applyProtection="1">
      <alignment horizontal="right"/>
    </xf>
    <xf numFmtId="0" fontId="15" fillId="0" borderId="2" xfId="49" applyFont="1" applyFill="1" applyBorder="1" applyAlignment="1" applyProtection="1">
      <alignment horizontal="center" vertical="center"/>
    </xf>
    <xf numFmtId="49" fontId="6" fillId="0" borderId="4" xfId="49" applyNumberFormat="1" applyFont="1" applyFill="1" applyBorder="1" applyAlignment="1" applyProtection="1">
      <alignment horizontal="center" vertical="center" wrapText="1"/>
    </xf>
    <xf numFmtId="0" fontId="13" fillId="0" borderId="0" xfId="0" applyFont="1" applyBorder="1" applyAlignment="1" applyProtection="1"/>
    <xf numFmtId="0" fontId="13" fillId="0" borderId="2" xfId="49" applyFont="1" applyFill="1" applyBorder="1" applyAlignment="1" applyProtection="1">
      <alignment horizontal="center" vertical="center"/>
      <protection locked="0"/>
    </xf>
    <xf numFmtId="0" fontId="0" fillId="0" borderId="1" xfId="49" applyFont="1" applyFill="1" applyBorder="1" applyAlignment="1" applyProtection="1">
      <alignment horizontal="center" vertical="center"/>
      <protection locked="0"/>
    </xf>
    <xf numFmtId="0" fontId="8" fillId="2" borderId="10" xfId="49" applyFont="1" applyFill="1" applyBorder="1" applyAlignment="1" applyProtection="1">
      <alignment horizontal="center" vertical="center"/>
      <protection locked="0"/>
    </xf>
    <xf numFmtId="0" fontId="8" fillId="2" borderId="1" xfId="49" applyFont="1" applyFill="1" applyBorder="1" applyAlignment="1" applyProtection="1">
      <alignment horizontal="left" vertical="center"/>
      <protection locked="0"/>
    </xf>
    <xf numFmtId="0" fontId="8" fillId="2" borderId="1" xfId="49" applyFont="1" applyFill="1" applyBorder="1" applyAlignment="1" applyProtection="1">
      <alignment horizontal="left" vertical="center" wrapText="1"/>
      <protection locked="0"/>
    </xf>
    <xf numFmtId="0" fontId="0" fillId="0" borderId="21" xfId="49" applyFont="1" applyFill="1" applyBorder="1" applyAlignment="1" applyProtection="1">
      <alignment vertical="top"/>
      <protection locked="0"/>
    </xf>
    <xf numFmtId="0" fontId="14" fillId="0" borderId="21" xfId="49" applyFont="1" applyFill="1" applyBorder="1" applyAlignment="1" applyProtection="1"/>
    <xf numFmtId="0" fontId="14" fillId="0" borderId="4" xfId="49" applyFont="1" applyFill="1" applyBorder="1" applyAlignment="1" applyProtection="1"/>
    <xf numFmtId="0" fontId="8" fillId="2" borderId="12" xfId="49" applyFont="1" applyFill="1" applyBorder="1" applyAlignment="1" applyProtection="1">
      <alignment horizontal="center" vertical="center"/>
      <protection locked="0"/>
    </xf>
    <xf numFmtId="0" fontId="8" fillId="2" borderId="3" xfId="49" applyFont="1" applyFill="1" applyBorder="1" applyAlignment="1" applyProtection="1">
      <alignment horizontal="center" vertical="center" wrapText="1"/>
    </xf>
    <xf numFmtId="0" fontId="8" fillId="2" borderId="1" xfId="49" applyFont="1" applyFill="1" applyBorder="1" applyAlignment="1" applyProtection="1">
      <alignment horizontal="right" vertical="center"/>
      <protection locked="0"/>
    </xf>
    <xf numFmtId="0" fontId="0" fillId="0" borderId="21" xfId="49" applyFont="1" applyFill="1" applyBorder="1" applyAlignment="1" applyProtection="1">
      <alignment horizontal="left" vertical="top"/>
      <protection locked="0"/>
    </xf>
    <xf numFmtId="0" fontId="0" fillId="0" borderId="4" xfId="49" applyFont="1" applyFill="1" applyBorder="1" applyAlignment="1" applyProtection="1">
      <alignment horizontal="left" vertical="top"/>
      <protection locked="0"/>
    </xf>
    <xf numFmtId="0" fontId="8" fillId="2" borderId="10" xfId="49" applyFont="1" applyFill="1" applyBorder="1" applyAlignment="1" applyProtection="1">
      <alignment horizontal="left" vertical="center"/>
      <protection locked="0"/>
    </xf>
    <xf numFmtId="0" fontId="8" fillId="2" borderId="1" xfId="49" applyFont="1" applyFill="1" applyBorder="1" applyAlignment="1" applyProtection="1">
      <alignment horizontal="center" vertical="center"/>
      <protection locked="0"/>
    </xf>
    <xf numFmtId="0" fontId="8" fillId="2" borderId="21" xfId="49" applyFont="1" applyFill="1" applyBorder="1" applyAlignment="1" applyProtection="1">
      <alignment horizontal="center" vertical="center"/>
      <protection locked="0"/>
    </xf>
    <xf numFmtId="0" fontId="8" fillId="2" borderId="21" xfId="49" applyFont="1" applyFill="1" applyBorder="1" applyAlignment="1" applyProtection="1">
      <alignment horizontal="left" vertical="center"/>
      <protection locked="0"/>
    </xf>
    <xf numFmtId="0" fontId="8" fillId="2" borderId="4" xfId="49" applyFont="1" applyFill="1" applyBorder="1" applyAlignment="1" applyProtection="1">
      <alignment horizontal="center" vertical="center"/>
      <protection locked="0"/>
    </xf>
    <xf numFmtId="0" fontId="8" fillId="2" borderId="4" xfId="49" applyFont="1" applyFill="1" applyBorder="1" applyAlignment="1" applyProtection="1">
      <alignment horizontal="left" vertical="center"/>
      <protection locked="0"/>
    </xf>
    <xf numFmtId="0" fontId="23" fillId="0" borderId="0" xfId="49" applyFont="1" applyFill="1" applyBorder="1" applyAlignment="1" applyProtection="1">
      <alignment horizontal="center"/>
    </xf>
    <xf numFmtId="0" fontId="23" fillId="0" borderId="0" xfId="49" applyFont="1" applyFill="1" applyBorder="1" applyAlignment="1" applyProtection="1">
      <alignment horizontal="center" wrapText="1"/>
    </xf>
    <xf numFmtId="0" fontId="23" fillId="0" borderId="0" xfId="49" applyFont="1" applyFill="1" applyBorder="1" applyAlignment="1" applyProtection="1">
      <alignment wrapText="1"/>
    </xf>
    <xf numFmtId="0" fontId="23" fillId="0" borderId="0" xfId="49" applyFont="1" applyFill="1" applyBorder="1" applyAlignment="1" applyProtection="1"/>
    <xf numFmtId="0" fontId="13" fillId="0" borderId="0" xfId="49" applyFont="1" applyFill="1" applyBorder="1" applyAlignment="1" applyProtection="1">
      <alignment horizontal="center"/>
    </xf>
    <xf numFmtId="0" fontId="13" fillId="0" borderId="0" xfId="49" applyFont="1" applyFill="1" applyBorder="1" applyAlignment="1" applyProtection="1">
      <alignment horizontal="center" wrapText="1"/>
    </xf>
    <xf numFmtId="0" fontId="13" fillId="0" borderId="0" xfId="49" applyFont="1" applyFill="1" applyBorder="1" applyAlignment="1" applyProtection="1">
      <alignment wrapText="1"/>
    </xf>
    <xf numFmtId="0" fontId="13" fillId="0" borderId="0" xfId="49" applyFont="1" applyFill="1" applyBorder="1" applyAlignment="1" applyProtection="1">
      <alignment horizontal="right" wrapText="1"/>
    </xf>
    <xf numFmtId="0" fontId="6" fillId="0" borderId="0" xfId="49" applyFont="1" applyFill="1" applyBorder="1" applyAlignment="1" applyProtection="1">
      <alignment horizontal="left" vertical="center"/>
    </xf>
    <xf numFmtId="0" fontId="15" fillId="0" borderId="0" xfId="49" applyFont="1" applyFill="1" applyBorder="1" applyAlignment="1" applyProtection="1">
      <alignment horizontal="center" wrapText="1"/>
    </xf>
    <xf numFmtId="0" fontId="15" fillId="0" borderId="0" xfId="49" applyFont="1" applyFill="1" applyBorder="1" applyAlignment="1" applyProtection="1">
      <alignment horizontal="right" wrapText="1"/>
    </xf>
    <xf numFmtId="0" fontId="15" fillId="0" borderId="1" xfId="49" applyFont="1" applyFill="1" applyBorder="1" applyAlignment="1" applyProtection="1">
      <alignment horizontal="center" vertical="center"/>
    </xf>
    <xf numFmtId="0" fontId="15" fillId="0" borderId="2"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23" fillId="0" borderId="4" xfId="49" applyFont="1" applyFill="1" applyBorder="1" applyAlignment="1" applyProtection="1">
      <alignment horizontal="center" vertical="center" wrapText="1"/>
      <protection locked="0"/>
    </xf>
    <xf numFmtId="0" fontId="23" fillId="0" borderId="5" xfId="49" applyFont="1" applyFill="1" applyBorder="1" applyAlignment="1" applyProtection="1">
      <alignment horizontal="center" vertical="center" wrapText="1"/>
      <protection locked="0"/>
    </xf>
    <xf numFmtId="0" fontId="23" fillId="0" borderId="5" xfId="49" applyFont="1" applyFill="1" applyBorder="1" applyAlignment="1" applyProtection="1">
      <alignment horizontal="center"/>
    </xf>
    <xf numFmtId="0" fontId="23" fillId="0" borderId="4" xfId="49" applyFont="1" applyFill="1" applyBorder="1" applyAlignment="1" applyProtection="1">
      <alignment vertical="center"/>
    </xf>
    <xf numFmtId="0" fontId="23" fillId="0" borderId="5" xfId="49" applyFont="1" applyFill="1" applyBorder="1" applyAlignment="1" applyProtection="1">
      <alignment vertical="center"/>
    </xf>
    <xf numFmtId="4" fontId="23" fillId="0" borderId="5" xfId="49" applyNumberFormat="1" applyFont="1" applyFill="1" applyBorder="1" applyAlignment="1" applyProtection="1">
      <alignment vertical="center"/>
    </xf>
    <xf numFmtId="0" fontId="13" fillId="0" borderId="0" xfId="49" applyFont="1" applyFill="1" applyBorder="1" applyAlignment="1" applyProtection="1">
      <alignment vertical="top"/>
    </xf>
    <xf numFmtId="0" fontId="24" fillId="0" borderId="0" xfId="49" applyFont="1" applyFill="1" applyBorder="1" applyAlignment="1" applyProtection="1">
      <alignment horizontal="center" vertical="center"/>
    </xf>
    <xf numFmtId="49" fontId="15" fillId="0" borderId="0" xfId="49" applyNumberFormat="1" applyFont="1" applyFill="1" applyBorder="1" applyAlignment="1" applyProtection="1"/>
    <xf numFmtId="0" fontId="8" fillId="0" borderId="10" xfId="49" applyFont="1" applyFill="1" applyBorder="1" applyAlignment="1" applyProtection="1">
      <alignment vertical="center" wrapText="1"/>
    </xf>
    <xf numFmtId="4" fontId="8" fillId="0" borderId="10" xfId="49" applyNumberFormat="1" applyFont="1" applyFill="1" applyBorder="1" applyAlignment="1" applyProtection="1">
      <alignment vertical="center"/>
      <protection locked="0"/>
    </xf>
    <xf numFmtId="4" fontId="8" fillId="0" borderId="10" xfId="49" applyNumberFormat="1" applyFont="1" applyFill="1" applyBorder="1" applyAlignment="1" applyProtection="1">
      <alignment vertical="center"/>
    </xf>
    <xf numFmtId="0" fontId="8" fillId="2" borderId="0" xfId="49" applyFont="1" applyFill="1" applyBorder="1" applyAlignment="1" applyProtection="1">
      <alignment horizontal="right" vertical="center" wrapText="1"/>
      <protection locked="0"/>
    </xf>
    <xf numFmtId="0" fontId="25" fillId="0" borderId="0" xfId="49" applyFont="1" applyFill="1" applyBorder="1" applyAlignment="1" applyProtection="1">
      <alignment horizontal="center" vertical="center" wrapText="1"/>
      <protection locked="0"/>
    </xf>
    <xf numFmtId="0" fontId="8" fillId="2" borderId="0" xfId="49" applyFont="1" applyFill="1" applyBorder="1" applyAlignment="1" applyProtection="1">
      <alignment horizontal="left" vertical="center" wrapText="1"/>
      <protection locked="0"/>
    </xf>
    <xf numFmtId="0" fontId="6" fillId="0" borderId="1" xfId="49" applyFont="1" applyFill="1" applyBorder="1" applyAlignment="1" applyProtection="1">
      <alignment horizontal="center" vertical="center" wrapText="1"/>
      <protection locked="0"/>
    </xf>
    <xf numFmtId="0" fontId="6" fillId="0" borderId="12" xfId="49" applyFont="1" applyFill="1" applyBorder="1" applyAlignment="1" applyProtection="1">
      <alignment horizontal="center" vertical="center" wrapText="1"/>
      <protection locked="0"/>
    </xf>
    <xf numFmtId="0" fontId="14" fillId="0" borderId="9" xfId="49" applyFont="1" applyFill="1" applyBorder="1" applyAlignment="1" applyProtection="1">
      <alignment vertical="top" wrapText="1"/>
      <protection locked="0"/>
    </xf>
    <xf numFmtId="0" fontId="14" fillId="0" borderId="4" xfId="49" applyFont="1" applyFill="1" applyBorder="1" applyAlignment="1" applyProtection="1">
      <alignment vertical="top" wrapText="1"/>
      <protection locked="0"/>
    </xf>
    <xf numFmtId="0" fontId="6" fillId="0" borderId="10" xfId="49" applyFont="1" applyFill="1" applyBorder="1" applyAlignment="1" applyProtection="1">
      <alignment horizontal="center" vertical="center" wrapText="1"/>
      <protection locked="0"/>
    </xf>
    <xf numFmtId="0" fontId="8" fillId="0" borderId="10" xfId="49" applyFont="1" applyFill="1" applyBorder="1" applyAlignment="1" applyProtection="1">
      <alignment horizontal="center" vertical="center" wrapText="1"/>
      <protection locked="0"/>
    </xf>
    <xf numFmtId="4" fontId="8" fillId="0" borderId="10" xfId="49" applyNumberFormat="1" applyFont="1" applyFill="1" applyBorder="1" applyAlignment="1" applyProtection="1">
      <alignment horizontal="right" vertical="center" wrapText="1"/>
      <protection locked="0"/>
    </xf>
    <xf numFmtId="177" fontId="8" fillId="0" borderId="10" xfId="49" applyNumberFormat="1" applyFont="1" applyFill="1" applyBorder="1" applyAlignment="1" applyProtection="1">
      <alignment horizontal="right" vertical="center"/>
      <protection locked="0"/>
    </xf>
    <xf numFmtId="0" fontId="8" fillId="0" borderId="10" xfId="49" applyFont="1" applyFill="1" applyBorder="1" applyAlignment="1" applyProtection="1">
      <alignment vertical="center" wrapText="1"/>
      <protection locked="0"/>
    </xf>
    <xf numFmtId="0" fontId="8" fillId="0" borderId="12" xfId="49" applyFont="1" applyFill="1" applyBorder="1" applyAlignment="1" applyProtection="1">
      <alignment horizontal="left" vertical="top" wrapText="1"/>
    </xf>
    <xf numFmtId="0" fontId="8" fillId="0" borderId="3" xfId="49" applyFont="1" applyFill="1" applyBorder="1" applyAlignment="1" applyProtection="1">
      <alignment horizontal="center" vertical="center"/>
    </xf>
    <xf numFmtId="0" fontId="8" fillId="0" borderId="9" xfId="49" applyFont="1" applyFill="1" applyBorder="1" applyAlignment="1" applyProtection="1">
      <alignment horizontal="center" vertical="center"/>
    </xf>
    <xf numFmtId="0" fontId="11" fillId="0" borderId="0" xfId="49" applyFont="1" applyFill="1" applyBorder="1" applyAlignment="1" applyProtection="1">
      <alignment horizontal="center" vertical="center"/>
    </xf>
    <xf numFmtId="0" fontId="6" fillId="0" borderId="1"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wrapText="1"/>
    </xf>
    <xf numFmtId="0" fontId="8" fillId="0" borderId="10" xfId="49" applyFont="1" applyFill="1" applyBorder="1" applyAlignment="1" applyProtection="1">
      <alignment vertical="center"/>
    </xf>
    <xf numFmtId="0" fontId="8" fillId="0" borderId="10" xfId="49" applyFont="1" applyFill="1" applyBorder="1" applyAlignment="1" applyProtection="1">
      <alignment vertical="center"/>
      <protection locked="0"/>
    </xf>
    <xf numFmtId="0" fontId="8" fillId="0" borderId="10" xfId="49" applyFont="1" applyFill="1" applyBorder="1" applyAlignment="1" applyProtection="1">
      <alignment horizontal="left" vertical="center"/>
    </xf>
    <xf numFmtId="0" fontId="26" fillId="0" borderId="10" xfId="49" applyFont="1" applyFill="1" applyBorder="1" applyAlignment="1" applyProtection="1">
      <alignment vertical="center"/>
    </xf>
    <xf numFmtId="0" fontId="13" fillId="0" borderId="10" xfId="49" applyFont="1" applyFill="1" applyBorder="1" applyAlignment="1" applyProtection="1">
      <alignment vertical="center"/>
    </xf>
    <xf numFmtId="0" fontId="26" fillId="0" borderId="10" xfId="49" applyFont="1" applyFill="1" applyBorder="1" applyAlignment="1" applyProtection="1">
      <alignment horizontal="center" vertical="center"/>
    </xf>
    <xf numFmtId="0" fontId="26" fillId="0" borderId="10" xfId="49" applyFont="1" applyFill="1" applyBorder="1" applyAlignment="1" applyProtection="1">
      <alignment horizontal="center" vertical="center"/>
      <protection locked="0"/>
    </xf>
    <xf numFmtId="4" fontId="26" fillId="0" borderId="10" xfId="49" applyNumberFormat="1" applyFont="1" applyFill="1" applyBorder="1" applyAlignment="1" applyProtection="1">
      <alignment vertical="center"/>
    </xf>
    <xf numFmtId="0" fontId="8" fillId="2" borderId="9" xfId="49" applyFont="1" applyFill="1" applyBorder="1" applyAlignment="1" applyProtection="1">
      <alignment horizontal="right" vertical="center"/>
      <protection locked="0"/>
    </xf>
    <xf numFmtId="4" fontId="8" fillId="2" borderId="10" xfId="49" applyNumberFormat="1" applyFont="1" applyFill="1" applyBorder="1" applyAlignment="1" applyProtection="1">
      <alignment horizontal="right" vertical="center"/>
      <protection locked="0"/>
    </xf>
    <xf numFmtId="0" fontId="27" fillId="0" borderId="0" xfId="49" applyFont="1" applyFill="1" applyBorder="1" applyAlignment="1" applyProtection="1">
      <alignment horizontal="center" vertical="center"/>
      <protection locked="0"/>
    </xf>
    <xf numFmtId="0" fontId="27" fillId="0" borderId="0" xfId="49" applyFont="1" applyFill="1" applyBorder="1" applyAlignment="1" applyProtection="1">
      <alignment horizontal="center" vertical="center"/>
    </xf>
    <xf numFmtId="0" fontId="6" fillId="0" borderId="0" xfId="49" applyFont="1" applyFill="1" applyBorder="1" applyAlignment="1" applyProtection="1">
      <alignment horizontal="right" vertical="center"/>
    </xf>
    <xf numFmtId="0" fontId="13" fillId="0" borderId="1" xfId="49" applyFont="1" applyFill="1" applyBorder="1" applyAlignment="1" applyProtection="1">
      <alignment horizontal="center" vertical="center" wrapText="1"/>
      <protection locked="0"/>
    </xf>
    <xf numFmtId="0" fontId="13" fillId="0" borderId="4" xfId="49" applyFont="1" applyFill="1" applyBorder="1" applyAlignment="1" applyProtection="1">
      <alignment horizontal="center" vertical="center" wrapText="1"/>
    </xf>
    <xf numFmtId="0" fontId="13" fillId="0" borderId="5" xfId="49" applyFont="1" applyFill="1" applyBorder="1" applyAlignment="1" applyProtection="1">
      <alignment horizontal="center" vertical="center" wrapText="1"/>
    </xf>
    <xf numFmtId="0" fontId="9" fillId="0" borderId="12" xfId="49" applyFont="1" applyFill="1" applyBorder="1" applyAlignment="1" applyProtection="1">
      <alignment horizontal="center" vertical="center"/>
    </xf>
    <xf numFmtId="0" fontId="9" fillId="0" borderId="10" xfId="49" applyFont="1" applyFill="1" applyBorder="1" applyAlignment="1" applyProtection="1">
      <alignment horizontal="center" vertical="center"/>
    </xf>
    <xf numFmtId="0" fontId="28" fillId="0" borderId="0" xfId="49" applyFont="1" applyFill="1" applyBorder="1" applyAlignment="1" applyProtection="1">
      <alignment vertical="top"/>
      <protection locked="0"/>
    </xf>
    <xf numFmtId="0" fontId="8" fillId="0" borderId="0" xfId="49" applyFont="1" applyFill="1" applyBorder="1" applyAlignment="1" applyProtection="1">
      <alignment horizontal="right"/>
    </xf>
    <xf numFmtId="0" fontId="29" fillId="0" borderId="0" xfId="49" applyFont="1" applyFill="1" applyBorder="1" applyAlignment="1" applyProtection="1">
      <alignment horizontal="center" vertical="center"/>
    </xf>
    <xf numFmtId="0" fontId="29" fillId="0" borderId="0" xfId="49" applyFont="1" applyFill="1" applyBorder="1" applyAlignment="1" applyProtection="1">
      <alignment horizontal="center" vertical="top"/>
    </xf>
    <xf numFmtId="0" fontId="8" fillId="0" borderId="4" xfId="49" applyFont="1" applyFill="1" applyBorder="1" applyAlignment="1" applyProtection="1">
      <alignment horizontal="left" vertical="center"/>
    </xf>
    <xf numFmtId="4" fontId="8" fillId="0" borderId="15" xfId="49" applyNumberFormat="1" applyFont="1" applyFill="1" applyBorder="1" applyAlignment="1" applyProtection="1">
      <alignment horizontal="right" vertical="center"/>
      <protection locked="0"/>
    </xf>
    <xf numFmtId="0" fontId="26" fillId="0" borderId="4" xfId="49" applyFont="1" applyFill="1" applyBorder="1" applyAlignment="1" applyProtection="1">
      <alignment horizontal="center" vertical="center"/>
    </xf>
    <xf numFmtId="4" fontId="26" fillId="0" borderId="15" xfId="49" applyNumberFormat="1" applyFont="1" applyFill="1" applyBorder="1" applyAlignment="1" applyProtection="1">
      <alignment horizontal="right" vertical="center"/>
    </xf>
    <xf numFmtId="4" fontId="26" fillId="0" borderId="10" xfId="49" applyNumberFormat="1" applyFont="1" applyFill="1" applyBorder="1" applyAlignment="1" applyProtection="1">
      <alignment horizontal="right" vertical="center"/>
    </xf>
    <xf numFmtId="0" fontId="8" fillId="0" borderId="15" xfId="49" applyFont="1" applyFill="1" applyBorder="1" applyAlignment="1" applyProtection="1">
      <alignment horizontal="right" vertical="center"/>
    </xf>
    <xf numFmtId="0" fontId="26" fillId="0" borderId="4" xfId="49" applyFont="1" applyFill="1" applyBorder="1" applyAlignment="1" applyProtection="1">
      <alignment horizontal="center" vertical="center"/>
      <protection locked="0"/>
    </xf>
    <xf numFmtId="4" fontId="26" fillId="0" borderId="15" xfId="49" applyNumberFormat="1" applyFont="1" applyFill="1" applyBorder="1" applyAlignment="1" applyProtection="1">
      <alignment horizontal="right" vertical="center"/>
      <protection locked="0"/>
    </xf>
    <xf numFmtId="4" fontId="26" fillId="0" borderId="10"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D14" sqref="D14:D25"/>
    </sheetView>
  </sheetViews>
  <sheetFormatPr defaultColWidth="10.6666666666667" defaultRowHeight="12" customHeight="1" outlineLevelCol="3"/>
  <cols>
    <col min="1" max="1" width="46.1666666666667" style="162" customWidth="1"/>
    <col min="2" max="2" width="50.3333333333333" style="162" customWidth="1"/>
    <col min="3" max="3" width="47.1666666666667" style="162" customWidth="1"/>
    <col min="4" max="4" width="53.8333333333333" style="162" customWidth="1"/>
    <col min="5" max="5" width="10.6666666666667" style="102" customWidth="1"/>
    <col min="6" max="16384" width="10.6666666666667" style="102"/>
  </cols>
  <sheetData>
    <row r="1" customHeight="1" spans="4:4">
      <c r="D1" s="300"/>
    </row>
    <row r="2" s="299" customFormat="1" ht="36" customHeight="1" spans="1:4">
      <c r="A2" s="301" t="s">
        <v>0</v>
      </c>
      <c r="B2" s="302"/>
      <c r="C2" s="302"/>
      <c r="D2" s="302"/>
    </row>
    <row r="3" s="151" customFormat="1" ht="24" customHeight="1" spans="1:4">
      <c r="A3" s="245" t="s">
        <v>1</v>
      </c>
      <c r="B3" s="278"/>
      <c r="C3" s="278"/>
      <c r="D3" s="293" t="s">
        <v>2</v>
      </c>
    </row>
    <row r="4" ht="19.5" customHeight="1" spans="1:4">
      <c r="A4" s="36" t="s">
        <v>3</v>
      </c>
      <c r="B4" s="92"/>
      <c r="C4" s="36" t="s">
        <v>4</v>
      </c>
      <c r="D4" s="92"/>
    </row>
    <row r="5" ht="19.5" customHeight="1" spans="1:4">
      <c r="A5" s="38" t="s">
        <v>5</v>
      </c>
      <c r="B5" s="38" t="s">
        <v>6</v>
      </c>
      <c r="C5" s="38" t="s">
        <v>7</v>
      </c>
      <c r="D5" s="38" t="s">
        <v>6</v>
      </c>
    </row>
    <row r="6" ht="19.5" customHeight="1" spans="1:4">
      <c r="A6" s="42"/>
      <c r="B6" s="42"/>
      <c r="C6" s="42"/>
      <c r="D6" s="42"/>
    </row>
    <row r="7" ht="20.25" customHeight="1" spans="1:4">
      <c r="A7" s="283" t="s">
        <v>8</v>
      </c>
      <c r="B7" s="134">
        <v>48829082</v>
      </c>
      <c r="C7" s="283" t="s">
        <v>9</v>
      </c>
      <c r="D7" s="134"/>
    </row>
    <row r="8" ht="20.25" customHeight="1" spans="1:4">
      <c r="A8" s="283" t="s">
        <v>10</v>
      </c>
      <c r="B8" s="134"/>
      <c r="C8" s="283" t="s">
        <v>11</v>
      </c>
      <c r="D8" s="134"/>
    </row>
    <row r="9" ht="20.25" customHeight="1" spans="1:4">
      <c r="A9" s="283" t="s">
        <v>12</v>
      </c>
      <c r="B9" s="134"/>
      <c r="C9" s="283" t="s">
        <v>13</v>
      </c>
      <c r="D9" s="134"/>
    </row>
    <row r="10" ht="20.25" customHeight="1" spans="1:4">
      <c r="A10" s="283" t="s">
        <v>14</v>
      </c>
      <c r="B10" s="133"/>
      <c r="C10" s="283" t="s">
        <v>15</v>
      </c>
      <c r="D10" s="134"/>
    </row>
    <row r="11" ht="20.25" customHeight="1" spans="1:4">
      <c r="A11" s="283" t="s">
        <v>16</v>
      </c>
      <c r="B11" s="133"/>
      <c r="C11" s="283" t="s">
        <v>17</v>
      </c>
      <c r="D11" s="134"/>
    </row>
    <row r="12" ht="20.25" customHeight="1" spans="1:4">
      <c r="A12" s="283" t="s">
        <v>18</v>
      </c>
      <c r="B12" s="133"/>
      <c r="C12" s="283" t="s">
        <v>19</v>
      </c>
      <c r="D12" s="134"/>
    </row>
    <row r="13" ht="20.25" customHeight="1" spans="1:4">
      <c r="A13" s="283" t="s">
        <v>20</v>
      </c>
      <c r="B13" s="133"/>
      <c r="C13" s="283" t="s">
        <v>21</v>
      </c>
      <c r="D13" s="134"/>
    </row>
    <row r="14" ht="20.25" customHeight="1" spans="1:4">
      <c r="A14" s="303" t="s">
        <v>22</v>
      </c>
      <c r="B14" s="133"/>
      <c r="C14" s="283" t="s">
        <v>23</v>
      </c>
      <c r="D14" s="134">
        <v>2345329</v>
      </c>
    </row>
    <row r="15" ht="20.25" customHeight="1" spans="1:4">
      <c r="A15" s="303" t="s">
        <v>24</v>
      </c>
      <c r="B15" s="304"/>
      <c r="C15" s="283" t="s">
        <v>25</v>
      </c>
      <c r="D15" s="133"/>
    </row>
    <row r="16" ht="20.25" customHeight="1" spans="1:4">
      <c r="A16" s="207"/>
      <c r="B16" s="207"/>
      <c r="C16" s="283" t="s">
        <v>26</v>
      </c>
      <c r="D16" s="133"/>
    </row>
    <row r="17" ht="20.25" customHeight="1" spans="1:4">
      <c r="A17" s="207"/>
      <c r="B17" s="207"/>
      <c r="C17" s="283" t="s">
        <v>27</v>
      </c>
      <c r="D17" s="133"/>
    </row>
    <row r="18" ht="20.25" customHeight="1" spans="1:4">
      <c r="A18" s="207"/>
      <c r="B18" s="207"/>
      <c r="C18" s="283" t="s">
        <v>28</v>
      </c>
      <c r="D18" s="133">
        <v>45338321</v>
      </c>
    </row>
    <row r="19" ht="20.25" customHeight="1" spans="1:4">
      <c r="A19" s="207"/>
      <c r="B19" s="207"/>
      <c r="C19" s="283" t="s">
        <v>29</v>
      </c>
      <c r="D19" s="133"/>
    </row>
    <row r="20" ht="20.25" customHeight="1" spans="1:4">
      <c r="A20" s="207"/>
      <c r="B20" s="207"/>
      <c r="C20" s="283" t="s">
        <v>30</v>
      </c>
      <c r="D20" s="133"/>
    </row>
    <row r="21" ht="20.25" customHeight="1" spans="1:4">
      <c r="A21" s="207"/>
      <c r="B21" s="207"/>
      <c r="C21" s="283" t="s">
        <v>31</v>
      </c>
      <c r="D21" s="133"/>
    </row>
    <row r="22" ht="20.25" customHeight="1" spans="1:4">
      <c r="A22" s="207"/>
      <c r="B22" s="207"/>
      <c r="C22" s="283" t="s">
        <v>32</v>
      </c>
      <c r="D22" s="133"/>
    </row>
    <row r="23" ht="20.25" customHeight="1" spans="1:4">
      <c r="A23" s="207"/>
      <c r="B23" s="207"/>
      <c r="C23" s="283" t="s">
        <v>33</v>
      </c>
      <c r="D23" s="133"/>
    </row>
    <row r="24" ht="20.25" customHeight="1" spans="1:4">
      <c r="A24" s="207"/>
      <c r="B24" s="207"/>
      <c r="C24" s="283" t="s">
        <v>34</v>
      </c>
      <c r="D24" s="133"/>
    </row>
    <row r="25" ht="20.25" customHeight="1" spans="1:4">
      <c r="A25" s="207"/>
      <c r="B25" s="207"/>
      <c r="C25" s="283" t="s">
        <v>35</v>
      </c>
      <c r="D25" s="133">
        <v>1145432</v>
      </c>
    </row>
    <row r="26" ht="20.25" customHeight="1" spans="1:4">
      <c r="A26" s="207"/>
      <c r="B26" s="207"/>
      <c r="C26" s="283" t="s">
        <v>36</v>
      </c>
      <c r="D26" s="133"/>
    </row>
    <row r="27" ht="20.25" customHeight="1" spans="1:4">
      <c r="A27" s="207"/>
      <c r="B27" s="207"/>
      <c r="C27" s="283" t="s">
        <v>37</v>
      </c>
      <c r="D27" s="133"/>
    </row>
    <row r="28" ht="20.25" customHeight="1" spans="1:4">
      <c r="A28" s="207"/>
      <c r="B28" s="207"/>
      <c r="C28" s="283" t="s">
        <v>38</v>
      </c>
      <c r="D28" s="133"/>
    </row>
    <row r="29" ht="20.25" customHeight="1" spans="1:4">
      <c r="A29" s="207"/>
      <c r="B29" s="207"/>
      <c r="C29" s="283" t="s">
        <v>39</v>
      </c>
      <c r="D29" s="134"/>
    </row>
    <row r="30" ht="20.25" customHeight="1" spans="1:4">
      <c r="A30" s="305" t="s">
        <v>40</v>
      </c>
      <c r="B30" s="306">
        <v>48829082</v>
      </c>
      <c r="C30" s="286" t="s">
        <v>41</v>
      </c>
      <c r="D30" s="307">
        <v>48829082</v>
      </c>
    </row>
    <row r="31" ht="20.25" customHeight="1" spans="1:4">
      <c r="A31" s="303" t="s">
        <v>42</v>
      </c>
      <c r="B31" s="308"/>
      <c r="C31" s="283" t="s">
        <v>43</v>
      </c>
      <c r="D31" s="145"/>
    </row>
    <row r="32" ht="20.25" customHeight="1" spans="1:4">
      <c r="A32" s="309" t="s">
        <v>44</v>
      </c>
      <c r="B32" s="310">
        <v>48829082</v>
      </c>
      <c r="C32" s="286" t="s">
        <v>45</v>
      </c>
      <c r="D32" s="311">
        <v>48829082</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83" orientation="landscape" useFirstPageNumber="1"/>
  <headerFooter>
    <oddHeader>&amp;L&amp;"黑体"&amp;19附件4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3"/>
  <sheetViews>
    <sheetView workbookViewId="0">
      <selection activeCell="B18" sqref="B18"/>
    </sheetView>
  </sheetViews>
  <sheetFormatPr defaultColWidth="10.6666666666667" defaultRowHeight="14.25" customHeight="1" outlineLevelCol="1"/>
  <cols>
    <col min="1" max="1" width="69" style="162" customWidth="1"/>
    <col min="2" max="2" width="49.8333333333333" style="162" customWidth="1"/>
    <col min="3" max="3" width="10.6666666666667" style="102" customWidth="1"/>
    <col min="4" max="16384" width="10.6666666666667" style="102"/>
  </cols>
  <sheetData>
    <row r="1" ht="12" customHeight="1"/>
    <row r="2" ht="36" customHeight="1" spans="1:2">
      <c r="A2" s="291" t="s">
        <v>46</v>
      </c>
      <c r="B2" s="292"/>
    </row>
    <row r="3" s="151" customFormat="1" ht="24" customHeight="1" spans="1:2">
      <c r="A3" s="245" t="s">
        <v>1</v>
      </c>
      <c r="B3" s="293" t="s">
        <v>47</v>
      </c>
    </row>
    <row r="4" ht="18.75" customHeight="1" spans="1:2">
      <c r="A4" s="294" t="s">
        <v>48</v>
      </c>
      <c r="B4" s="108" t="s">
        <v>49</v>
      </c>
    </row>
    <row r="5" ht="18.75" customHeight="1" spans="1:2">
      <c r="A5" s="295"/>
      <c r="B5" s="296"/>
    </row>
    <row r="6" ht="15" customHeight="1" spans="1:2">
      <c r="A6" s="297">
        <v>1</v>
      </c>
      <c r="B6" s="298">
        <v>2</v>
      </c>
    </row>
    <row r="7" ht="15" customHeight="1" spans="1:2">
      <c r="A7" s="281" t="s">
        <v>50</v>
      </c>
      <c r="B7" s="262">
        <v>48829082</v>
      </c>
    </row>
    <row r="8" ht="15" customHeight="1" spans="1:2">
      <c r="A8" s="281" t="s">
        <v>51</v>
      </c>
      <c r="B8" s="262"/>
    </row>
    <row r="9" ht="15" customHeight="1" spans="1:2">
      <c r="A9" s="281" t="s">
        <v>52</v>
      </c>
      <c r="B9" s="262"/>
    </row>
    <row r="10" ht="15" customHeight="1" spans="1:2">
      <c r="A10" s="281" t="s">
        <v>53</v>
      </c>
      <c r="B10" s="262"/>
    </row>
    <row r="11" ht="15" customHeight="1" spans="1:2">
      <c r="A11" s="281" t="s">
        <v>54</v>
      </c>
      <c r="B11" s="262"/>
    </row>
    <row r="12" ht="15" customHeight="1" spans="1:2">
      <c r="A12" s="281" t="s">
        <v>55</v>
      </c>
      <c r="B12" s="262"/>
    </row>
    <row r="13" ht="15" customHeight="1" spans="1:2">
      <c r="A13" s="281" t="s">
        <v>56</v>
      </c>
      <c r="B13" s="262"/>
    </row>
    <row r="14" ht="15" customHeight="1" spans="1:2">
      <c r="A14" s="281" t="s">
        <v>57</v>
      </c>
      <c r="B14" s="262"/>
    </row>
    <row r="15" ht="15" customHeight="1" spans="1:2">
      <c r="A15" s="281" t="s">
        <v>58</v>
      </c>
      <c r="B15" s="262"/>
    </row>
    <row r="16" ht="15" customHeight="1" spans="1:2">
      <c r="A16" s="281" t="s">
        <v>59</v>
      </c>
      <c r="B16" s="262"/>
    </row>
    <row r="17" ht="15" customHeight="1" spans="1:2">
      <c r="A17" s="281" t="s">
        <v>60</v>
      </c>
      <c r="B17" s="281"/>
    </row>
    <row r="18" ht="15" customHeight="1" spans="1:2">
      <c r="A18" s="281" t="s">
        <v>61</v>
      </c>
      <c r="B18" s="281"/>
    </row>
    <row r="19" ht="15" customHeight="1" spans="1:2">
      <c r="A19" s="281" t="s">
        <v>62</v>
      </c>
      <c r="B19" s="281"/>
    </row>
    <row r="20" ht="15" customHeight="1" spans="1:2">
      <c r="A20" s="281" t="s">
        <v>63</v>
      </c>
      <c r="B20" s="281"/>
    </row>
    <row r="21" ht="15" customHeight="1" spans="1:2">
      <c r="A21" s="281" t="s">
        <v>64</v>
      </c>
      <c r="B21" s="281"/>
    </row>
    <row r="22" ht="15" customHeight="1" spans="1:2">
      <c r="A22" s="281" t="s">
        <v>65</v>
      </c>
      <c r="B22" s="281"/>
    </row>
    <row r="23" ht="15" customHeight="1" spans="1:2">
      <c r="A23" s="287" t="s">
        <v>66</v>
      </c>
      <c r="B23" s="133">
        <v>48829082</v>
      </c>
    </row>
  </sheetData>
  <mergeCells count="3">
    <mergeCell ref="A2:B2"/>
    <mergeCell ref="A4:A5"/>
    <mergeCell ref="B4:B5"/>
  </mergeCells>
  <printOptions horizontalCentered="1"/>
  <pageMargins left="0.385416666666667" right="0.385416666666667" top="0.510416666666667" bottom="0.510416666666667" header="0.3125" footer="0.3125"/>
  <pageSetup paperSize="9" scale="56"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3"/>
  <sheetViews>
    <sheetView showGridLines="0" workbookViewId="0">
      <selection activeCell="F18" sqref="F18"/>
    </sheetView>
  </sheetViews>
  <sheetFormatPr defaultColWidth="10" defaultRowHeight="12.75" customHeight="1" outlineLevelCol="6"/>
  <cols>
    <col min="1" max="1" width="13.5" style="1" customWidth="1"/>
    <col min="2" max="2" width="37" style="1" customWidth="1"/>
    <col min="3" max="6" width="25.6666666666667" style="102" customWidth="1"/>
    <col min="7" max="7" width="18.1666666666667" style="102" customWidth="1"/>
    <col min="8" max="8" width="10" style="1" customWidth="1"/>
    <col min="9" max="16384" width="10" style="1"/>
  </cols>
  <sheetData>
    <row r="1" ht="17.25" customHeight="1"/>
    <row r="2" ht="41.25" customHeight="1" spans="1:1">
      <c r="A2" s="18" t="s">
        <v>67</v>
      </c>
    </row>
    <row r="3" ht="17.25" customHeight="1" spans="1:3">
      <c r="A3" s="106" t="s">
        <v>1</v>
      </c>
      <c r="B3" s="106"/>
      <c r="C3" s="107" t="s">
        <v>47</v>
      </c>
    </row>
    <row r="4" ht="21.75" customHeight="1" spans="1:7">
      <c r="A4" s="108" t="s">
        <v>68</v>
      </c>
      <c r="B4" s="218" t="s">
        <v>69</v>
      </c>
      <c r="C4" s="108" t="s">
        <v>70</v>
      </c>
      <c r="D4" s="128" t="s">
        <v>71</v>
      </c>
      <c r="E4" s="128"/>
      <c r="F4" s="136"/>
      <c r="G4" s="108" t="s">
        <v>72</v>
      </c>
    </row>
    <row r="5" ht="30" customHeight="1" spans="1:7">
      <c r="A5" s="132"/>
      <c r="B5" s="132"/>
      <c r="C5" s="114"/>
      <c r="D5" s="114" t="s">
        <v>73</v>
      </c>
      <c r="E5" s="114" t="s">
        <v>74</v>
      </c>
      <c r="F5" s="114" t="s">
        <v>75</v>
      </c>
      <c r="G5" s="114" t="s">
        <v>76</v>
      </c>
    </row>
    <row r="6" ht="17.25" customHeight="1" spans="1:7">
      <c r="A6" s="289"/>
      <c r="B6" s="121"/>
      <c r="C6" s="133">
        <v>48829082</v>
      </c>
      <c r="D6" s="133">
        <v>15379082</v>
      </c>
      <c r="E6" s="133">
        <v>14493641</v>
      </c>
      <c r="F6" s="133">
        <v>885441</v>
      </c>
      <c r="G6" s="133">
        <v>33450000</v>
      </c>
    </row>
    <row r="7" ht="17.25" customHeight="1" spans="1:7">
      <c r="A7" s="231">
        <v>2080501</v>
      </c>
      <c r="B7" s="121" t="s">
        <v>77</v>
      </c>
      <c r="C7" s="290">
        <v>525288</v>
      </c>
      <c r="D7" s="290">
        <v>525288</v>
      </c>
      <c r="E7" s="290">
        <v>503288</v>
      </c>
      <c r="F7" s="290">
        <v>22000</v>
      </c>
      <c r="G7" s="290"/>
    </row>
    <row r="8" ht="17.25" customHeight="1" spans="1:7">
      <c r="A8" s="231" t="s">
        <v>78</v>
      </c>
      <c r="B8" s="121" t="s">
        <v>79</v>
      </c>
      <c r="C8" s="290">
        <v>639074</v>
      </c>
      <c r="D8" s="290">
        <v>639074</v>
      </c>
      <c r="E8" s="290">
        <v>613074</v>
      </c>
      <c r="F8" s="290">
        <v>26000</v>
      </c>
      <c r="G8" s="290"/>
    </row>
    <row r="9" ht="17.25" customHeight="1" spans="1:7">
      <c r="A9" s="231">
        <v>2080505</v>
      </c>
      <c r="B9" s="121" t="s">
        <v>80</v>
      </c>
      <c r="C9" s="290">
        <v>1180967</v>
      </c>
      <c r="D9" s="290">
        <v>1180967</v>
      </c>
      <c r="E9" s="290">
        <v>1180967</v>
      </c>
      <c r="F9" s="290"/>
      <c r="G9" s="290"/>
    </row>
    <row r="10" ht="17.25" customHeight="1" spans="1:7">
      <c r="A10" s="231" t="s">
        <v>81</v>
      </c>
      <c r="B10" s="121" t="s">
        <v>82</v>
      </c>
      <c r="C10" s="290">
        <v>2767699</v>
      </c>
      <c r="D10" s="290">
        <v>2767699</v>
      </c>
      <c r="E10" s="290">
        <v>2456055</v>
      </c>
      <c r="F10" s="290">
        <v>311644</v>
      </c>
      <c r="G10" s="290"/>
    </row>
    <row r="11" ht="17.25" customHeight="1" spans="1:7">
      <c r="A11" s="231" t="s">
        <v>83</v>
      </c>
      <c r="B11" s="121" t="s">
        <v>84</v>
      </c>
      <c r="C11" s="290">
        <v>30000000</v>
      </c>
      <c r="D11" s="290"/>
      <c r="E11" s="290"/>
      <c r="F11" s="290"/>
      <c r="G11" s="290">
        <v>30000000</v>
      </c>
    </row>
    <row r="12" ht="17.25" customHeight="1" spans="1:7">
      <c r="A12" s="231" t="s">
        <v>85</v>
      </c>
      <c r="B12" s="121" t="s">
        <v>86</v>
      </c>
      <c r="C12" s="290">
        <v>12570622</v>
      </c>
      <c r="D12" s="290">
        <v>9120622</v>
      </c>
      <c r="E12" s="290">
        <v>8594825</v>
      </c>
      <c r="F12" s="290">
        <v>525797</v>
      </c>
      <c r="G12" s="290">
        <v>3450000</v>
      </c>
    </row>
    <row r="13" ht="17.25" customHeight="1" spans="1:7">
      <c r="A13" s="231">
        <v>2210201</v>
      </c>
      <c r="B13" s="121" t="s">
        <v>87</v>
      </c>
      <c r="C13" s="290">
        <v>1145432</v>
      </c>
      <c r="D13" s="290">
        <v>1145432</v>
      </c>
      <c r="E13" s="290">
        <v>1145432</v>
      </c>
      <c r="F13" s="290"/>
      <c r="G13" s="290"/>
    </row>
  </sheetData>
  <mergeCells count="8">
    <mergeCell ref="A2:G2"/>
    <mergeCell ref="A3:B3"/>
    <mergeCell ref="C3:G3"/>
    <mergeCell ref="D4:F4"/>
    <mergeCell ref="A4:A5"/>
    <mergeCell ref="B4:B5"/>
    <mergeCell ref="C4:C5"/>
    <mergeCell ref="G4:G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D15" sqref="D15:D30"/>
    </sheetView>
  </sheetViews>
  <sheetFormatPr defaultColWidth="10.6666666666667" defaultRowHeight="14.25" customHeight="1" outlineLevelCol="3"/>
  <cols>
    <col min="1" max="1" width="57.5" style="152" customWidth="1"/>
    <col min="2" max="2" width="45.3333333333333" style="152" customWidth="1"/>
    <col min="3" max="3" width="56.6666666666667" style="152" customWidth="1"/>
    <col min="4" max="4" width="42.5" style="152" customWidth="1"/>
    <col min="5" max="5" width="10.6666666666667" style="102" customWidth="1"/>
    <col min="6" max="16384" width="10.6666666666667" style="102"/>
  </cols>
  <sheetData>
    <row r="1" customHeight="1" spans="4:4">
      <c r="D1" s="177"/>
    </row>
    <row r="2" ht="36" customHeight="1" spans="1:4">
      <c r="A2" s="258" t="s">
        <v>88</v>
      </c>
      <c r="B2" s="258"/>
      <c r="C2" s="258"/>
      <c r="D2" s="258"/>
    </row>
    <row r="3" s="151" customFormat="1" ht="24" customHeight="1" spans="1:4">
      <c r="A3" s="155" t="s">
        <v>1</v>
      </c>
      <c r="B3" s="278"/>
      <c r="C3" s="278"/>
      <c r="D3" s="214" t="s">
        <v>2</v>
      </c>
    </row>
    <row r="4" ht="19.5" customHeight="1" spans="1:4">
      <c r="A4" s="36" t="s">
        <v>3</v>
      </c>
      <c r="B4" s="92"/>
      <c r="C4" s="36" t="s">
        <v>4</v>
      </c>
      <c r="D4" s="92"/>
    </row>
    <row r="5" ht="21.75" customHeight="1" spans="1:4">
      <c r="A5" s="38" t="s">
        <v>5</v>
      </c>
      <c r="B5" s="279" t="s">
        <v>6</v>
      </c>
      <c r="C5" s="38" t="s">
        <v>89</v>
      </c>
      <c r="D5" s="279" t="s">
        <v>6</v>
      </c>
    </row>
    <row r="6" ht="17.25" customHeight="1" spans="1:4">
      <c r="A6" s="42"/>
      <c r="B6" s="280"/>
      <c r="C6" s="42"/>
      <c r="D6" s="280"/>
    </row>
    <row r="7" ht="17.25" customHeight="1" spans="1:4">
      <c r="A7" s="281" t="s">
        <v>90</v>
      </c>
      <c r="B7" s="262">
        <v>48829082</v>
      </c>
      <c r="C7" s="231" t="s">
        <v>91</v>
      </c>
      <c r="D7" s="261">
        <v>48829082</v>
      </c>
    </row>
    <row r="8" ht="17.25" customHeight="1" spans="1:4">
      <c r="A8" s="282" t="s">
        <v>92</v>
      </c>
      <c r="B8" s="262">
        <v>48829082</v>
      </c>
      <c r="C8" s="231" t="s">
        <v>93</v>
      </c>
      <c r="D8" s="261"/>
    </row>
    <row r="9" ht="17.25" customHeight="1" spans="1:4">
      <c r="A9" s="282" t="s">
        <v>94</v>
      </c>
      <c r="B9" s="262"/>
      <c r="C9" s="231" t="s">
        <v>95</v>
      </c>
      <c r="D9" s="261"/>
    </row>
    <row r="10" ht="17.25" customHeight="1" spans="1:4">
      <c r="A10" s="282" t="s">
        <v>96</v>
      </c>
      <c r="B10" s="262"/>
      <c r="C10" s="231" t="s">
        <v>97</v>
      </c>
      <c r="D10" s="261"/>
    </row>
    <row r="11" ht="17.25" customHeight="1" spans="1:4">
      <c r="A11" s="282" t="s">
        <v>98</v>
      </c>
      <c r="B11" s="262"/>
      <c r="C11" s="231" t="s">
        <v>99</v>
      </c>
      <c r="D11" s="261"/>
    </row>
    <row r="12" ht="17.25" customHeight="1" spans="1:4">
      <c r="A12" s="282" t="s">
        <v>100</v>
      </c>
      <c r="B12" s="281"/>
      <c r="C12" s="231" t="s">
        <v>101</v>
      </c>
      <c r="D12" s="261"/>
    </row>
    <row r="13" ht="17.25" customHeight="1" spans="1:4">
      <c r="A13" s="282"/>
      <c r="B13" s="282"/>
      <c r="C13" s="231" t="s">
        <v>102</v>
      </c>
      <c r="D13" s="261"/>
    </row>
    <row r="14" ht="17.25" customHeight="1" spans="1:4">
      <c r="A14" s="282"/>
      <c r="B14" s="282"/>
      <c r="C14" s="231" t="s">
        <v>103</v>
      </c>
      <c r="D14" s="261"/>
    </row>
    <row r="15" ht="17.25" customHeight="1" spans="1:4">
      <c r="A15" s="282"/>
      <c r="B15" s="282"/>
      <c r="C15" s="231" t="s">
        <v>104</v>
      </c>
      <c r="D15" s="261">
        <v>2345329</v>
      </c>
    </row>
    <row r="16" ht="17.25" customHeight="1" spans="1:4">
      <c r="A16" s="282"/>
      <c r="B16" s="281"/>
      <c r="C16" s="231" t="s">
        <v>105</v>
      </c>
      <c r="D16" s="261"/>
    </row>
    <row r="17" ht="17.25" customHeight="1" spans="1:4">
      <c r="A17" s="283"/>
      <c r="B17" s="284"/>
      <c r="C17" s="231" t="s">
        <v>106</v>
      </c>
      <c r="D17" s="261"/>
    </row>
    <row r="18" ht="17.25" customHeight="1" spans="1:4">
      <c r="A18" s="283"/>
      <c r="B18" s="284"/>
      <c r="C18" s="231" t="s">
        <v>107</v>
      </c>
      <c r="D18" s="261"/>
    </row>
    <row r="19" ht="17.25" customHeight="1" spans="1:4">
      <c r="A19" s="285"/>
      <c r="B19" s="285"/>
      <c r="C19" s="231" t="s">
        <v>108</v>
      </c>
      <c r="D19" s="261">
        <v>45338321</v>
      </c>
    </row>
    <row r="20" ht="17.25" customHeight="1" spans="1:4">
      <c r="A20" s="285"/>
      <c r="B20" s="285"/>
      <c r="C20" s="231" t="s">
        <v>109</v>
      </c>
      <c r="D20" s="261"/>
    </row>
    <row r="21" ht="17.25" customHeight="1" spans="1:4">
      <c r="A21" s="285"/>
      <c r="B21" s="285"/>
      <c r="C21" s="231" t="s">
        <v>110</v>
      </c>
      <c r="D21" s="261"/>
    </row>
    <row r="22" ht="17.25" customHeight="1" spans="1:4">
      <c r="A22" s="285"/>
      <c r="B22" s="285"/>
      <c r="C22" s="231" t="s">
        <v>111</v>
      </c>
      <c r="D22" s="261"/>
    </row>
    <row r="23" ht="17.25" customHeight="1" spans="1:4">
      <c r="A23" s="285"/>
      <c r="B23" s="285"/>
      <c r="C23" s="231" t="s">
        <v>112</v>
      </c>
      <c r="D23" s="261"/>
    </row>
    <row r="24" ht="17.25" customHeight="1" spans="1:4">
      <c r="A24" s="285"/>
      <c r="B24" s="285"/>
      <c r="C24" s="231" t="s">
        <v>113</v>
      </c>
      <c r="D24" s="261"/>
    </row>
    <row r="25" ht="17.25" customHeight="1" spans="1:4">
      <c r="A25" s="285"/>
      <c r="B25" s="285"/>
      <c r="C25" s="231" t="s">
        <v>114</v>
      </c>
      <c r="D25" s="261"/>
    </row>
    <row r="26" ht="17.25" customHeight="1" spans="1:4">
      <c r="A26" s="285"/>
      <c r="B26" s="285"/>
      <c r="C26" s="231" t="s">
        <v>115</v>
      </c>
      <c r="D26" s="261">
        <v>1145432</v>
      </c>
    </row>
    <row r="27" ht="17.25" customHeight="1" spans="1:4">
      <c r="A27" s="285"/>
      <c r="B27" s="285"/>
      <c r="C27" s="231" t="s">
        <v>116</v>
      </c>
      <c r="D27" s="261"/>
    </row>
    <row r="28" ht="17.25" customHeight="1" spans="1:4">
      <c r="A28" s="285"/>
      <c r="B28" s="285"/>
      <c r="C28" s="231" t="s">
        <v>117</v>
      </c>
      <c r="D28" s="261"/>
    </row>
    <row r="29" ht="17.25" customHeight="1" spans="1:4">
      <c r="A29" s="285"/>
      <c r="B29" s="285"/>
      <c r="C29" s="231" t="s">
        <v>118</v>
      </c>
      <c r="D29" s="261"/>
    </row>
    <row r="30" ht="17.25" customHeight="1" spans="1:4">
      <c r="A30" s="285"/>
      <c r="B30" s="285"/>
      <c r="C30" s="231" t="s">
        <v>119</v>
      </c>
      <c r="D30" s="261"/>
    </row>
    <row r="31" customHeight="1" spans="1:4">
      <c r="A31" s="286"/>
      <c r="B31" s="284"/>
      <c r="C31" s="283" t="s">
        <v>120</v>
      </c>
      <c r="D31" s="284"/>
    </row>
    <row r="32" ht="17.25" customHeight="1" spans="1:4">
      <c r="A32" s="287" t="s">
        <v>66</v>
      </c>
      <c r="B32" s="288">
        <v>48829082</v>
      </c>
      <c r="C32" s="286" t="s">
        <v>45</v>
      </c>
      <c r="D32" s="288">
        <v>48829082</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8"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B22" sqref="B22"/>
    </sheetView>
  </sheetViews>
  <sheetFormatPr defaultColWidth="10" defaultRowHeight="12.75" customHeight="1" outlineLevelCol="4"/>
  <cols>
    <col min="1" max="1" width="33" style="102" customWidth="1"/>
    <col min="2" max="2" width="25.5" style="102" customWidth="1"/>
    <col min="3" max="3" width="23.6666666666667" style="102" customWidth="1"/>
    <col min="4" max="4" width="31" style="102" customWidth="1"/>
    <col min="5" max="5" width="22.3333333333333" style="102" customWidth="1"/>
    <col min="6" max="6" width="10" style="1" customWidth="1"/>
    <col min="7" max="16384" width="10" style="1"/>
  </cols>
  <sheetData>
    <row r="1" ht="17.25" customHeight="1" spans="1:1">
      <c r="A1" s="263"/>
    </row>
    <row r="2" ht="33.75" customHeight="1" spans="1:1">
      <c r="A2" s="264" t="s">
        <v>121</v>
      </c>
    </row>
    <row r="3" ht="21" customHeight="1" spans="1:4">
      <c r="A3" s="265" t="s">
        <v>1</v>
      </c>
      <c r="D3" s="263" t="s">
        <v>47</v>
      </c>
    </row>
    <row r="4" ht="20.25" customHeight="1" spans="1:5">
      <c r="A4" s="266" t="s">
        <v>48</v>
      </c>
      <c r="B4" s="266" t="s">
        <v>122</v>
      </c>
      <c r="C4" s="266" t="s">
        <v>123</v>
      </c>
      <c r="D4" s="267" t="s">
        <v>124</v>
      </c>
      <c r="E4" s="268"/>
    </row>
    <row r="5" ht="37.5" customHeight="1" spans="1:5">
      <c r="A5" s="269"/>
      <c r="B5" s="269"/>
      <c r="C5" s="269"/>
      <c r="D5" s="270" t="s">
        <v>125</v>
      </c>
      <c r="E5" s="270" t="s">
        <v>126</v>
      </c>
    </row>
    <row r="6" ht="17.25" customHeight="1" spans="1:5">
      <c r="A6" s="271" t="s">
        <v>70</v>
      </c>
      <c r="B6" s="272">
        <v>30000</v>
      </c>
      <c r="C6" s="272">
        <v>30000</v>
      </c>
      <c r="D6" s="272">
        <v>0</v>
      </c>
      <c r="E6" s="273">
        <v>0</v>
      </c>
    </row>
    <row r="7" ht="17.25" customHeight="1" spans="1:5">
      <c r="A7" s="274" t="s">
        <v>127</v>
      </c>
      <c r="B7" s="272"/>
      <c r="C7" s="272"/>
      <c r="D7" s="272">
        <v>0</v>
      </c>
      <c r="E7" s="273">
        <v>0</v>
      </c>
    </row>
    <row r="8" ht="17.25" customHeight="1" spans="1:5">
      <c r="A8" s="274" t="s">
        <v>128</v>
      </c>
      <c r="B8" s="272"/>
      <c r="C8" s="272"/>
      <c r="D8" s="272">
        <v>0</v>
      </c>
      <c r="E8" s="273">
        <v>0</v>
      </c>
    </row>
    <row r="9" ht="17.25" customHeight="1" spans="1:5">
      <c r="A9" s="274" t="s">
        <v>129</v>
      </c>
      <c r="B9" s="272">
        <v>30000</v>
      </c>
      <c r="C9" s="272">
        <v>30000</v>
      </c>
      <c r="D9" s="272">
        <v>0</v>
      </c>
      <c r="E9" s="273">
        <v>0</v>
      </c>
    </row>
    <row r="10" ht="17.25" customHeight="1" spans="1:5">
      <c r="A10" s="274" t="s">
        <v>130</v>
      </c>
      <c r="B10" s="272"/>
      <c r="C10" s="272"/>
      <c r="D10" s="272">
        <v>0</v>
      </c>
      <c r="E10" s="273">
        <v>0</v>
      </c>
    </row>
    <row r="11" ht="17.25" customHeight="1" spans="1:5">
      <c r="A11" s="274" t="s">
        <v>131</v>
      </c>
      <c r="B11" s="272">
        <v>30000</v>
      </c>
      <c r="C11" s="272">
        <v>30000</v>
      </c>
      <c r="D11" s="272">
        <v>0</v>
      </c>
      <c r="E11" s="273">
        <v>0</v>
      </c>
    </row>
    <row r="12" ht="93" customHeight="1" spans="1:5">
      <c r="A12" s="275" t="s">
        <v>132</v>
      </c>
      <c r="B12" s="276"/>
      <c r="C12" s="276"/>
      <c r="D12" s="276"/>
      <c r="E12" s="277"/>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0"/>
  <sheetViews>
    <sheetView workbookViewId="0">
      <selection activeCell="C22" sqref="C22"/>
    </sheetView>
  </sheetViews>
  <sheetFormatPr defaultColWidth="10.6666666666667" defaultRowHeight="14.25" customHeight="1" outlineLevelCol="6"/>
  <cols>
    <col min="1" max="1" width="23.5" style="187" customWidth="1"/>
    <col min="2" max="2" width="51.3333333333333" style="187" customWidth="1"/>
    <col min="3" max="3" width="28.3333333333333" style="162" customWidth="1"/>
    <col min="4" max="4" width="19.3333333333333" style="162" customWidth="1"/>
    <col min="5" max="7" width="28.3333333333333" style="162" customWidth="1"/>
    <col min="8" max="8" width="10.6666666666667" style="102" customWidth="1"/>
    <col min="9" max="16384" width="10.6666666666667" style="102"/>
  </cols>
  <sheetData>
    <row r="1" ht="12" customHeight="1" spans="4:7">
      <c r="D1" s="257"/>
      <c r="F1" s="163"/>
      <c r="G1" s="163"/>
    </row>
    <row r="2" ht="39" customHeight="1" spans="1:7">
      <c r="A2" s="258" t="s">
        <v>133</v>
      </c>
      <c r="B2" s="258"/>
      <c r="C2" s="258"/>
      <c r="D2" s="258"/>
      <c r="E2" s="258"/>
      <c r="F2" s="258"/>
      <c r="G2" s="258"/>
    </row>
    <row r="3" s="178" customFormat="1" ht="24" customHeight="1" spans="1:7">
      <c r="A3" s="155" t="s">
        <v>1</v>
      </c>
      <c r="B3" s="259"/>
      <c r="F3" s="214"/>
      <c r="G3" s="214" t="s">
        <v>2</v>
      </c>
    </row>
    <row r="4" ht="20.25" customHeight="1" spans="1:7">
      <c r="A4" s="192" t="s">
        <v>134</v>
      </c>
      <c r="B4" s="194"/>
      <c r="C4" s="36" t="s">
        <v>71</v>
      </c>
      <c r="D4" s="37"/>
      <c r="E4" s="37"/>
      <c r="F4" s="92"/>
      <c r="G4" s="50" t="s">
        <v>72</v>
      </c>
    </row>
    <row r="5" ht="20.25" customHeight="1" spans="1:7">
      <c r="A5" s="196" t="s">
        <v>135</v>
      </c>
      <c r="B5" s="196" t="s">
        <v>136</v>
      </c>
      <c r="C5" s="93" t="s">
        <v>70</v>
      </c>
      <c r="D5" s="93" t="s">
        <v>137</v>
      </c>
      <c r="E5" s="93" t="s">
        <v>74</v>
      </c>
      <c r="F5" s="93" t="s">
        <v>75</v>
      </c>
      <c r="G5" s="55"/>
    </row>
    <row r="6" ht="13.5" customHeight="1" spans="1:7">
      <c r="A6" s="196" t="s">
        <v>138</v>
      </c>
      <c r="B6" s="196" t="s">
        <v>139</v>
      </c>
      <c r="C6" s="196" t="s">
        <v>140</v>
      </c>
      <c r="D6" s="93"/>
      <c r="E6" s="196" t="s">
        <v>141</v>
      </c>
      <c r="F6" s="196" t="s">
        <v>142</v>
      </c>
      <c r="G6" s="196" t="s">
        <v>143</v>
      </c>
    </row>
    <row r="7" ht="18.75" customHeight="1" spans="1:7">
      <c r="A7" s="260" t="s">
        <v>144</v>
      </c>
      <c r="B7" s="260" t="s">
        <v>145</v>
      </c>
      <c r="C7" s="261">
        <v>2345329</v>
      </c>
      <c r="D7" s="262">
        <v>2345329</v>
      </c>
      <c r="E7" s="262">
        <v>2297329</v>
      </c>
      <c r="F7" s="262">
        <v>48000</v>
      </c>
      <c r="G7" s="262"/>
    </row>
    <row r="8" ht="18.75" customHeight="1" spans="1:7">
      <c r="A8" s="260" t="s">
        <v>146</v>
      </c>
      <c r="B8" s="260" t="s">
        <v>147</v>
      </c>
      <c r="C8" s="261">
        <v>2345329</v>
      </c>
      <c r="D8" s="262">
        <v>2345329</v>
      </c>
      <c r="E8" s="262">
        <v>2297329</v>
      </c>
      <c r="F8" s="262">
        <v>48000</v>
      </c>
      <c r="G8" s="262"/>
    </row>
    <row r="9" ht="18.75" customHeight="1" spans="1:7">
      <c r="A9" s="260" t="s">
        <v>148</v>
      </c>
      <c r="B9" s="260" t="s">
        <v>149</v>
      </c>
      <c r="C9" s="261">
        <v>525288</v>
      </c>
      <c r="D9" s="262">
        <v>525288</v>
      </c>
      <c r="E9" s="262">
        <v>503288</v>
      </c>
      <c r="F9" s="262">
        <v>22000</v>
      </c>
      <c r="G9" s="262"/>
    </row>
    <row r="10" ht="18.75" customHeight="1" spans="1:7">
      <c r="A10" s="260" t="s">
        <v>78</v>
      </c>
      <c r="B10" s="260" t="s">
        <v>150</v>
      </c>
      <c r="C10" s="261">
        <v>639074</v>
      </c>
      <c r="D10" s="262">
        <v>639074</v>
      </c>
      <c r="E10" s="262">
        <v>613074</v>
      </c>
      <c r="F10" s="262">
        <v>26000</v>
      </c>
      <c r="G10" s="262"/>
    </row>
    <row r="11" ht="18.75" customHeight="1" spans="1:7">
      <c r="A11" s="260" t="s">
        <v>151</v>
      </c>
      <c r="B11" s="260" t="s">
        <v>152</v>
      </c>
      <c r="C11" s="261">
        <v>1180967</v>
      </c>
      <c r="D11" s="262">
        <v>1180967</v>
      </c>
      <c r="E11" s="262">
        <v>1180967</v>
      </c>
      <c r="F11" s="262"/>
      <c r="G11" s="262"/>
    </row>
    <row r="12" ht="18.75" customHeight="1" spans="1:7">
      <c r="A12" s="260" t="s">
        <v>153</v>
      </c>
      <c r="B12" s="260" t="s">
        <v>154</v>
      </c>
      <c r="C12" s="261">
        <v>45338321</v>
      </c>
      <c r="D12" s="262">
        <v>11888321</v>
      </c>
      <c r="E12" s="262">
        <v>11050880</v>
      </c>
      <c r="F12" s="262">
        <v>837441</v>
      </c>
      <c r="G12" s="262">
        <v>33450000</v>
      </c>
    </row>
    <row r="13" ht="18.75" customHeight="1" spans="1:7">
      <c r="A13" s="260" t="s">
        <v>155</v>
      </c>
      <c r="B13" s="260" t="s">
        <v>156</v>
      </c>
      <c r="C13" s="261">
        <v>45338321</v>
      </c>
      <c r="D13" s="262">
        <v>11888321</v>
      </c>
      <c r="E13" s="262">
        <v>11050880</v>
      </c>
      <c r="F13" s="262">
        <v>837441</v>
      </c>
      <c r="G13" s="262">
        <v>33450000</v>
      </c>
    </row>
    <row r="14" ht="18.75" customHeight="1" spans="1:7">
      <c r="A14" s="260" t="s">
        <v>81</v>
      </c>
      <c r="B14" s="260" t="s">
        <v>157</v>
      </c>
      <c r="C14" s="261">
        <v>2767699</v>
      </c>
      <c r="D14" s="262">
        <v>2767699</v>
      </c>
      <c r="E14" s="262">
        <v>2456055</v>
      </c>
      <c r="F14" s="262">
        <v>311644</v>
      </c>
      <c r="G14" s="262"/>
    </row>
    <row r="15" ht="18.75" customHeight="1" spans="1:7">
      <c r="A15" s="260" t="s">
        <v>83</v>
      </c>
      <c r="B15" s="260" t="s">
        <v>158</v>
      </c>
      <c r="C15" s="261">
        <v>30000000</v>
      </c>
      <c r="D15" s="262"/>
      <c r="E15" s="262"/>
      <c r="F15" s="262"/>
      <c r="G15" s="262">
        <v>30000000</v>
      </c>
    </row>
    <row r="16" ht="18.75" customHeight="1" spans="1:7">
      <c r="A16" s="260" t="s">
        <v>85</v>
      </c>
      <c r="B16" s="260" t="s">
        <v>159</v>
      </c>
      <c r="C16" s="261">
        <v>12570622</v>
      </c>
      <c r="D16" s="262">
        <v>9120622</v>
      </c>
      <c r="E16" s="262">
        <v>8594825</v>
      </c>
      <c r="F16" s="262">
        <v>525797</v>
      </c>
      <c r="G16" s="262">
        <v>3450000</v>
      </c>
    </row>
    <row r="17" ht="18.75" customHeight="1" spans="1:7">
      <c r="A17" s="260" t="s">
        <v>160</v>
      </c>
      <c r="B17" s="260" t="s">
        <v>161</v>
      </c>
      <c r="C17" s="261">
        <v>1145432</v>
      </c>
      <c r="D17" s="262">
        <v>1145432</v>
      </c>
      <c r="E17" s="262">
        <v>1145432</v>
      </c>
      <c r="F17" s="262"/>
      <c r="G17" s="262"/>
    </row>
    <row r="18" ht="18.75" customHeight="1" spans="1:7">
      <c r="A18" s="260" t="s">
        <v>162</v>
      </c>
      <c r="B18" s="260" t="s">
        <v>163</v>
      </c>
      <c r="C18" s="261">
        <v>1145432</v>
      </c>
      <c r="D18" s="262">
        <v>1145432</v>
      </c>
      <c r="E18" s="262">
        <v>1145432</v>
      </c>
      <c r="F18" s="262"/>
      <c r="G18" s="262"/>
    </row>
    <row r="19" ht="18.75" customHeight="1" spans="1:7">
      <c r="A19" s="260" t="s">
        <v>164</v>
      </c>
      <c r="B19" s="260" t="s">
        <v>165</v>
      </c>
      <c r="C19" s="261">
        <v>1145432</v>
      </c>
      <c r="D19" s="262">
        <v>1145432</v>
      </c>
      <c r="E19" s="262">
        <v>1145432</v>
      </c>
      <c r="F19" s="262"/>
      <c r="G19" s="262"/>
    </row>
    <row r="20" ht="18" customHeight="1" spans="1:7">
      <c r="A20" s="36" t="s">
        <v>166</v>
      </c>
      <c r="B20" s="92" t="s">
        <v>166</v>
      </c>
      <c r="C20" s="261">
        <v>48829082</v>
      </c>
      <c r="D20" s="261">
        <v>15379082</v>
      </c>
      <c r="E20" s="261">
        <v>14493641</v>
      </c>
      <c r="F20" s="261">
        <v>885441</v>
      </c>
      <c r="G20" s="261">
        <v>33450000</v>
      </c>
    </row>
  </sheetData>
  <mergeCells count="6">
    <mergeCell ref="A2:G2"/>
    <mergeCell ref="A3:E3"/>
    <mergeCell ref="A4:B4"/>
    <mergeCell ref="C4:F4"/>
    <mergeCell ref="A20:B20"/>
    <mergeCell ref="G4:G5"/>
  </mergeCells>
  <printOptions horizontalCentered="1"/>
  <pageMargins left="0.385416666666667" right="0.385416666666667" top="0.510416666666667" bottom="0.510416666666667" header="0.3125" footer="0.3125"/>
  <pageSetup paperSize="9" scale="79"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7"/>
  <sheetViews>
    <sheetView workbookViewId="0">
      <selection activeCell="D4" sqref="D4:D5"/>
    </sheetView>
  </sheetViews>
  <sheetFormatPr defaultColWidth="10.6666666666667" defaultRowHeight="14.25" customHeight="1" outlineLevelRow="6" outlineLevelCol="7"/>
  <cols>
    <col min="1" max="1" width="18.3333333333333" style="102" customWidth="1"/>
    <col min="2" max="2" width="24" style="102" customWidth="1"/>
    <col min="3" max="4" width="32" style="238" customWidth="1"/>
    <col min="5" max="5" width="20.1666666666667" style="239" customWidth="1"/>
    <col min="6" max="7" width="30.6666666666667" style="240" customWidth="1"/>
    <col min="8" max="8" width="21.8333333333333" style="240" customWidth="1"/>
    <col min="9" max="9" width="10.6666666666667" style="102" customWidth="1"/>
    <col min="10" max="16384" width="10.6666666666667" style="102"/>
  </cols>
  <sheetData>
    <row r="1" ht="12" customHeight="1" spans="1:8">
      <c r="A1" s="241"/>
      <c r="B1" s="241"/>
      <c r="C1" s="242"/>
      <c r="D1" s="242"/>
      <c r="E1" s="243"/>
      <c r="F1" s="162"/>
      <c r="G1" s="162"/>
      <c r="H1" s="244"/>
    </row>
    <row r="2" ht="36" customHeight="1" spans="1:8">
      <c r="A2" s="212"/>
      <c r="B2" s="212"/>
      <c r="C2" s="211" t="s">
        <v>167</v>
      </c>
      <c r="D2" s="211"/>
      <c r="E2" s="211"/>
      <c r="F2" s="211"/>
      <c r="G2" s="211"/>
      <c r="H2" s="211"/>
    </row>
    <row r="3" s="178" customFormat="1" ht="24" customHeight="1" spans="1:8">
      <c r="A3" s="155" t="s">
        <v>1</v>
      </c>
      <c r="B3" s="245"/>
      <c r="D3" s="246"/>
      <c r="E3" s="167"/>
      <c r="H3" s="247" t="s">
        <v>47</v>
      </c>
    </row>
    <row r="4" s="237" customFormat="1" ht="19.5" customHeight="1" spans="1:8">
      <c r="A4" s="248" t="s">
        <v>168</v>
      </c>
      <c r="B4" s="215" t="s">
        <v>169</v>
      </c>
      <c r="C4" s="249" t="s">
        <v>170</v>
      </c>
      <c r="D4" s="215" t="s">
        <v>171</v>
      </c>
      <c r="E4" s="37" t="s">
        <v>172</v>
      </c>
      <c r="F4" s="37"/>
      <c r="G4" s="92"/>
      <c r="H4" s="215" t="s">
        <v>173</v>
      </c>
    </row>
    <row r="5" s="237" customFormat="1" ht="19.5" customHeight="1" spans="1:8">
      <c r="A5" s="42"/>
      <c r="B5" s="55"/>
      <c r="C5" s="250"/>
      <c r="D5" s="55"/>
      <c r="E5" s="55" t="s">
        <v>137</v>
      </c>
      <c r="F5" s="55" t="s">
        <v>174</v>
      </c>
      <c r="G5" s="55" t="s">
        <v>175</v>
      </c>
      <c r="H5" s="55"/>
    </row>
    <row r="6" s="237" customFormat="1" ht="18.75" customHeight="1" spans="1:8">
      <c r="A6" s="251">
        <v>1</v>
      </c>
      <c r="B6" s="252">
        <v>2</v>
      </c>
      <c r="C6" s="252">
        <v>3</v>
      </c>
      <c r="D6" s="252">
        <v>4</v>
      </c>
      <c r="E6" s="252">
        <v>5</v>
      </c>
      <c r="F6" s="252">
        <v>6</v>
      </c>
      <c r="G6" s="253">
        <v>7</v>
      </c>
      <c r="H6" s="253">
        <v>8</v>
      </c>
    </row>
    <row r="7" ht="18.75" customHeight="1" spans="1:8">
      <c r="A7" s="254" t="s">
        <v>176</v>
      </c>
      <c r="B7" s="255" t="s">
        <v>177</v>
      </c>
      <c r="C7" s="256">
        <v>30000</v>
      </c>
      <c r="D7" s="256"/>
      <c r="E7" s="256">
        <v>30000</v>
      </c>
      <c r="F7" s="256"/>
      <c r="G7" s="256">
        <v>30000</v>
      </c>
      <c r="H7" s="256"/>
    </row>
  </sheetData>
  <mergeCells count="8">
    <mergeCell ref="C2:H2"/>
    <mergeCell ref="A3:D3"/>
    <mergeCell ref="E4:G4"/>
    <mergeCell ref="A4:A5"/>
    <mergeCell ref="B4:B5"/>
    <mergeCell ref="C4:C5"/>
    <mergeCell ref="D4:D5"/>
    <mergeCell ref="H4:H5"/>
  </mergeCells>
  <printOptions horizontalCentered="1"/>
  <pageMargins left="0.385416666666667" right="0.385416666666667" top="0.510416666666667" bottom="0.510416666666667" header="0.3125" footer="0.3125"/>
  <pageSetup paperSize="9" scale="98"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39"/>
  <sheetViews>
    <sheetView showGridLines="0" topLeftCell="D18" workbookViewId="0">
      <selection activeCell="M6" sqref="M$1:M$1048576"/>
    </sheetView>
  </sheetViews>
  <sheetFormatPr defaultColWidth="10" defaultRowHeight="12.75" customHeight="1"/>
  <cols>
    <col min="1" max="1" width="15.5" style="1" customWidth="1"/>
    <col min="2" max="2" width="40.8333333333333" style="102" customWidth="1"/>
    <col min="3" max="3" width="29.6666666666667" style="1" customWidth="1"/>
    <col min="4" max="4" width="14.5" style="1" customWidth="1"/>
    <col min="5" max="5" width="34.6666666666667" style="1" customWidth="1"/>
    <col min="6" max="6" width="14.5" style="1" customWidth="1"/>
    <col min="7" max="7" width="30.3333333333333" style="1" customWidth="1"/>
    <col min="8" max="8" width="14.5" style="1" customWidth="1"/>
    <col min="9" max="9" width="19.6666666666667" style="1" customWidth="1"/>
    <col min="10" max="10" width="15.1666666666667" style="102" customWidth="1"/>
    <col min="11" max="11" width="17.6666666666667" style="1" customWidth="1"/>
    <col min="12" max="13" width="15.1666666666667" style="102" customWidth="1"/>
    <col min="14" max="19" width="25.6666666666667" style="102" customWidth="1"/>
    <col min="20" max="20" width="24.6666666666667" style="1" customWidth="1"/>
    <col min="21" max="21" width="25.6666666666667" style="102" customWidth="1"/>
    <col min="22" max="22" width="18.1666666666667" style="102" customWidth="1"/>
    <col min="23" max="23" width="10" style="1" customWidth="1"/>
    <col min="24" max="16384" width="10" style="1"/>
  </cols>
  <sheetData>
    <row r="1" ht="17.25" customHeight="1"/>
    <row r="2" ht="41.25" customHeight="1" spans="1:22">
      <c r="A2" s="18"/>
      <c r="B2" s="103" t="s">
        <v>178</v>
      </c>
      <c r="C2" s="104"/>
      <c r="D2" s="104"/>
      <c r="E2" s="104"/>
      <c r="F2" s="104"/>
      <c r="G2" s="104"/>
      <c r="H2" s="104"/>
      <c r="I2" s="104"/>
      <c r="J2" s="105"/>
      <c r="K2" s="104"/>
      <c r="L2" s="105"/>
      <c r="M2" s="105"/>
      <c r="N2" s="105"/>
      <c r="O2" s="105"/>
      <c r="P2" s="105"/>
      <c r="Q2" s="105"/>
      <c r="R2" s="105"/>
      <c r="S2" s="105"/>
      <c r="T2" s="135"/>
      <c r="U2" s="105"/>
      <c r="V2" s="105"/>
    </row>
    <row r="3" ht="17.25" customHeight="1" spans="1:10">
      <c r="A3" s="1" t="s">
        <v>1</v>
      </c>
      <c r="C3" s="106"/>
      <c r="D3" s="106"/>
      <c r="E3" s="106"/>
      <c r="F3" s="106"/>
      <c r="G3" s="106"/>
      <c r="H3" s="106"/>
      <c r="I3" s="106"/>
      <c r="J3" s="107" t="s">
        <v>47</v>
      </c>
    </row>
    <row r="4" ht="21.75" customHeight="1" spans="1:22">
      <c r="A4" s="218" t="s">
        <v>179</v>
      </c>
      <c r="B4" s="108" t="s">
        <v>180</v>
      </c>
      <c r="C4" s="3" t="s">
        <v>181</v>
      </c>
      <c r="D4" s="3" t="s">
        <v>182</v>
      </c>
      <c r="E4" s="3" t="s">
        <v>183</v>
      </c>
      <c r="F4" s="3" t="s">
        <v>184</v>
      </c>
      <c r="G4" s="3" t="s">
        <v>185</v>
      </c>
      <c r="H4" s="3" t="s">
        <v>186</v>
      </c>
      <c r="I4" s="3" t="s">
        <v>187</v>
      </c>
      <c r="J4" s="109" t="s">
        <v>188</v>
      </c>
      <c r="K4" s="127"/>
      <c r="L4" s="128"/>
      <c r="M4" s="128"/>
      <c r="N4" s="128"/>
      <c r="O4" s="128"/>
      <c r="P4" s="128"/>
      <c r="Q4" s="128"/>
      <c r="R4" s="128"/>
      <c r="S4" s="128"/>
      <c r="T4" s="127"/>
      <c r="U4" s="128"/>
      <c r="V4" s="136"/>
    </row>
    <row r="5" ht="21.75" customHeight="1" spans="1:22">
      <c r="A5" s="129"/>
      <c r="B5" s="110"/>
      <c r="C5" s="111"/>
      <c r="D5" s="111"/>
      <c r="E5" s="111"/>
      <c r="F5" s="111"/>
      <c r="G5" s="111"/>
      <c r="H5" s="111"/>
      <c r="I5" s="111"/>
      <c r="J5" s="113" t="s">
        <v>70</v>
      </c>
      <c r="K5" s="129" t="s">
        <v>189</v>
      </c>
      <c r="L5" s="130" t="s">
        <v>190</v>
      </c>
      <c r="M5" s="130"/>
      <c r="N5" s="130"/>
      <c r="O5" s="130"/>
      <c r="P5" s="131"/>
      <c r="Q5" s="130" t="s">
        <v>191</v>
      </c>
      <c r="R5" s="130"/>
      <c r="S5" s="130"/>
      <c r="T5" s="137"/>
      <c r="U5" s="131"/>
      <c r="V5" s="113" t="s">
        <v>192</v>
      </c>
    </row>
    <row r="6" ht="30" customHeight="1" spans="1:22">
      <c r="A6" s="132"/>
      <c r="B6" s="114"/>
      <c r="C6" s="115"/>
      <c r="D6" s="115"/>
      <c r="E6" s="115"/>
      <c r="F6" s="115"/>
      <c r="G6" s="115" t="s">
        <v>193</v>
      </c>
      <c r="H6" s="115"/>
      <c r="I6" s="115"/>
      <c r="J6" s="114"/>
      <c r="K6" s="132"/>
      <c r="L6" s="114" t="s">
        <v>70</v>
      </c>
      <c r="M6" s="114" t="s">
        <v>194</v>
      </c>
      <c r="N6" s="114" t="s">
        <v>195</v>
      </c>
      <c r="O6" s="114" t="s">
        <v>196</v>
      </c>
      <c r="P6" s="114" t="s">
        <v>197</v>
      </c>
      <c r="Q6" s="114" t="s">
        <v>137</v>
      </c>
      <c r="R6" s="114" t="s">
        <v>198</v>
      </c>
      <c r="S6" s="114" t="s">
        <v>199</v>
      </c>
      <c r="T6" s="132" t="s">
        <v>200</v>
      </c>
      <c r="U6" s="114" t="s">
        <v>201</v>
      </c>
      <c r="V6" s="114" t="s">
        <v>202</v>
      </c>
    </row>
    <row r="7" ht="16.5" customHeight="1" spans="1:22">
      <c r="A7" s="226" t="s">
        <v>203</v>
      </c>
      <c r="B7" s="227" t="s">
        <v>70</v>
      </c>
      <c r="C7" s="118"/>
      <c r="D7" s="118"/>
      <c r="E7" s="118"/>
      <c r="F7" s="118"/>
      <c r="G7" s="118"/>
      <c r="H7" s="118"/>
      <c r="I7" s="120"/>
      <c r="J7" s="133">
        <v>15379082</v>
      </c>
      <c r="K7" s="121"/>
      <c r="L7" s="133">
        <v>15379082</v>
      </c>
      <c r="M7" s="133">
        <v>15379082</v>
      </c>
      <c r="N7" s="133"/>
      <c r="O7" s="133"/>
      <c r="P7" s="133"/>
      <c r="Q7" s="133"/>
      <c r="R7" s="133"/>
      <c r="S7" s="133"/>
      <c r="T7" s="121" t="s">
        <v>204</v>
      </c>
      <c r="U7" s="133"/>
      <c r="V7" s="121"/>
    </row>
    <row r="8" ht="16.5" customHeight="1" spans="1:22">
      <c r="A8" s="221" t="s">
        <v>176</v>
      </c>
      <c r="B8" s="222" t="s">
        <v>177</v>
      </c>
      <c r="C8" s="228" t="s">
        <v>205</v>
      </c>
      <c r="D8" s="228" t="s">
        <v>81</v>
      </c>
      <c r="E8" s="221" t="s">
        <v>82</v>
      </c>
      <c r="F8" s="121" t="s">
        <v>206</v>
      </c>
      <c r="G8" s="121" t="s">
        <v>207</v>
      </c>
      <c r="H8" s="121" t="s">
        <v>208</v>
      </c>
      <c r="I8" s="121" t="s">
        <v>209</v>
      </c>
      <c r="J8" s="133">
        <v>673020</v>
      </c>
      <c r="K8" s="121"/>
      <c r="L8" s="133">
        <v>673020</v>
      </c>
      <c r="M8" s="133">
        <v>673020</v>
      </c>
      <c r="N8" s="133"/>
      <c r="O8" s="133"/>
      <c r="P8" s="133"/>
      <c r="Q8" s="133"/>
      <c r="R8" s="133"/>
      <c r="S8" s="133"/>
      <c r="T8" s="121" t="s">
        <v>204</v>
      </c>
      <c r="U8" s="133"/>
      <c r="V8" s="121"/>
    </row>
    <row r="9" ht="16.5" customHeight="1" spans="1:22">
      <c r="A9" s="223"/>
      <c r="B9" s="224"/>
      <c r="C9" s="223"/>
      <c r="D9" s="223"/>
      <c r="E9" s="229"/>
      <c r="F9" s="121" t="s">
        <v>210</v>
      </c>
      <c r="G9" s="121" t="s">
        <v>211</v>
      </c>
      <c r="H9" s="121" t="s">
        <v>208</v>
      </c>
      <c r="I9" s="121" t="s">
        <v>209</v>
      </c>
      <c r="J9" s="133">
        <v>1049940</v>
      </c>
      <c r="K9" s="22"/>
      <c r="L9" s="133">
        <v>1049940</v>
      </c>
      <c r="M9" s="133">
        <v>1049940</v>
      </c>
      <c r="N9" s="133"/>
      <c r="O9" s="133"/>
      <c r="P9" s="133"/>
      <c r="Q9" s="133"/>
      <c r="R9" s="133"/>
      <c r="S9" s="133"/>
      <c r="T9" s="121" t="s">
        <v>204</v>
      </c>
      <c r="U9" s="133"/>
      <c r="V9" s="138"/>
    </row>
    <row r="10" ht="16.5" customHeight="1" spans="1:22">
      <c r="A10" s="223"/>
      <c r="B10" s="224"/>
      <c r="C10" s="20"/>
      <c r="D10" s="20"/>
      <c r="E10" s="230"/>
      <c r="F10" s="121" t="s">
        <v>212</v>
      </c>
      <c r="G10" s="121" t="s">
        <v>213</v>
      </c>
      <c r="H10" s="121" t="s">
        <v>208</v>
      </c>
      <c r="I10" s="121" t="s">
        <v>209</v>
      </c>
      <c r="J10" s="133">
        <v>376085</v>
      </c>
      <c r="K10" s="22"/>
      <c r="L10" s="133">
        <v>376085</v>
      </c>
      <c r="M10" s="133">
        <v>376085</v>
      </c>
      <c r="N10" s="133"/>
      <c r="O10" s="133"/>
      <c r="P10" s="133"/>
      <c r="Q10" s="133"/>
      <c r="R10" s="133"/>
      <c r="S10" s="133"/>
      <c r="T10" s="121" t="s">
        <v>204</v>
      </c>
      <c r="U10" s="133"/>
      <c r="V10" s="138"/>
    </row>
    <row r="11" ht="16.5" customHeight="1" spans="1:22">
      <c r="A11" s="223"/>
      <c r="B11" s="224"/>
      <c r="C11" s="121" t="s">
        <v>214</v>
      </c>
      <c r="D11" s="121" t="s">
        <v>81</v>
      </c>
      <c r="E11" s="231" t="s">
        <v>82</v>
      </c>
      <c r="F11" s="121" t="s">
        <v>215</v>
      </c>
      <c r="G11" s="121" t="s">
        <v>216</v>
      </c>
      <c r="H11" s="121" t="s">
        <v>217</v>
      </c>
      <c r="I11" s="121" t="s">
        <v>216</v>
      </c>
      <c r="J11" s="133">
        <v>30000</v>
      </c>
      <c r="K11" s="22"/>
      <c r="L11" s="133">
        <v>30000</v>
      </c>
      <c r="M11" s="133">
        <v>30000</v>
      </c>
      <c r="N11" s="133"/>
      <c r="O11" s="133"/>
      <c r="P11" s="133"/>
      <c r="Q11" s="133"/>
      <c r="R11" s="133"/>
      <c r="S11" s="133"/>
      <c r="T11" s="121" t="s">
        <v>204</v>
      </c>
      <c r="U11" s="133"/>
      <c r="V11" s="138"/>
    </row>
    <row r="12" ht="16.5" customHeight="1" spans="1:22">
      <c r="A12" s="223"/>
      <c r="B12" s="224"/>
      <c r="C12" s="228" t="s">
        <v>218</v>
      </c>
      <c r="D12" s="121" t="s">
        <v>148</v>
      </c>
      <c r="E12" s="231" t="s">
        <v>77</v>
      </c>
      <c r="F12" s="121" t="s">
        <v>219</v>
      </c>
      <c r="G12" s="121" t="s">
        <v>220</v>
      </c>
      <c r="H12" s="121" t="s">
        <v>221</v>
      </c>
      <c r="I12" s="121" t="s">
        <v>222</v>
      </c>
      <c r="J12" s="133">
        <v>22000</v>
      </c>
      <c r="K12" s="22"/>
      <c r="L12" s="133">
        <v>22000</v>
      </c>
      <c r="M12" s="133">
        <v>22000</v>
      </c>
      <c r="N12" s="133"/>
      <c r="O12" s="133"/>
      <c r="P12" s="133"/>
      <c r="Q12" s="133"/>
      <c r="R12" s="133"/>
      <c r="S12" s="133"/>
      <c r="T12" s="121" t="s">
        <v>204</v>
      </c>
      <c r="U12" s="133"/>
      <c r="V12" s="138"/>
    </row>
    <row r="13" ht="16.5" customHeight="1" spans="1:22">
      <c r="A13" s="223"/>
      <c r="B13" s="224"/>
      <c r="C13" s="223"/>
      <c r="D13" s="121" t="s">
        <v>78</v>
      </c>
      <c r="E13" s="231" t="s">
        <v>79</v>
      </c>
      <c r="F13" s="121" t="s">
        <v>219</v>
      </c>
      <c r="G13" s="121" t="s">
        <v>220</v>
      </c>
      <c r="H13" s="121" t="s">
        <v>221</v>
      </c>
      <c r="I13" s="121" t="s">
        <v>222</v>
      </c>
      <c r="J13" s="133">
        <v>26000</v>
      </c>
      <c r="K13" s="22"/>
      <c r="L13" s="133">
        <v>26000</v>
      </c>
      <c r="M13" s="133">
        <v>26000</v>
      </c>
      <c r="N13" s="133"/>
      <c r="O13" s="133"/>
      <c r="P13" s="133"/>
      <c r="Q13" s="133"/>
      <c r="R13" s="133"/>
      <c r="S13" s="133"/>
      <c r="T13" s="121" t="s">
        <v>204</v>
      </c>
      <c r="U13" s="133"/>
      <c r="V13" s="138"/>
    </row>
    <row r="14" ht="16.5" customHeight="1" spans="1:22">
      <c r="A14" s="223"/>
      <c r="B14" s="224"/>
      <c r="C14" s="223"/>
      <c r="D14" s="228" t="s">
        <v>81</v>
      </c>
      <c r="E14" s="221" t="s">
        <v>82</v>
      </c>
      <c r="F14" s="121" t="s">
        <v>219</v>
      </c>
      <c r="G14" s="121" t="s">
        <v>220</v>
      </c>
      <c r="H14" s="121" t="s">
        <v>221</v>
      </c>
      <c r="I14" s="121" t="s">
        <v>222</v>
      </c>
      <c r="J14" s="133">
        <v>80000</v>
      </c>
      <c r="K14" s="22"/>
      <c r="L14" s="133">
        <v>80000</v>
      </c>
      <c r="M14" s="133">
        <v>80000</v>
      </c>
      <c r="N14" s="133"/>
      <c r="O14" s="133"/>
      <c r="P14" s="133"/>
      <c r="Q14" s="133"/>
      <c r="R14" s="133"/>
      <c r="S14" s="133"/>
      <c r="T14" s="121" t="s">
        <v>204</v>
      </c>
      <c r="U14" s="133"/>
      <c r="V14" s="138"/>
    </row>
    <row r="15" ht="16.5" customHeight="1" spans="1:22">
      <c r="A15" s="223"/>
      <c r="B15" s="224"/>
      <c r="C15" s="223"/>
      <c r="D15" s="223"/>
      <c r="E15" s="229"/>
      <c r="F15" s="121" t="s">
        <v>223</v>
      </c>
      <c r="G15" s="121" t="s">
        <v>224</v>
      </c>
      <c r="H15" s="121" t="s">
        <v>225</v>
      </c>
      <c r="I15" s="121" t="s">
        <v>224</v>
      </c>
      <c r="J15" s="133">
        <v>25844</v>
      </c>
      <c r="K15" s="22"/>
      <c r="L15" s="133">
        <v>25844</v>
      </c>
      <c r="M15" s="133">
        <v>25844</v>
      </c>
      <c r="N15" s="133"/>
      <c r="O15" s="133"/>
      <c r="P15" s="133"/>
      <c r="Q15" s="133"/>
      <c r="R15" s="133"/>
      <c r="S15" s="133"/>
      <c r="T15" s="121" t="s">
        <v>204</v>
      </c>
      <c r="U15" s="133"/>
      <c r="V15" s="138"/>
    </row>
    <row r="16" ht="16.5" customHeight="1" spans="1:22">
      <c r="A16" s="223"/>
      <c r="B16" s="224"/>
      <c r="C16" s="223"/>
      <c r="D16" s="20"/>
      <c r="E16" s="230"/>
      <c r="F16" s="121" t="s">
        <v>226</v>
      </c>
      <c r="G16" s="121" t="s">
        <v>227</v>
      </c>
      <c r="H16" s="121" t="s">
        <v>221</v>
      </c>
      <c r="I16" s="121" t="s">
        <v>222</v>
      </c>
      <c r="J16" s="133">
        <v>33600</v>
      </c>
      <c r="K16" s="22"/>
      <c r="L16" s="133">
        <v>33600</v>
      </c>
      <c r="M16" s="133">
        <v>33600</v>
      </c>
      <c r="N16" s="133"/>
      <c r="O16" s="133"/>
      <c r="P16" s="133"/>
      <c r="Q16" s="133"/>
      <c r="R16" s="133"/>
      <c r="S16" s="133"/>
      <c r="T16" s="121" t="s">
        <v>204</v>
      </c>
      <c r="U16" s="133"/>
      <c r="V16" s="138"/>
    </row>
    <row r="17" ht="16.5" customHeight="1" spans="1:22">
      <c r="A17" s="223"/>
      <c r="B17" s="224"/>
      <c r="C17" s="223"/>
      <c r="D17" s="232" t="s">
        <v>85</v>
      </c>
      <c r="E17" s="221" t="s">
        <v>86</v>
      </c>
      <c r="F17" s="121" t="s">
        <v>219</v>
      </c>
      <c r="G17" s="121" t="s">
        <v>220</v>
      </c>
      <c r="H17" s="121" t="s">
        <v>228</v>
      </c>
      <c r="I17" s="121" t="s">
        <v>229</v>
      </c>
      <c r="J17" s="133">
        <v>305000</v>
      </c>
      <c r="K17" s="22"/>
      <c r="L17" s="133">
        <v>305000</v>
      </c>
      <c r="M17" s="133">
        <v>305000</v>
      </c>
      <c r="N17" s="133"/>
      <c r="O17" s="133"/>
      <c r="P17" s="133"/>
      <c r="Q17" s="133"/>
      <c r="R17" s="133"/>
      <c r="S17" s="133"/>
      <c r="T17" s="121" t="s">
        <v>204</v>
      </c>
      <c r="U17" s="133"/>
      <c r="V17" s="138"/>
    </row>
    <row r="18" ht="16.5" customHeight="1" spans="1:22">
      <c r="A18" s="223"/>
      <c r="B18" s="224"/>
      <c r="C18" s="223"/>
      <c r="D18" s="233"/>
      <c r="E18" s="234"/>
      <c r="F18" s="121" t="s">
        <v>223</v>
      </c>
      <c r="G18" s="121" t="s">
        <v>224</v>
      </c>
      <c r="H18" s="121" t="s">
        <v>225</v>
      </c>
      <c r="I18" s="121" t="s">
        <v>224</v>
      </c>
      <c r="J18" s="133">
        <v>92697</v>
      </c>
      <c r="K18" s="22"/>
      <c r="L18" s="133">
        <v>92697</v>
      </c>
      <c r="M18" s="133">
        <v>92697</v>
      </c>
      <c r="N18" s="133"/>
      <c r="O18" s="133"/>
      <c r="P18" s="133"/>
      <c r="Q18" s="133"/>
      <c r="R18" s="133"/>
      <c r="S18" s="133"/>
      <c r="T18" s="121" t="s">
        <v>204</v>
      </c>
      <c r="U18" s="133"/>
      <c r="V18" s="138"/>
    </row>
    <row r="19" ht="16.5" customHeight="1" spans="1:22">
      <c r="A19" s="223"/>
      <c r="B19" s="224"/>
      <c r="C19" s="20"/>
      <c r="D19" s="235"/>
      <c r="E19" s="236"/>
      <c r="F19" s="121" t="s">
        <v>226</v>
      </c>
      <c r="G19" s="121" t="s">
        <v>227</v>
      </c>
      <c r="H19" s="121" t="s">
        <v>221</v>
      </c>
      <c r="I19" s="121" t="s">
        <v>222</v>
      </c>
      <c r="J19" s="133">
        <v>128100</v>
      </c>
      <c r="K19" s="22"/>
      <c r="L19" s="133">
        <v>128100</v>
      </c>
      <c r="M19" s="133">
        <v>128100</v>
      </c>
      <c r="N19" s="133"/>
      <c r="O19" s="133"/>
      <c r="P19" s="133"/>
      <c r="Q19" s="133"/>
      <c r="R19" s="133"/>
      <c r="S19" s="133"/>
      <c r="T19" s="121" t="s">
        <v>204</v>
      </c>
      <c r="U19" s="133"/>
      <c r="V19" s="138"/>
    </row>
    <row r="20" ht="16.5" customHeight="1" spans="1:22">
      <c r="A20" s="223"/>
      <c r="B20" s="224"/>
      <c r="C20" s="121" t="s">
        <v>230</v>
      </c>
      <c r="D20" s="121" t="s">
        <v>81</v>
      </c>
      <c r="E20" s="231" t="s">
        <v>82</v>
      </c>
      <c r="F20" s="121" t="s">
        <v>231</v>
      </c>
      <c r="G20" s="121" t="s">
        <v>232</v>
      </c>
      <c r="H20" s="121" t="s">
        <v>221</v>
      </c>
      <c r="I20" s="121" t="s">
        <v>222</v>
      </c>
      <c r="J20" s="133">
        <v>142200</v>
      </c>
      <c r="K20" s="22"/>
      <c r="L20" s="133">
        <v>142200</v>
      </c>
      <c r="M20" s="133">
        <v>142200</v>
      </c>
      <c r="N20" s="133"/>
      <c r="O20" s="133"/>
      <c r="P20" s="133"/>
      <c r="Q20" s="133"/>
      <c r="R20" s="133"/>
      <c r="S20" s="133"/>
      <c r="T20" s="121" t="s">
        <v>204</v>
      </c>
      <c r="U20" s="133"/>
      <c r="V20" s="138"/>
    </row>
    <row r="21" ht="16.5" customHeight="1" spans="1:22">
      <c r="A21" s="223"/>
      <c r="B21" s="224"/>
      <c r="C21" s="228" t="s">
        <v>233</v>
      </c>
      <c r="D21" s="228" t="s">
        <v>148</v>
      </c>
      <c r="E21" s="221" t="s">
        <v>77</v>
      </c>
      <c r="F21" s="121" t="s">
        <v>234</v>
      </c>
      <c r="G21" s="121" t="s">
        <v>235</v>
      </c>
      <c r="H21" s="121" t="s">
        <v>236</v>
      </c>
      <c r="I21" s="121" t="s">
        <v>233</v>
      </c>
      <c r="J21" s="133">
        <v>48994</v>
      </c>
      <c r="K21" s="22"/>
      <c r="L21" s="133">
        <v>48994</v>
      </c>
      <c r="M21" s="133">
        <v>48994</v>
      </c>
      <c r="N21" s="133"/>
      <c r="O21" s="133"/>
      <c r="P21" s="133"/>
      <c r="Q21" s="133"/>
      <c r="R21" s="133"/>
      <c r="S21" s="133"/>
      <c r="T21" s="121" t="s">
        <v>204</v>
      </c>
      <c r="U21" s="133"/>
      <c r="V21" s="138"/>
    </row>
    <row r="22" ht="16.5" customHeight="1" spans="1:22">
      <c r="A22" s="223"/>
      <c r="B22" s="224"/>
      <c r="C22" s="223"/>
      <c r="D22" s="20"/>
      <c r="E22" s="230"/>
      <c r="F22" s="121" t="s">
        <v>237</v>
      </c>
      <c r="G22" s="121" t="s">
        <v>238</v>
      </c>
      <c r="H22" s="121" t="s">
        <v>236</v>
      </c>
      <c r="I22" s="121" t="s">
        <v>233</v>
      </c>
      <c r="J22" s="133">
        <v>230</v>
      </c>
      <c r="K22" s="22"/>
      <c r="L22" s="133">
        <v>230</v>
      </c>
      <c r="M22" s="133">
        <v>230</v>
      </c>
      <c r="N22" s="133"/>
      <c r="O22" s="133"/>
      <c r="P22" s="133"/>
      <c r="Q22" s="133"/>
      <c r="R22" s="133"/>
      <c r="S22" s="133"/>
      <c r="T22" s="121" t="s">
        <v>204</v>
      </c>
      <c r="U22" s="133"/>
      <c r="V22" s="138"/>
    </row>
    <row r="23" ht="16.5" customHeight="1" spans="1:22">
      <c r="A23" s="223"/>
      <c r="B23" s="224"/>
      <c r="C23" s="223"/>
      <c r="D23" s="121" t="s">
        <v>78</v>
      </c>
      <c r="E23" s="231" t="s">
        <v>79</v>
      </c>
      <c r="F23" s="121" t="s">
        <v>234</v>
      </c>
      <c r="G23" s="121" t="s">
        <v>235</v>
      </c>
      <c r="H23" s="121" t="s">
        <v>236</v>
      </c>
      <c r="I23" s="121" t="s">
        <v>233</v>
      </c>
      <c r="J23" s="133">
        <v>57902</v>
      </c>
      <c r="K23" s="22"/>
      <c r="L23" s="133">
        <v>57902</v>
      </c>
      <c r="M23" s="133">
        <v>57902</v>
      </c>
      <c r="N23" s="133"/>
      <c r="O23" s="133"/>
      <c r="P23" s="133"/>
      <c r="Q23" s="133"/>
      <c r="R23" s="133"/>
      <c r="S23" s="133"/>
      <c r="T23" s="121" t="s">
        <v>204</v>
      </c>
      <c r="U23" s="133"/>
      <c r="V23" s="138"/>
    </row>
    <row r="24" ht="16.5" customHeight="1" spans="1:22">
      <c r="A24" s="223"/>
      <c r="B24" s="224"/>
      <c r="C24" s="223"/>
      <c r="D24" s="121" t="s">
        <v>151</v>
      </c>
      <c r="E24" s="231" t="s">
        <v>80</v>
      </c>
      <c r="F24" s="121" t="s">
        <v>239</v>
      </c>
      <c r="G24" s="121" t="s">
        <v>240</v>
      </c>
      <c r="H24" s="121" t="s">
        <v>236</v>
      </c>
      <c r="I24" s="121" t="s">
        <v>233</v>
      </c>
      <c r="J24" s="133">
        <v>1180967</v>
      </c>
      <c r="K24" s="22"/>
      <c r="L24" s="133">
        <v>1180967</v>
      </c>
      <c r="M24" s="133">
        <v>1180967</v>
      </c>
      <c r="N24" s="133"/>
      <c r="O24" s="133"/>
      <c r="P24" s="133"/>
      <c r="Q24" s="133"/>
      <c r="R24" s="133"/>
      <c r="S24" s="133"/>
      <c r="T24" s="121" t="s">
        <v>204</v>
      </c>
      <c r="U24" s="133"/>
      <c r="V24" s="138"/>
    </row>
    <row r="25" ht="16.5" customHeight="1" spans="1:22">
      <c r="A25" s="223"/>
      <c r="B25" s="224"/>
      <c r="C25" s="223"/>
      <c r="D25" s="228" t="s">
        <v>81</v>
      </c>
      <c r="E25" s="221" t="s">
        <v>82</v>
      </c>
      <c r="F25" s="121" t="s">
        <v>234</v>
      </c>
      <c r="G25" s="121" t="s">
        <v>235</v>
      </c>
      <c r="H25" s="121" t="s">
        <v>236</v>
      </c>
      <c r="I25" s="121" t="s">
        <v>233</v>
      </c>
      <c r="J25" s="133">
        <v>197920</v>
      </c>
      <c r="K25" s="22"/>
      <c r="L25" s="133">
        <v>197920</v>
      </c>
      <c r="M25" s="133">
        <v>197920</v>
      </c>
      <c r="N25" s="133"/>
      <c r="O25" s="133"/>
      <c r="P25" s="133"/>
      <c r="Q25" s="133"/>
      <c r="R25" s="133"/>
      <c r="S25" s="133"/>
      <c r="T25" s="121" t="s">
        <v>204</v>
      </c>
      <c r="U25" s="133"/>
      <c r="V25" s="138"/>
    </row>
    <row r="26" ht="16.5" customHeight="1" spans="1:22">
      <c r="A26" s="223"/>
      <c r="B26" s="224"/>
      <c r="C26" s="223"/>
      <c r="D26" s="20"/>
      <c r="E26" s="230"/>
      <c r="F26" s="121" t="s">
        <v>237</v>
      </c>
      <c r="G26" s="121" t="s">
        <v>238</v>
      </c>
      <c r="H26" s="121" t="s">
        <v>236</v>
      </c>
      <c r="I26" s="121" t="s">
        <v>233</v>
      </c>
      <c r="J26" s="133">
        <v>3680</v>
      </c>
      <c r="K26" s="22"/>
      <c r="L26" s="133">
        <v>3680</v>
      </c>
      <c r="M26" s="133">
        <v>3680</v>
      </c>
      <c r="N26" s="133"/>
      <c r="O26" s="133"/>
      <c r="P26" s="133"/>
      <c r="Q26" s="133"/>
      <c r="R26" s="133"/>
      <c r="S26" s="133"/>
      <c r="T26" s="121" t="s">
        <v>204</v>
      </c>
      <c r="U26" s="133"/>
      <c r="V26" s="138"/>
    </row>
    <row r="27" ht="16.5" customHeight="1" spans="1:22">
      <c r="A27" s="223"/>
      <c r="B27" s="224"/>
      <c r="C27" s="223"/>
      <c r="D27" s="228" t="s">
        <v>85</v>
      </c>
      <c r="E27" s="221" t="s">
        <v>86</v>
      </c>
      <c r="F27" s="121" t="s">
        <v>234</v>
      </c>
      <c r="G27" s="121" t="s">
        <v>235</v>
      </c>
      <c r="H27" s="121" t="s">
        <v>236</v>
      </c>
      <c r="I27" s="121" t="s">
        <v>233</v>
      </c>
      <c r="J27" s="133">
        <v>754570</v>
      </c>
      <c r="K27" s="22"/>
      <c r="L27" s="133">
        <v>754570</v>
      </c>
      <c r="M27" s="133">
        <v>754570</v>
      </c>
      <c r="N27" s="133"/>
      <c r="O27" s="133"/>
      <c r="P27" s="133"/>
      <c r="Q27" s="133"/>
      <c r="R27" s="133"/>
      <c r="S27" s="133"/>
      <c r="T27" s="121" t="s">
        <v>204</v>
      </c>
      <c r="U27" s="133"/>
      <c r="V27" s="138"/>
    </row>
    <row r="28" ht="16.5" customHeight="1" spans="1:22">
      <c r="A28" s="223"/>
      <c r="B28" s="224"/>
      <c r="C28" s="20"/>
      <c r="D28" s="20"/>
      <c r="E28" s="230"/>
      <c r="F28" s="121" t="s">
        <v>237</v>
      </c>
      <c r="G28" s="121" t="s">
        <v>238</v>
      </c>
      <c r="H28" s="121" t="s">
        <v>236</v>
      </c>
      <c r="I28" s="121" t="s">
        <v>233</v>
      </c>
      <c r="J28" s="133">
        <v>14030</v>
      </c>
      <c r="K28" s="22"/>
      <c r="L28" s="133">
        <v>14030</v>
      </c>
      <c r="M28" s="133">
        <v>14030</v>
      </c>
      <c r="N28" s="133"/>
      <c r="O28" s="133"/>
      <c r="P28" s="133"/>
      <c r="Q28" s="133"/>
      <c r="R28" s="133"/>
      <c r="S28" s="133"/>
      <c r="T28" s="121" t="s">
        <v>204</v>
      </c>
      <c r="U28" s="133"/>
      <c r="V28" s="138"/>
    </row>
    <row r="29" ht="16.5" customHeight="1" spans="1:22">
      <c r="A29" s="223"/>
      <c r="B29" s="224"/>
      <c r="C29" s="228" t="s">
        <v>241</v>
      </c>
      <c r="D29" s="121" t="s">
        <v>148</v>
      </c>
      <c r="E29" s="231" t="s">
        <v>77</v>
      </c>
      <c r="F29" s="121" t="s">
        <v>242</v>
      </c>
      <c r="G29" s="121" t="s">
        <v>243</v>
      </c>
      <c r="H29" s="121" t="s">
        <v>244</v>
      </c>
      <c r="I29" s="121" t="s">
        <v>245</v>
      </c>
      <c r="J29" s="133">
        <v>454064</v>
      </c>
      <c r="K29" s="22"/>
      <c r="L29" s="133">
        <v>454064</v>
      </c>
      <c r="M29" s="133">
        <v>454064</v>
      </c>
      <c r="N29" s="133"/>
      <c r="O29" s="133"/>
      <c r="P29" s="133"/>
      <c r="Q29" s="133"/>
      <c r="R29" s="133"/>
      <c r="S29" s="133"/>
      <c r="T29" s="121" t="s">
        <v>204</v>
      </c>
      <c r="U29" s="133"/>
      <c r="V29" s="138"/>
    </row>
    <row r="30" ht="16.5" customHeight="1" spans="1:22">
      <c r="A30" s="223"/>
      <c r="B30" s="224"/>
      <c r="C30" s="223"/>
      <c r="D30" s="121" t="s">
        <v>78</v>
      </c>
      <c r="E30" s="231" t="s">
        <v>79</v>
      </c>
      <c r="F30" s="121" t="s">
        <v>242</v>
      </c>
      <c r="G30" s="121" t="s">
        <v>243</v>
      </c>
      <c r="H30" s="121" t="s">
        <v>244</v>
      </c>
      <c r="I30" s="121" t="s">
        <v>245</v>
      </c>
      <c r="J30" s="133">
        <v>555172</v>
      </c>
      <c r="K30" s="22"/>
      <c r="L30" s="133">
        <v>555172</v>
      </c>
      <c r="M30" s="133">
        <v>555172</v>
      </c>
      <c r="N30" s="133"/>
      <c r="O30" s="133"/>
      <c r="P30" s="133"/>
      <c r="Q30" s="133"/>
      <c r="R30" s="133"/>
      <c r="S30" s="133"/>
      <c r="T30" s="121" t="s">
        <v>204</v>
      </c>
      <c r="U30" s="133"/>
      <c r="V30" s="138"/>
    </row>
    <row r="31" ht="16.5" customHeight="1" spans="1:22">
      <c r="A31" s="223"/>
      <c r="B31" s="224"/>
      <c r="C31" s="20"/>
      <c r="D31" s="121" t="s">
        <v>81</v>
      </c>
      <c r="E31" s="231" t="s">
        <v>82</v>
      </c>
      <c r="F31" s="121" t="s">
        <v>246</v>
      </c>
      <c r="G31" s="121" t="s">
        <v>247</v>
      </c>
      <c r="H31" s="121" t="s">
        <v>248</v>
      </c>
      <c r="I31" s="121" t="s">
        <v>249</v>
      </c>
      <c r="J31" s="133">
        <v>155410</v>
      </c>
      <c r="K31" s="22"/>
      <c r="L31" s="133">
        <v>155410</v>
      </c>
      <c r="M31" s="133">
        <v>155410</v>
      </c>
      <c r="N31" s="133"/>
      <c r="O31" s="133"/>
      <c r="P31" s="133"/>
      <c r="Q31" s="133"/>
      <c r="R31" s="133"/>
      <c r="S31" s="133"/>
      <c r="T31" s="121" t="s">
        <v>204</v>
      </c>
      <c r="U31" s="133"/>
      <c r="V31" s="138"/>
    </row>
    <row r="32" ht="16.5" customHeight="1" spans="1:22">
      <c r="A32" s="223"/>
      <c r="B32" s="224"/>
      <c r="C32" s="121" t="s">
        <v>87</v>
      </c>
      <c r="D32" s="121" t="s">
        <v>164</v>
      </c>
      <c r="E32" s="231" t="s">
        <v>87</v>
      </c>
      <c r="F32" s="121" t="s">
        <v>250</v>
      </c>
      <c r="G32" s="121" t="s">
        <v>87</v>
      </c>
      <c r="H32" s="121" t="s">
        <v>251</v>
      </c>
      <c r="I32" s="121" t="s">
        <v>87</v>
      </c>
      <c r="J32" s="133">
        <v>1145432</v>
      </c>
      <c r="K32" s="22"/>
      <c r="L32" s="133">
        <v>1145432</v>
      </c>
      <c r="M32" s="133">
        <v>1145432</v>
      </c>
      <c r="N32" s="133"/>
      <c r="O32" s="133"/>
      <c r="P32" s="133"/>
      <c r="Q32" s="133"/>
      <c r="R32" s="133"/>
      <c r="S32" s="133"/>
      <c r="T32" s="121" t="s">
        <v>204</v>
      </c>
      <c r="U32" s="133"/>
      <c r="V32" s="138"/>
    </row>
    <row r="33" ht="16.5" customHeight="1" spans="1:22">
      <c r="A33" s="223"/>
      <c r="B33" s="224"/>
      <c r="C33" s="22"/>
      <c r="D33" s="228" t="s">
        <v>85</v>
      </c>
      <c r="E33" s="221" t="s">
        <v>86</v>
      </c>
      <c r="F33" s="121" t="s">
        <v>206</v>
      </c>
      <c r="G33" s="121" t="s">
        <v>207</v>
      </c>
      <c r="H33" s="121" t="s">
        <v>252</v>
      </c>
      <c r="I33" s="121" t="s">
        <v>253</v>
      </c>
      <c r="J33" s="133">
        <v>2404716</v>
      </c>
      <c r="K33" s="22"/>
      <c r="L33" s="133">
        <v>2404716</v>
      </c>
      <c r="M33" s="133">
        <v>2404716</v>
      </c>
      <c r="N33" s="133"/>
      <c r="O33" s="133"/>
      <c r="P33" s="133"/>
      <c r="Q33" s="133"/>
      <c r="R33" s="133"/>
      <c r="S33" s="133"/>
      <c r="T33" s="121" t="s">
        <v>204</v>
      </c>
      <c r="U33" s="133"/>
      <c r="V33" s="138"/>
    </row>
    <row r="34" ht="16.5" customHeight="1" spans="1:22">
      <c r="A34" s="223"/>
      <c r="B34" s="224"/>
      <c r="C34" s="22"/>
      <c r="D34" s="223"/>
      <c r="E34" s="229"/>
      <c r="F34" s="121" t="s">
        <v>210</v>
      </c>
      <c r="G34" s="121" t="s">
        <v>211</v>
      </c>
      <c r="H34" s="121" t="s">
        <v>252</v>
      </c>
      <c r="I34" s="121" t="s">
        <v>253</v>
      </c>
      <c r="J34" s="133">
        <v>2386860</v>
      </c>
      <c r="K34" s="22"/>
      <c r="L34" s="133">
        <v>2386860</v>
      </c>
      <c r="M34" s="133">
        <v>2386860</v>
      </c>
      <c r="N34" s="133"/>
      <c r="O34" s="133"/>
      <c r="P34" s="133"/>
      <c r="Q34" s="133"/>
      <c r="R34" s="133"/>
      <c r="S34" s="133"/>
      <c r="T34" s="121" t="s">
        <v>204</v>
      </c>
      <c r="U34" s="133"/>
      <c r="V34" s="138"/>
    </row>
    <row r="35" ht="16.5" customHeight="1" spans="1:22">
      <c r="A35" s="223"/>
      <c r="B35" s="224"/>
      <c r="C35" s="22"/>
      <c r="D35" s="223"/>
      <c r="E35" s="229"/>
      <c r="F35" s="121" t="s">
        <v>212</v>
      </c>
      <c r="G35" s="121" t="s">
        <v>213</v>
      </c>
      <c r="H35" s="121" t="s">
        <v>252</v>
      </c>
      <c r="I35" s="121" t="s">
        <v>253</v>
      </c>
      <c r="J35" s="133">
        <v>1298393</v>
      </c>
      <c r="K35" s="22"/>
      <c r="L35" s="133">
        <v>1298393</v>
      </c>
      <c r="M35" s="133">
        <v>1298393</v>
      </c>
      <c r="N35" s="133"/>
      <c r="O35" s="133"/>
      <c r="P35" s="133"/>
      <c r="Q35" s="133"/>
      <c r="R35" s="133"/>
      <c r="S35" s="133"/>
      <c r="T35" s="121" t="s">
        <v>204</v>
      </c>
      <c r="U35" s="133"/>
      <c r="V35" s="138"/>
    </row>
    <row r="36" ht="16.5" customHeight="1" spans="1:22">
      <c r="A36" s="20"/>
      <c r="B36" s="225"/>
      <c r="C36" s="22"/>
      <c r="D36" s="20"/>
      <c r="E36" s="230"/>
      <c r="F36" s="121" t="s">
        <v>254</v>
      </c>
      <c r="G36" s="121" t="s">
        <v>255</v>
      </c>
      <c r="H36" s="121" t="s">
        <v>252</v>
      </c>
      <c r="I36" s="121" t="s">
        <v>253</v>
      </c>
      <c r="J36" s="133">
        <v>1736256</v>
      </c>
      <c r="K36" s="22"/>
      <c r="L36" s="133">
        <v>1736256</v>
      </c>
      <c r="M36" s="133">
        <v>1736256</v>
      </c>
      <c r="N36" s="133"/>
      <c r="O36" s="133"/>
      <c r="P36" s="133"/>
      <c r="Q36" s="133"/>
      <c r="R36" s="133"/>
      <c r="S36" s="133"/>
      <c r="T36" s="121" t="s">
        <v>204</v>
      </c>
      <c r="U36" s="133"/>
      <c r="V36" s="138"/>
    </row>
    <row r="39" customHeight="1" spans="9:9">
      <c r="I39" s="1">
        <f>J16+J19</f>
        <v>161700</v>
      </c>
    </row>
  </sheetData>
  <mergeCells count="39">
    <mergeCell ref="B2:V2"/>
    <mergeCell ref="A3:B3"/>
    <mergeCell ref="J3:V3"/>
    <mergeCell ref="J4:V4"/>
    <mergeCell ref="L5:P5"/>
    <mergeCell ref="Q5:U5"/>
    <mergeCell ref="A7:I7"/>
    <mergeCell ref="A4:A6"/>
    <mergeCell ref="A8:A36"/>
    <mergeCell ref="B4:B6"/>
    <mergeCell ref="B8:B36"/>
    <mergeCell ref="C4:C6"/>
    <mergeCell ref="C8:C10"/>
    <mergeCell ref="C12:C19"/>
    <mergeCell ref="C21:C28"/>
    <mergeCell ref="C29:C31"/>
    <mergeCell ref="D4:D6"/>
    <mergeCell ref="D8:D10"/>
    <mergeCell ref="D14:D16"/>
    <mergeCell ref="D17:D19"/>
    <mergeCell ref="D21:D22"/>
    <mergeCell ref="D25:D26"/>
    <mergeCell ref="D27:D28"/>
    <mergeCell ref="D33:D36"/>
    <mergeCell ref="E4:E6"/>
    <mergeCell ref="E8:E10"/>
    <mergeCell ref="E14:E16"/>
    <mergeCell ref="E17:E19"/>
    <mergeCell ref="E21:E22"/>
    <mergeCell ref="E25:E26"/>
    <mergeCell ref="E27:E28"/>
    <mergeCell ref="E33:E36"/>
    <mergeCell ref="F4:F6"/>
    <mergeCell ref="G4:G6"/>
    <mergeCell ref="H4:H6"/>
    <mergeCell ref="I4:I6"/>
    <mergeCell ref="J5:J6"/>
    <mergeCell ref="K5:K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0"/>
  <sheetViews>
    <sheetView showGridLines="0" topLeftCell="F1" workbookViewId="0">
      <selection activeCell="L1" sqref="L$1:L$1048576"/>
    </sheetView>
  </sheetViews>
  <sheetFormatPr defaultColWidth="10" defaultRowHeight="12.75" customHeight="1"/>
  <cols>
    <col min="1" max="1" width="14" style="1" customWidth="1"/>
    <col min="2" max="2" width="40.8333333333333" style="102" customWidth="1"/>
    <col min="3" max="3" width="25.8333333333333" style="1" customWidth="1"/>
    <col min="4" max="4" width="29.6666666666667" style="1" customWidth="1"/>
    <col min="5" max="6" width="10" style="1" customWidth="1"/>
    <col min="7" max="7" width="14.5" style="1" customWidth="1"/>
    <col min="8" max="8" width="21.6666666666667" style="1" customWidth="1"/>
    <col min="9" max="9" width="14.5" style="1" customWidth="1"/>
    <col min="10" max="10" width="17" style="1" customWidth="1"/>
    <col min="11" max="11" width="14.5" style="1" customWidth="1"/>
    <col min="12" max="12" width="14.8333333333333" style="1" customWidth="1"/>
    <col min="13" max="13" width="25.6666666666667" style="102" customWidth="1"/>
    <col min="14" max="14" width="17.6666666666667" style="1" customWidth="1"/>
    <col min="15" max="22" width="25.6666666666667" style="102" customWidth="1"/>
    <col min="23" max="23" width="22.1666666666667" style="1" customWidth="1"/>
    <col min="24" max="24" width="25.6666666666667" style="102" customWidth="1"/>
    <col min="25" max="25" width="18.1666666666667" style="102" customWidth="1"/>
    <col min="26" max="26" width="10" style="1" customWidth="1"/>
    <col min="27" max="16384" width="10" style="1"/>
  </cols>
  <sheetData>
    <row r="1" ht="17.25" customHeight="1"/>
    <row r="2" ht="41.25" customHeight="1" spans="1:25">
      <c r="A2" s="18"/>
      <c r="B2" s="103" t="s">
        <v>256</v>
      </c>
      <c r="C2" s="104"/>
      <c r="D2" s="104"/>
      <c r="E2" s="104"/>
      <c r="F2" s="104"/>
      <c r="G2" s="104"/>
      <c r="H2" s="104"/>
      <c r="I2" s="104"/>
      <c r="J2" s="104"/>
      <c r="K2" s="104"/>
      <c r="L2" s="104"/>
      <c r="M2" s="105"/>
      <c r="N2" s="104"/>
      <c r="O2" s="105"/>
      <c r="P2" s="105"/>
      <c r="Q2" s="105"/>
      <c r="R2" s="105"/>
      <c r="S2" s="105"/>
      <c r="T2" s="105"/>
      <c r="U2" s="105"/>
      <c r="V2" s="105"/>
      <c r="W2" s="135"/>
      <c r="X2" s="105"/>
      <c r="Y2" s="105"/>
    </row>
    <row r="3" ht="17.25" customHeight="1" spans="1:13">
      <c r="A3" s="1" t="s">
        <v>1</v>
      </c>
      <c r="C3" s="106"/>
      <c r="D3" s="106"/>
      <c r="E3" s="106"/>
      <c r="F3" s="106"/>
      <c r="G3" s="106"/>
      <c r="H3" s="106"/>
      <c r="I3" s="106"/>
      <c r="J3" s="106"/>
      <c r="K3" s="106"/>
      <c r="L3" s="106"/>
      <c r="M3" s="107" t="s">
        <v>47</v>
      </c>
    </row>
    <row r="4" ht="21.75" customHeight="1" spans="1:25">
      <c r="A4" s="218" t="s">
        <v>179</v>
      </c>
      <c r="B4" s="108" t="s">
        <v>169</v>
      </c>
      <c r="C4" s="3" t="s">
        <v>257</v>
      </c>
      <c r="D4" s="3" t="s">
        <v>181</v>
      </c>
      <c r="E4" s="219" t="s">
        <v>258</v>
      </c>
      <c r="F4" s="3" t="s">
        <v>259</v>
      </c>
      <c r="G4" s="3" t="s">
        <v>182</v>
      </c>
      <c r="H4" s="3" t="s">
        <v>183</v>
      </c>
      <c r="I4" s="3" t="s">
        <v>184</v>
      </c>
      <c r="J4" s="3" t="s">
        <v>185</v>
      </c>
      <c r="K4" s="3" t="s">
        <v>186</v>
      </c>
      <c r="L4" s="3" t="s">
        <v>187</v>
      </c>
      <c r="M4" s="109" t="s">
        <v>188</v>
      </c>
      <c r="N4" s="127"/>
      <c r="O4" s="128"/>
      <c r="P4" s="128"/>
      <c r="Q4" s="128"/>
      <c r="R4" s="128"/>
      <c r="S4" s="128"/>
      <c r="T4" s="128"/>
      <c r="U4" s="128"/>
      <c r="V4" s="128"/>
      <c r="W4" s="127"/>
      <c r="X4" s="128"/>
      <c r="Y4" s="136"/>
    </row>
    <row r="5" ht="21.75" customHeight="1" spans="1:25">
      <c r="A5" s="129"/>
      <c r="B5" s="110"/>
      <c r="C5" s="111"/>
      <c r="D5" s="111"/>
      <c r="E5" s="112"/>
      <c r="F5" s="112"/>
      <c r="G5" s="111"/>
      <c r="H5" s="111"/>
      <c r="I5" s="111"/>
      <c r="J5" s="111"/>
      <c r="K5" s="111"/>
      <c r="L5" s="111"/>
      <c r="M5" s="113" t="s">
        <v>70</v>
      </c>
      <c r="N5" s="129" t="s">
        <v>189</v>
      </c>
      <c r="O5" s="130" t="s">
        <v>190</v>
      </c>
      <c r="P5" s="130"/>
      <c r="Q5" s="130"/>
      <c r="R5" s="130"/>
      <c r="S5" s="131"/>
      <c r="T5" s="130" t="s">
        <v>191</v>
      </c>
      <c r="U5" s="130"/>
      <c r="V5" s="130"/>
      <c r="W5" s="137"/>
      <c r="X5" s="131"/>
      <c r="Y5" s="113" t="s">
        <v>192</v>
      </c>
    </row>
    <row r="6" ht="30" customHeight="1" spans="1:25">
      <c r="A6" s="132"/>
      <c r="B6" s="114"/>
      <c r="C6" s="115"/>
      <c r="D6" s="115"/>
      <c r="E6" s="116"/>
      <c r="F6" s="116"/>
      <c r="G6" s="115"/>
      <c r="H6" s="115"/>
      <c r="I6" s="115"/>
      <c r="J6" s="115" t="s">
        <v>193</v>
      </c>
      <c r="K6" s="115"/>
      <c r="L6" s="115"/>
      <c r="M6" s="114"/>
      <c r="N6" s="132"/>
      <c r="O6" s="114" t="s">
        <v>70</v>
      </c>
      <c r="P6" s="114" t="s">
        <v>194</v>
      </c>
      <c r="Q6" s="114" t="s">
        <v>195</v>
      </c>
      <c r="R6" s="114" t="s">
        <v>196</v>
      </c>
      <c r="S6" s="114" t="s">
        <v>197</v>
      </c>
      <c r="T6" s="114" t="s">
        <v>137</v>
      </c>
      <c r="U6" s="114" t="s">
        <v>198</v>
      </c>
      <c r="V6" s="114" t="s">
        <v>199</v>
      </c>
      <c r="W6" s="132" t="s">
        <v>200</v>
      </c>
      <c r="X6" s="114" t="s">
        <v>201</v>
      </c>
      <c r="Y6" s="114" t="s">
        <v>202</v>
      </c>
    </row>
    <row r="7" ht="16.5" customHeight="1" spans="1:25">
      <c r="A7" s="220"/>
      <c r="B7" s="139" t="s">
        <v>70</v>
      </c>
      <c r="C7" s="118"/>
      <c r="D7" s="118"/>
      <c r="E7" s="119"/>
      <c r="F7" s="119"/>
      <c r="G7" s="118"/>
      <c r="H7" s="118"/>
      <c r="I7" s="118"/>
      <c r="J7" s="118"/>
      <c r="K7" s="118"/>
      <c r="L7" s="120"/>
      <c r="M7" s="133">
        <v>33450000</v>
      </c>
      <c r="N7" s="121"/>
      <c r="O7" s="133">
        <v>33450000</v>
      </c>
      <c r="P7" s="133">
        <v>33450000</v>
      </c>
      <c r="Q7" s="133"/>
      <c r="R7" s="133"/>
      <c r="S7" s="133"/>
      <c r="T7" s="133"/>
      <c r="U7" s="133"/>
      <c r="V7" s="133"/>
      <c r="W7" s="121" t="s">
        <v>204</v>
      </c>
      <c r="X7" s="133"/>
      <c r="Y7" s="121"/>
    </row>
    <row r="8" ht="16.5" customHeight="1" spans="1:25">
      <c r="A8" s="221" t="s">
        <v>176</v>
      </c>
      <c r="B8" s="222" t="s">
        <v>177</v>
      </c>
      <c r="C8" s="121" t="s">
        <v>260</v>
      </c>
      <c r="D8" s="121" t="s">
        <v>261</v>
      </c>
      <c r="E8" s="121" t="s">
        <v>262</v>
      </c>
      <c r="F8" s="121" t="s">
        <v>263</v>
      </c>
      <c r="G8" s="121" t="s">
        <v>85</v>
      </c>
      <c r="H8" s="121" t="s">
        <v>86</v>
      </c>
      <c r="I8" s="121" t="s">
        <v>264</v>
      </c>
      <c r="J8" s="121" t="s">
        <v>265</v>
      </c>
      <c r="K8" s="121" t="s">
        <v>266</v>
      </c>
      <c r="L8" s="121" t="s">
        <v>265</v>
      </c>
      <c r="M8" s="133">
        <v>650000</v>
      </c>
      <c r="N8" s="121"/>
      <c r="O8" s="133">
        <v>650000</v>
      </c>
      <c r="P8" s="133">
        <v>650000</v>
      </c>
      <c r="Q8" s="133"/>
      <c r="R8" s="133"/>
      <c r="S8" s="133"/>
      <c r="T8" s="133"/>
      <c r="U8" s="133"/>
      <c r="V8" s="133"/>
      <c r="W8" s="121" t="s">
        <v>204</v>
      </c>
      <c r="X8" s="133"/>
      <c r="Y8" s="121"/>
    </row>
    <row r="9" ht="16.5" customHeight="1" spans="1:25">
      <c r="A9" s="223"/>
      <c r="B9" s="224"/>
      <c r="C9" s="121" t="s">
        <v>260</v>
      </c>
      <c r="D9" s="121" t="s">
        <v>267</v>
      </c>
      <c r="E9" s="121" t="s">
        <v>262</v>
      </c>
      <c r="F9" s="121" t="s">
        <v>263</v>
      </c>
      <c r="G9" s="121" t="s">
        <v>85</v>
      </c>
      <c r="H9" s="121" t="s">
        <v>86</v>
      </c>
      <c r="I9" s="121" t="s">
        <v>264</v>
      </c>
      <c r="J9" s="121" t="s">
        <v>265</v>
      </c>
      <c r="K9" s="121" t="s">
        <v>266</v>
      </c>
      <c r="L9" s="121" t="s">
        <v>265</v>
      </c>
      <c r="M9" s="133">
        <v>2800000</v>
      </c>
      <c r="N9" s="22"/>
      <c r="O9" s="133">
        <v>2800000</v>
      </c>
      <c r="P9" s="133">
        <v>2800000</v>
      </c>
      <c r="Q9" s="133"/>
      <c r="R9" s="133"/>
      <c r="S9" s="133"/>
      <c r="T9" s="133"/>
      <c r="U9" s="133"/>
      <c r="V9" s="133"/>
      <c r="W9" s="121" t="s">
        <v>204</v>
      </c>
      <c r="X9" s="133"/>
      <c r="Y9" s="138"/>
    </row>
    <row r="10" ht="16.5" customHeight="1" spans="1:25">
      <c r="A10" s="20"/>
      <c r="B10" s="225"/>
      <c r="C10" s="121" t="s">
        <v>268</v>
      </c>
      <c r="D10" s="121" t="s">
        <v>269</v>
      </c>
      <c r="E10" s="121" t="s">
        <v>262</v>
      </c>
      <c r="F10" s="121" t="s">
        <v>263</v>
      </c>
      <c r="G10" s="121" t="s">
        <v>83</v>
      </c>
      <c r="H10" s="121" t="s">
        <v>84</v>
      </c>
      <c r="I10" s="121" t="s">
        <v>270</v>
      </c>
      <c r="J10" s="121" t="s">
        <v>271</v>
      </c>
      <c r="K10" s="121" t="s">
        <v>272</v>
      </c>
      <c r="L10" s="121" t="s">
        <v>271</v>
      </c>
      <c r="M10" s="133">
        <v>30000000</v>
      </c>
      <c r="N10" s="22"/>
      <c r="O10" s="133">
        <v>30000000</v>
      </c>
      <c r="P10" s="133">
        <v>30000000</v>
      </c>
      <c r="Q10" s="133"/>
      <c r="R10" s="133"/>
      <c r="S10" s="133"/>
      <c r="T10" s="133"/>
      <c r="U10" s="133"/>
      <c r="V10" s="133"/>
      <c r="W10" s="121" t="s">
        <v>204</v>
      </c>
      <c r="X10" s="133"/>
      <c r="Y10" s="138"/>
    </row>
  </sheetData>
  <mergeCells count="24">
    <mergeCell ref="B2:Y2"/>
    <mergeCell ref="A3:B3"/>
    <mergeCell ref="M3:Y3"/>
    <mergeCell ref="M4:Y4"/>
    <mergeCell ref="O5:S5"/>
    <mergeCell ref="T5:X5"/>
    <mergeCell ref="B7:L7"/>
    <mergeCell ref="A4:A6"/>
    <mergeCell ref="A8:A10"/>
    <mergeCell ref="B4:B6"/>
    <mergeCell ref="B8:B10"/>
    <mergeCell ref="C4:C6"/>
    <mergeCell ref="D4:D6"/>
    <mergeCell ref="E4:E6"/>
    <mergeCell ref="F4:F6"/>
    <mergeCell ref="G4:G6"/>
    <mergeCell ref="H4:H6"/>
    <mergeCell ref="I4:I6"/>
    <mergeCell ref="J4:J6"/>
    <mergeCell ref="K4:K6"/>
    <mergeCell ref="L4:L6"/>
    <mergeCell ref="M5:M6"/>
    <mergeCell ref="N5:N6"/>
    <mergeCell ref="Y5:Y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6"/>
  <sheetViews>
    <sheetView workbookViewId="0">
      <selection activeCell="D16" sqref="D16"/>
    </sheetView>
  </sheetViews>
  <sheetFormatPr defaultColWidth="10.6666666666667" defaultRowHeight="14.25" customHeight="1" outlineLevelRow="5" outlineLevelCol="6"/>
  <cols>
    <col min="1" max="1" width="24.1666666666667" style="187" customWidth="1"/>
    <col min="2" max="2" width="37.5" style="162" customWidth="1"/>
    <col min="3" max="3" width="23.1666666666667" style="102" customWidth="1"/>
    <col min="4" max="4" width="28.3333333333333" style="162" customWidth="1"/>
    <col min="5" max="5" width="22.5" style="102" customWidth="1"/>
    <col min="6" max="6" width="27.1666666666667" style="162" customWidth="1"/>
    <col min="7" max="7" width="22.8333333333333" style="162" customWidth="1"/>
    <col min="8" max="8" width="10.6666666666667" style="102" customWidth="1"/>
    <col min="9" max="16384" width="10.6666666666667" style="102"/>
  </cols>
  <sheetData>
    <row r="1" ht="12" customHeight="1" spans="1:7">
      <c r="A1" s="208">
        <v>0</v>
      </c>
      <c r="B1" s="209">
        <v>1</v>
      </c>
      <c r="C1" s="210"/>
      <c r="D1" s="210"/>
      <c r="E1" s="210"/>
      <c r="F1" s="210"/>
      <c r="G1" s="210"/>
    </row>
    <row r="2" ht="36" customHeight="1" spans="1:7">
      <c r="A2" s="211" t="s">
        <v>273</v>
      </c>
      <c r="B2" s="212"/>
      <c r="C2" s="212"/>
      <c r="D2" s="212"/>
      <c r="E2" s="212"/>
      <c r="F2" s="212"/>
      <c r="G2" s="212"/>
    </row>
    <row r="3" s="178" customFormat="1" ht="24" customHeight="1" spans="1:7">
      <c r="A3" s="155" t="s">
        <v>1</v>
      </c>
      <c r="B3" s="213"/>
      <c r="C3" s="214"/>
      <c r="D3" s="214"/>
      <c r="E3" s="214"/>
      <c r="F3" s="214"/>
      <c r="G3" s="214" t="s">
        <v>2</v>
      </c>
    </row>
    <row r="4" ht="19.5" customHeight="1" spans="1:7">
      <c r="A4" s="192" t="s">
        <v>134</v>
      </c>
      <c r="B4" s="92" t="s">
        <v>136</v>
      </c>
      <c r="C4" s="215" t="s">
        <v>70</v>
      </c>
      <c r="D4" s="37" t="s">
        <v>71</v>
      </c>
      <c r="E4" s="37"/>
      <c r="F4" s="92"/>
      <c r="G4" s="215" t="s">
        <v>72</v>
      </c>
    </row>
    <row r="5" ht="18.75" customHeight="1" spans="1:7">
      <c r="A5" s="216" t="s">
        <v>135</v>
      </c>
      <c r="B5" s="55" t="s">
        <v>136</v>
      </c>
      <c r="C5" s="55"/>
      <c r="D5" s="55" t="s">
        <v>137</v>
      </c>
      <c r="E5" s="55" t="s">
        <v>74</v>
      </c>
      <c r="F5" s="55" t="s">
        <v>75</v>
      </c>
      <c r="G5" s="55" t="s">
        <v>72</v>
      </c>
    </row>
    <row r="6" customHeight="1" spans="1:1">
      <c r="A6" s="217" t="s">
        <v>274</v>
      </c>
    </row>
  </sheetData>
  <mergeCells count="6">
    <mergeCell ref="A2:G2"/>
    <mergeCell ref="A3:D3"/>
    <mergeCell ref="A4:B4"/>
    <mergeCell ref="D4:F4"/>
    <mergeCell ref="C4:C5"/>
    <mergeCell ref="G4:G5"/>
  </mergeCells>
  <printOptions horizontalCentered="1"/>
  <pageMargins left="0.385416666666667" right="0.385416666666667" top="0.510416666666667" bottom="0.510416666666667" header="0.3125" footer="0.3125"/>
  <pageSetup paperSize="9" scale="92"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5"/>
  <sheetViews>
    <sheetView workbookViewId="0">
      <selection activeCell="A2" sqref="A2:O2"/>
    </sheetView>
  </sheetViews>
  <sheetFormatPr defaultColWidth="10.6666666666667" defaultRowHeight="14.25" customHeight="1"/>
  <cols>
    <col min="1" max="1" width="6.83333333333333" style="187" customWidth="1"/>
    <col min="2" max="2" width="8.33333333333333" style="187" customWidth="1"/>
    <col min="3" max="3" width="51.3333333333333" style="187" customWidth="1"/>
    <col min="4" max="4" width="17" style="162" customWidth="1"/>
    <col min="5" max="5" width="19" style="162" customWidth="1"/>
    <col min="6" max="6" width="19.6666666666667" style="162" customWidth="1"/>
    <col min="7" max="9" width="15" style="1" customWidth="1"/>
    <col min="10" max="10" width="6.83333333333333" style="187" customWidth="1"/>
    <col min="11" max="11" width="7.33333333333333" style="187" customWidth="1"/>
    <col min="12" max="12" width="51.3333333333333" style="187" customWidth="1"/>
    <col min="13" max="13" width="16.1666666666667" style="162" customWidth="1"/>
    <col min="14" max="14" width="16" style="162" customWidth="1"/>
    <col min="15" max="15" width="15.5" style="162" customWidth="1"/>
    <col min="16" max="18" width="17.3333333333333" style="1" customWidth="1"/>
    <col min="19" max="19" width="10.6666666666667" style="1" customWidth="1"/>
    <col min="20" max="16384" width="10.6666666666667" style="1"/>
  </cols>
  <sheetData>
    <row r="1" ht="16.5" customHeight="1" spans="14:18">
      <c r="N1" s="202"/>
      <c r="O1" s="202"/>
      <c r="P1" s="146"/>
      <c r="Q1" s="146"/>
      <c r="R1" s="146"/>
    </row>
    <row r="2" ht="39" customHeight="1" spans="1:18">
      <c r="A2" s="188" t="s">
        <v>275</v>
      </c>
      <c r="B2" s="188"/>
      <c r="C2" s="188"/>
      <c r="D2" s="188"/>
      <c r="E2" s="188"/>
      <c r="F2" s="188"/>
      <c r="G2" s="189"/>
      <c r="H2" s="189"/>
      <c r="I2" s="189"/>
      <c r="J2" s="188"/>
      <c r="K2" s="188"/>
      <c r="L2" s="188"/>
      <c r="M2" s="188"/>
      <c r="N2" s="188"/>
      <c r="O2" s="188"/>
      <c r="P2" s="189"/>
      <c r="Q2" s="189"/>
      <c r="R2" s="189"/>
    </row>
    <row r="3" ht="19.5" customHeight="1" spans="1:18">
      <c r="A3" s="190" t="s">
        <v>1</v>
      </c>
      <c r="O3" s="202"/>
      <c r="P3" s="146" t="s">
        <v>47</v>
      </c>
      <c r="Q3" s="146"/>
      <c r="R3" s="146"/>
    </row>
    <row r="4" ht="19.5" customHeight="1" spans="1:18">
      <c r="A4" s="36" t="s">
        <v>4</v>
      </c>
      <c r="B4" s="37"/>
      <c r="C4" s="37"/>
      <c r="D4" s="37"/>
      <c r="E4" s="37"/>
      <c r="F4" s="37"/>
      <c r="G4" s="191"/>
      <c r="H4" s="191"/>
      <c r="I4" s="203"/>
      <c r="J4" s="36" t="s">
        <v>4</v>
      </c>
      <c r="K4" s="37"/>
      <c r="L4" s="37"/>
      <c r="M4" s="37"/>
      <c r="N4" s="37"/>
      <c r="O4" s="37"/>
      <c r="P4" s="191"/>
      <c r="Q4" s="191"/>
      <c r="R4" s="203"/>
    </row>
    <row r="5" ht="21.75" customHeight="1" spans="1:18">
      <c r="A5" s="192" t="s">
        <v>276</v>
      </c>
      <c r="B5" s="193"/>
      <c r="C5" s="194"/>
      <c r="D5" s="36" t="s">
        <v>194</v>
      </c>
      <c r="E5" s="37"/>
      <c r="F5" s="92"/>
      <c r="G5" s="195" t="s">
        <v>277</v>
      </c>
      <c r="H5" s="191"/>
      <c r="I5" s="203"/>
      <c r="J5" s="192" t="s">
        <v>278</v>
      </c>
      <c r="K5" s="193"/>
      <c r="L5" s="194"/>
      <c r="M5" s="36" t="s">
        <v>194</v>
      </c>
      <c r="N5" s="37"/>
      <c r="O5" s="92"/>
      <c r="P5" s="191" t="s">
        <v>277</v>
      </c>
      <c r="Q5" s="191"/>
      <c r="R5" s="203"/>
    </row>
    <row r="6" ht="17.25" customHeight="1" spans="1:18">
      <c r="A6" s="196" t="s">
        <v>279</v>
      </c>
      <c r="B6" s="196" t="s">
        <v>280</v>
      </c>
      <c r="C6" s="196" t="s">
        <v>136</v>
      </c>
      <c r="D6" s="93" t="s">
        <v>137</v>
      </c>
      <c r="E6" s="93" t="s">
        <v>71</v>
      </c>
      <c r="F6" s="93" t="s">
        <v>72</v>
      </c>
      <c r="G6" s="157" t="s">
        <v>137</v>
      </c>
      <c r="H6" s="157" t="s">
        <v>71</v>
      </c>
      <c r="I6" s="157" t="s">
        <v>72</v>
      </c>
      <c r="J6" s="196" t="s">
        <v>279</v>
      </c>
      <c r="K6" s="196" t="s">
        <v>280</v>
      </c>
      <c r="L6" s="196" t="s">
        <v>136</v>
      </c>
      <c r="M6" s="93" t="s">
        <v>137</v>
      </c>
      <c r="N6" s="93" t="s">
        <v>71</v>
      </c>
      <c r="O6" s="93" t="s">
        <v>72</v>
      </c>
      <c r="P6" s="157" t="s">
        <v>137</v>
      </c>
      <c r="Q6" s="157" t="s">
        <v>71</v>
      </c>
      <c r="R6" s="157" t="s">
        <v>72</v>
      </c>
    </row>
    <row r="7" ht="18" customHeight="1" spans="1:18">
      <c r="A7" s="197" t="s">
        <v>70</v>
      </c>
      <c r="B7" s="198"/>
      <c r="C7" s="199"/>
      <c r="D7" s="133">
        <v>48829082</v>
      </c>
      <c r="E7" s="133">
        <v>15379082</v>
      </c>
      <c r="F7" s="133">
        <v>33450000</v>
      </c>
      <c r="G7" s="133"/>
      <c r="H7" s="133"/>
      <c r="I7" s="133"/>
      <c r="J7" s="197" t="s">
        <v>70</v>
      </c>
      <c r="K7" s="198"/>
      <c r="L7" s="204"/>
      <c r="M7" s="133">
        <v>48829082</v>
      </c>
      <c r="N7" s="133">
        <v>15379082</v>
      </c>
      <c r="O7" s="133">
        <v>33450000</v>
      </c>
      <c r="P7" s="133"/>
      <c r="Q7" s="133"/>
      <c r="R7" s="133"/>
    </row>
    <row r="8" ht="18" customHeight="1" spans="1:18">
      <c r="A8" s="200" t="s">
        <v>281</v>
      </c>
      <c r="B8" s="200" t="s">
        <v>282</v>
      </c>
      <c r="C8" s="201" t="s">
        <v>283</v>
      </c>
      <c r="D8" s="133">
        <v>5502770</v>
      </c>
      <c r="E8" s="133">
        <v>5502770</v>
      </c>
      <c r="F8" s="133"/>
      <c r="G8" s="133"/>
      <c r="H8" s="133"/>
      <c r="I8" s="133"/>
      <c r="J8" s="200" t="s">
        <v>284</v>
      </c>
      <c r="K8" s="200" t="s">
        <v>282</v>
      </c>
      <c r="L8" s="205" t="s">
        <v>253</v>
      </c>
      <c r="M8" s="133">
        <v>13328995</v>
      </c>
      <c r="N8" s="133">
        <v>13328995</v>
      </c>
      <c r="O8" s="133"/>
      <c r="P8" s="133"/>
      <c r="Q8" s="133"/>
      <c r="R8" s="133"/>
    </row>
    <row r="9" ht="18" customHeight="1" spans="1:18">
      <c r="A9" s="200" t="s">
        <v>282</v>
      </c>
      <c r="B9" s="200" t="s">
        <v>285</v>
      </c>
      <c r="C9" s="201" t="s">
        <v>286</v>
      </c>
      <c r="D9" s="133">
        <v>2099045</v>
      </c>
      <c r="E9" s="133">
        <v>2099045</v>
      </c>
      <c r="F9" s="133"/>
      <c r="G9" s="133"/>
      <c r="H9" s="133"/>
      <c r="I9" s="133"/>
      <c r="J9" s="200" t="s">
        <v>282</v>
      </c>
      <c r="K9" s="200" t="s">
        <v>285</v>
      </c>
      <c r="L9" s="205" t="s">
        <v>287</v>
      </c>
      <c r="M9" s="133">
        <v>3077736</v>
      </c>
      <c r="N9" s="133">
        <v>3077736</v>
      </c>
      <c r="O9" s="133"/>
      <c r="P9" s="133"/>
      <c r="Q9" s="133"/>
      <c r="R9" s="133"/>
    </row>
    <row r="10" ht="18" customHeight="1" spans="1:18">
      <c r="A10" s="200" t="s">
        <v>282</v>
      </c>
      <c r="B10" s="200" t="s">
        <v>288</v>
      </c>
      <c r="C10" s="201" t="s">
        <v>289</v>
      </c>
      <c r="D10" s="133">
        <v>2258293</v>
      </c>
      <c r="E10" s="133">
        <v>2258293</v>
      </c>
      <c r="F10" s="133"/>
      <c r="G10" s="133"/>
      <c r="H10" s="133"/>
      <c r="I10" s="133"/>
      <c r="J10" s="200" t="s">
        <v>282</v>
      </c>
      <c r="K10" s="200" t="s">
        <v>288</v>
      </c>
      <c r="L10" s="205" t="s">
        <v>290</v>
      </c>
      <c r="M10" s="133">
        <v>3436800</v>
      </c>
      <c r="N10" s="133">
        <v>3436800</v>
      </c>
      <c r="O10" s="133"/>
      <c r="P10" s="133"/>
      <c r="Q10" s="133"/>
      <c r="R10" s="133"/>
    </row>
    <row r="11" ht="18" customHeight="1" spans="1:18">
      <c r="A11" s="200" t="s">
        <v>282</v>
      </c>
      <c r="B11" s="200" t="s">
        <v>291</v>
      </c>
      <c r="C11" s="201" t="s">
        <v>292</v>
      </c>
      <c r="D11" s="133">
        <v>1145432</v>
      </c>
      <c r="E11" s="133">
        <v>1145432</v>
      </c>
      <c r="F11" s="133"/>
      <c r="G11" s="133"/>
      <c r="H11" s="133"/>
      <c r="I11" s="133"/>
      <c r="J11" s="200" t="s">
        <v>282</v>
      </c>
      <c r="K11" s="200" t="s">
        <v>291</v>
      </c>
      <c r="L11" s="205" t="s">
        <v>293</v>
      </c>
      <c r="M11" s="133">
        <v>1674478</v>
      </c>
      <c r="N11" s="133">
        <v>1674478</v>
      </c>
      <c r="O11" s="133"/>
      <c r="P11" s="133"/>
      <c r="Q11" s="133"/>
      <c r="R11" s="133"/>
    </row>
    <row r="12" ht="18" customHeight="1" spans="1:18">
      <c r="A12" s="200" t="s">
        <v>282</v>
      </c>
      <c r="B12" s="200" t="s">
        <v>294</v>
      </c>
      <c r="C12" s="201" t="s">
        <v>295</v>
      </c>
      <c r="D12" s="133" t="s">
        <v>282</v>
      </c>
      <c r="E12" s="133" t="s">
        <v>282</v>
      </c>
      <c r="F12" s="133" t="s">
        <v>282</v>
      </c>
      <c r="G12" s="133" t="s">
        <v>282</v>
      </c>
      <c r="H12" s="133" t="s">
        <v>282</v>
      </c>
      <c r="I12" s="133" t="s">
        <v>282</v>
      </c>
      <c r="J12" s="200" t="s">
        <v>282</v>
      </c>
      <c r="K12" s="200" t="s">
        <v>296</v>
      </c>
      <c r="L12" s="205" t="s">
        <v>297</v>
      </c>
      <c r="M12" s="133" t="s">
        <v>282</v>
      </c>
      <c r="N12" s="133" t="s">
        <v>282</v>
      </c>
      <c r="O12" s="133" t="s">
        <v>282</v>
      </c>
      <c r="P12" s="133" t="s">
        <v>282</v>
      </c>
      <c r="Q12" s="133" t="s">
        <v>282</v>
      </c>
      <c r="R12" s="133" t="s">
        <v>282</v>
      </c>
    </row>
    <row r="13" ht="18" customHeight="1" spans="1:18">
      <c r="A13" s="200" t="s">
        <v>298</v>
      </c>
      <c r="B13" s="200" t="s">
        <v>282</v>
      </c>
      <c r="C13" s="201" t="s">
        <v>299</v>
      </c>
      <c r="D13" s="133">
        <v>4030441</v>
      </c>
      <c r="E13" s="133">
        <v>580441</v>
      </c>
      <c r="F13" s="133">
        <v>3450000</v>
      </c>
      <c r="G13" s="133"/>
      <c r="H13" s="133"/>
      <c r="I13" s="133"/>
      <c r="J13" s="200" t="s">
        <v>282</v>
      </c>
      <c r="K13" s="200" t="s">
        <v>300</v>
      </c>
      <c r="L13" s="205" t="s">
        <v>301</v>
      </c>
      <c r="M13" s="133">
        <v>1736256</v>
      </c>
      <c r="N13" s="133">
        <v>1736256</v>
      </c>
      <c r="O13" s="133"/>
      <c r="P13" s="133"/>
      <c r="Q13" s="133"/>
      <c r="R13" s="133"/>
    </row>
    <row r="14" ht="18" customHeight="1" spans="1:18">
      <c r="A14" s="200" t="s">
        <v>282</v>
      </c>
      <c r="B14" s="200" t="s">
        <v>285</v>
      </c>
      <c r="C14" s="201" t="s">
        <v>302</v>
      </c>
      <c r="D14" s="133">
        <v>431900</v>
      </c>
      <c r="E14" s="133">
        <v>431900</v>
      </c>
      <c r="F14" s="133"/>
      <c r="G14" s="133"/>
      <c r="H14" s="133"/>
      <c r="I14" s="133"/>
      <c r="J14" s="200" t="s">
        <v>282</v>
      </c>
      <c r="K14" s="200" t="s">
        <v>303</v>
      </c>
      <c r="L14" s="205" t="s">
        <v>304</v>
      </c>
      <c r="M14" s="133">
        <v>1180967</v>
      </c>
      <c r="N14" s="133">
        <v>1180967</v>
      </c>
      <c r="O14" s="133"/>
      <c r="P14" s="133"/>
      <c r="Q14" s="133"/>
      <c r="R14" s="133"/>
    </row>
    <row r="15" ht="18" customHeight="1" spans="1:18">
      <c r="A15" s="200" t="s">
        <v>282</v>
      </c>
      <c r="B15" s="200" t="s">
        <v>288</v>
      </c>
      <c r="C15" s="201" t="s">
        <v>305</v>
      </c>
      <c r="D15" s="133" t="s">
        <v>282</v>
      </c>
      <c r="E15" s="133" t="s">
        <v>282</v>
      </c>
      <c r="F15" s="133" t="s">
        <v>282</v>
      </c>
      <c r="G15" s="133" t="s">
        <v>282</v>
      </c>
      <c r="H15" s="133" t="s">
        <v>282</v>
      </c>
      <c r="I15" s="133" t="s">
        <v>282</v>
      </c>
      <c r="J15" s="200" t="s">
        <v>282</v>
      </c>
      <c r="K15" s="200" t="s">
        <v>306</v>
      </c>
      <c r="L15" s="205" t="s">
        <v>307</v>
      </c>
      <c r="M15" s="133" t="s">
        <v>282</v>
      </c>
      <c r="N15" s="133" t="s">
        <v>282</v>
      </c>
      <c r="O15" s="133" t="s">
        <v>282</v>
      </c>
      <c r="P15" s="133" t="s">
        <v>282</v>
      </c>
      <c r="Q15" s="133" t="s">
        <v>282</v>
      </c>
      <c r="R15" s="133" t="s">
        <v>282</v>
      </c>
    </row>
    <row r="16" ht="18" customHeight="1" spans="1:18">
      <c r="A16" s="200" t="s">
        <v>282</v>
      </c>
      <c r="B16" s="200" t="s">
        <v>291</v>
      </c>
      <c r="C16" s="201" t="s">
        <v>308</v>
      </c>
      <c r="D16" s="133">
        <v>118541</v>
      </c>
      <c r="E16" s="133">
        <v>118541</v>
      </c>
      <c r="F16" s="133"/>
      <c r="G16" s="133"/>
      <c r="H16" s="133"/>
      <c r="I16" s="133"/>
      <c r="J16" s="200" t="s">
        <v>282</v>
      </c>
      <c r="K16" s="200" t="s">
        <v>309</v>
      </c>
      <c r="L16" s="205" t="s">
        <v>310</v>
      </c>
      <c r="M16" s="133">
        <v>1059386</v>
      </c>
      <c r="N16" s="133">
        <v>1059386</v>
      </c>
      <c r="O16" s="133"/>
      <c r="P16" s="133"/>
      <c r="Q16" s="133"/>
      <c r="R16" s="133"/>
    </row>
    <row r="17" ht="18" customHeight="1" spans="1:18">
      <c r="A17" s="200" t="s">
        <v>282</v>
      </c>
      <c r="B17" s="200" t="s">
        <v>311</v>
      </c>
      <c r="C17" s="201" t="s">
        <v>312</v>
      </c>
      <c r="D17" s="133" t="s">
        <v>282</v>
      </c>
      <c r="E17" s="133" t="s">
        <v>282</v>
      </c>
      <c r="F17" s="133" t="s">
        <v>282</v>
      </c>
      <c r="G17" s="133" t="s">
        <v>282</v>
      </c>
      <c r="H17" s="133" t="s">
        <v>282</v>
      </c>
      <c r="I17" s="133" t="s">
        <v>282</v>
      </c>
      <c r="J17" s="200" t="s">
        <v>282</v>
      </c>
      <c r="K17" s="200" t="s">
        <v>313</v>
      </c>
      <c r="L17" s="205" t="s">
        <v>314</v>
      </c>
      <c r="M17" s="133" t="s">
        <v>282</v>
      </c>
      <c r="N17" s="133" t="s">
        <v>282</v>
      </c>
      <c r="O17" s="133" t="s">
        <v>282</v>
      </c>
      <c r="P17" s="133" t="s">
        <v>282</v>
      </c>
      <c r="Q17" s="133" t="s">
        <v>282</v>
      </c>
      <c r="R17" s="133" t="s">
        <v>282</v>
      </c>
    </row>
    <row r="18" ht="18" customHeight="1" spans="1:18">
      <c r="A18" s="200" t="s">
        <v>282</v>
      </c>
      <c r="B18" s="200" t="s">
        <v>315</v>
      </c>
      <c r="C18" s="201" t="s">
        <v>316</v>
      </c>
      <c r="D18" s="133" t="s">
        <v>282</v>
      </c>
      <c r="E18" s="133" t="s">
        <v>282</v>
      </c>
      <c r="F18" s="133" t="s">
        <v>282</v>
      </c>
      <c r="G18" s="133" t="s">
        <v>282</v>
      </c>
      <c r="H18" s="133" t="s">
        <v>282</v>
      </c>
      <c r="I18" s="133" t="s">
        <v>282</v>
      </c>
      <c r="J18" s="200" t="s">
        <v>282</v>
      </c>
      <c r="K18" s="200" t="s">
        <v>317</v>
      </c>
      <c r="L18" s="205" t="s">
        <v>318</v>
      </c>
      <c r="M18" s="133">
        <v>17940</v>
      </c>
      <c r="N18" s="133">
        <v>17940</v>
      </c>
      <c r="O18" s="133"/>
      <c r="P18" s="133"/>
      <c r="Q18" s="133"/>
      <c r="R18" s="133"/>
    </row>
    <row r="19" ht="18" customHeight="1" spans="1:18">
      <c r="A19" s="200" t="s">
        <v>282</v>
      </c>
      <c r="B19" s="200" t="s">
        <v>296</v>
      </c>
      <c r="C19" s="201" t="s">
        <v>319</v>
      </c>
      <c r="D19" s="133" t="s">
        <v>282</v>
      </c>
      <c r="E19" s="133" t="s">
        <v>282</v>
      </c>
      <c r="F19" s="133" t="s">
        <v>282</v>
      </c>
      <c r="G19" s="133" t="s">
        <v>282</v>
      </c>
      <c r="H19" s="133" t="s">
        <v>282</v>
      </c>
      <c r="I19" s="133" t="s">
        <v>282</v>
      </c>
      <c r="J19" s="200" t="s">
        <v>282</v>
      </c>
      <c r="K19" s="200" t="s">
        <v>320</v>
      </c>
      <c r="L19" s="205" t="s">
        <v>292</v>
      </c>
      <c r="M19" s="133">
        <v>1145432</v>
      </c>
      <c r="N19" s="133">
        <v>1145432</v>
      </c>
      <c r="O19" s="133"/>
      <c r="P19" s="133"/>
      <c r="Q19" s="133"/>
      <c r="R19" s="133"/>
    </row>
    <row r="20" ht="18" customHeight="1" spans="1:18">
      <c r="A20" s="200" t="s">
        <v>282</v>
      </c>
      <c r="B20" s="200" t="s">
        <v>300</v>
      </c>
      <c r="C20" s="201" t="s">
        <v>321</v>
      </c>
      <c r="D20" s="133" t="s">
        <v>282</v>
      </c>
      <c r="E20" s="133" t="s">
        <v>282</v>
      </c>
      <c r="F20" s="133" t="s">
        <v>282</v>
      </c>
      <c r="G20" s="133" t="s">
        <v>282</v>
      </c>
      <c r="H20" s="133" t="s">
        <v>282</v>
      </c>
      <c r="I20" s="133" t="s">
        <v>282</v>
      </c>
      <c r="J20" s="200" t="s">
        <v>282</v>
      </c>
      <c r="K20" s="200" t="s">
        <v>322</v>
      </c>
      <c r="L20" s="205" t="s">
        <v>323</v>
      </c>
      <c r="M20" s="133" t="s">
        <v>282</v>
      </c>
      <c r="N20" s="133" t="s">
        <v>282</v>
      </c>
      <c r="O20" s="133" t="s">
        <v>282</v>
      </c>
      <c r="P20" s="133" t="s">
        <v>282</v>
      </c>
      <c r="Q20" s="133" t="s">
        <v>282</v>
      </c>
      <c r="R20" s="133" t="s">
        <v>282</v>
      </c>
    </row>
    <row r="21" ht="18" customHeight="1" spans="1:18">
      <c r="A21" s="200" t="s">
        <v>282</v>
      </c>
      <c r="B21" s="200" t="s">
        <v>303</v>
      </c>
      <c r="C21" s="201" t="s">
        <v>324</v>
      </c>
      <c r="D21" s="133">
        <v>30000</v>
      </c>
      <c r="E21" s="133">
        <v>30000</v>
      </c>
      <c r="F21" s="133"/>
      <c r="G21" s="133"/>
      <c r="H21" s="133"/>
      <c r="I21" s="133"/>
      <c r="J21" s="200" t="s">
        <v>282</v>
      </c>
      <c r="K21" s="200" t="s">
        <v>294</v>
      </c>
      <c r="L21" s="205" t="s">
        <v>295</v>
      </c>
      <c r="M21" s="133" t="s">
        <v>282</v>
      </c>
      <c r="N21" s="133" t="s">
        <v>282</v>
      </c>
      <c r="O21" s="133" t="s">
        <v>282</v>
      </c>
      <c r="P21" s="133" t="s">
        <v>282</v>
      </c>
      <c r="Q21" s="133" t="s">
        <v>282</v>
      </c>
      <c r="R21" s="133" t="s">
        <v>282</v>
      </c>
    </row>
    <row r="22" ht="18" customHeight="1" spans="1:18">
      <c r="A22" s="200" t="s">
        <v>282</v>
      </c>
      <c r="B22" s="200" t="s">
        <v>306</v>
      </c>
      <c r="C22" s="201" t="s">
        <v>325</v>
      </c>
      <c r="D22" s="133">
        <v>3450000</v>
      </c>
      <c r="E22" s="133"/>
      <c r="F22" s="133">
        <v>3450000</v>
      </c>
      <c r="G22" s="133"/>
      <c r="H22" s="133"/>
      <c r="I22" s="133"/>
      <c r="J22" s="200" t="s">
        <v>326</v>
      </c>
      <c r="K22" s="200" t="s">
        <v>282</v>
      </c>
      <c r="L22" s="205" t="s">
        <v>229</v>
      </c>
      <c r="M22" s="133">
        <v>4335441</v>
      </c>
      <c r="N22" s="133">
        <v>885441</v>
      </c>
      <c r="O22" s="133">
        <v>3450000</v>
      </c>
      <c r="P22" s="133"/>
      <c r="Q22" s="133"/>
      <c r="R22" s="133"/>
    </row>
    <row r="23" ht="18" customHeight="1" spans="1:18">
      <c r="A23" s="200" t="s">
        <v>282</v>
      </c>
      <c r="B23" s="200" t="s">
        <v>294</v>
      </c>
      <c r="C23" s="201" t="s">
        <v>327</v>
      </c>
      <c r="D23" s="133" t="s">
        <v>282</v>
      </c>
      <c r="E23" s="133" t="s">
        <v>282</v>
      </c>
      <c r="F23" s="133" t="s">
        <v>282</v>
      </c>
      <c r="G23" s="133" t="s">
        <v>282</v>
      </c>
      <c r="H23" s="133" t="s">
        <v>282</v>
      </c>
      <c r="I23" s="133" t="s">
        <v>282</v>
      </c>
      <c r="J23" s="200" t="s">
        <v>282</v>
      </c>
      <c r="K23" s="200" t="s">
        <v>285</v>
      </c>
      <c r="L23" s="205" t="s">
        <v>328</v>
      </c>
      <c r="M23" s="133">
        <v>433000</v>
      </c>
      <c r="N23" s="133">
        <v>433000</v>
      </c>
      <c r="O23" s="133"/>
      <c r="P23" s="133"/>
      <c r="Q23" s="133"/>
      <c r="R23" s="133"/>
    </row>
    <row r="24" ht="18" customHeight="1" spans="1:18">
      <c r="A24" s="200" t="s">
        <v>329</v>
      </c>
      <c r="B24" s="200" t="s">
        <v>282</v>
      </c>
      <c r="C24" s="201" t="s">
        <v>330</v>
      </c>
      <c r="D24" s="133">
        <v>30000000</v>
      </c>
      <c r="E24" s="133"/>
      <c r="F24" s="133">
        <v>30000000</v>
      </c>
      <c r="G24" s="133"/>
      <c r="H24" s="133"/>
      <c r="I24" s="133"/>
      <c r="J24" s="200" t="s">
        <v>282</v>
      </c>
      <c r="K24" s="200" t="s">
        <v>288</v>
      </c>
      <c r="L24" s="205" t="s">
        <v>331</v>
      </c>
      <c r="M24" s="133" t="s">
        <v>282</v>
      </c>
      <c r="N24" s="133" t="s">
        <v>282</v>
      </c>
      <c r="O24" s="133" t="s">
        <v>282</v>
      </c>
      <c r="P24" s="133" t="s">
        <v>282</v>
      </c>
      <c r="Q24" s="133" t="s">
        <v>282</v>
      </c>
      <c r="R24" s="133" t="s">
        <v>282</v>
      </c>
    </row>
    <row r="25" ht="18" customHeight="1" spans="1:18">
      <c r="A25" s="200" t="s">
        <v>282</v>
      </c>
      <c r="B25" s="200" t="s">
        <v>285</v>
      </c>
      <c r="C25" s="201" t="s">
        <v>332</v>
      </c>
      <c r="D25" s="133" t="s">
        <v>282</v>
      </c>
      <c r="E25" s="133" t="s">
        <v>282</v>
      </c>
      <c r="F25" s="133" t="s">
        <v>282</v>
      </c>
      <c r="G25" s="133" t="s">
        <v>282</v>
      </c>
      <c r="H25" s="133" t="s">
        <v>282</v>
      </c>
      <c r="I25" s="133" t="s">
        <v>282</v>
      </c>
      <c r="J25" s="200" t="s">
        <v>282</v>
      </c>
      <c r="K25" s="200" t="s">
        <v>291</v>
      </c>
      <c r="L25" s="205" t="s">
        <v>333</v>
      </c>
      <c r="M25" s="133" t="s">
        <v>282</v>
      </c>
      <c r="N25" s="133" t="s">
        <v>282</v>
      </c>
      <c r="O25" s="133" t="s">
        <v>282</v>
      </c>
      <c r="P25" s="133" t="s">
        <v>282</v>
      </c>
      <c r="Q25" s="133" t="s">
        <v>282</v>
      </c>
      <c r="R25" s="133" t="s">
        <v>282</v>
      </c>
    </row>
    <row r="26" ht="18" customHeight="1" spans="1:18">
      <c r="A26" s="200" t="s">
        <v>282</v>
      </c>
      <c r="B26" s="200" t="s">
        <v>288</v>
      </c>
      <c r="C26" s="201" t="s">
        <v>334</v>
      </c>
      <c r="D26" s="133">
        <v>30000000</v>
      </c>
      <c r="E26" s="133"/>
      <c r="F26" s="133">
        <v>30000000</v>
      </c>
      <c r="G26" s="133"/>
      <c r="H26" s="133"/>
      <c r="I26" s="133"/>
      <c r="J26" s="200" t="s">
        <v>282</v>
      </c>
      <c r="K26" s="200" t="s">
        <v>311</v>
      </c>
      <c r="L26" s="205" t="s">
        <v>335</v>
      </c>
      <c r="M26" s="133" t="s">
        <v>282</v>
      </c>
      <c r="N26" s="133" t="s">
        <v>282</v>
      </c>
      <c r="O26" s="133" t="s">
        <v>282</v>
      </c>
      <c r="P26" s="133" t="s">
        <v>282</v>
      </c>
      <c r="Q26" s="133" t="s">
        <v>282</v>
      </c>
      <c r="R26" s="133" t="s">
        <v>282</v>
      </c>
    </row>
    <row r="27" ht="18" customHeight="1" spans="1:18">
      <c r="A27" s="200" t="s">
        <v>282</v>
      </c>
      <c r="B27" s="200" t="s">
        <v>291</v>
      </c>
      <c r="C27" s="201" t="s">
        <v>336</v>
      </c>
      <c r="D27" s="133" t="s">
        <v>282</v>
      </c>
      <c r="E27" s="133" t="s">
        <v>282</v>
      </c>
      <c r="F27" s="133" t="s">
        <v>282</v>
      </c>
      <c r="G27" s="133" t="s">
        <v>282</v>
      </c>
      <c r="H27" s="133" t="s">
        <v>282</v>
      </c>
      <c r="I27" s="133" t="s">
        <v>282</v>
      </c>
      <c r="J27" s="200" t="s">
        <v>282</v>
      </c>
      <c r="K27" s="200" t="s">
        <v>315</v>
      </c>
      <c r="L27" s="205" t="s">
        <v>337</v>
      </c>
      <c r="M27" s="133" t="s">
        <v>282</v>
      </c>
      <c r="N27" s="133" t="s">
        <v>282</v>
      </c>
      <c r="O27" s="133" t="s">
        <v>282</v>
      </c>
      <c r="P27" s="133" t="s">
        <v>282</v>
      </c>
      <c r="Q27" s="133" t="s">
        <v>282</v>
      </c>
      <c r="R27" s="133" t="s">
        <v>282</v>
      </c>
    </row>
    <row r="28" ht="18" customHeight="1" spans="1:18">
      <c r="A28" s="200" t="s">
        <v>282</v>
      </c>
      <c r="B28" s="200" t="s">
        <v>315</v>
      </c>
      <c r="C28" s="201" t="s">
        <v>338</v>
      </c>
      <c r="D28" s="133" t="s">
        <v>282</v>
      </c>
      <c r="E28" s="133" t="s">
        <v>282</v>
      </c>
      <c r="F28" s="133" t="s">
        <v>282</v>
      </c>
      <c r="G28" s="133" t="s">
        <v>282</v>
      </c>
      <c r="H28" s="133" t="s">
        <v>282</v>
      </c>
      <c r="I28" s="133" t="s">
        <v>282</v>
      </c>
      <c r="J28" s="200" t="s">
        <v>282</v>
      </c>
      <c r="K28" s="200" t="s">
        <v>296</v>
      </c>
      <c r="L28" s="205" t="s">
        <v>339</v>
      </c>
      <c r="M28" s="133" t="s">
        <v>282</v>
      </c>
      <c r="N28" s="133" t="s">
        <v>282</v>
      </c>
      <c r="O28" s="133" t="s">
        <v>282</v>
      </c>
      <c r="P28" s="133" t="s">
        <v>282</v>
      </c>
      <c r="Q28" s="133" t="s">
        <v>282</v>
      </c>
      <c r="R28" s="133" t="s">
        <v>282</v>
      </c>
    </row>
    <row r="29" ht="18" customHeight="1" spans="1:18">
      <c r="A29" s="200" t="s">
        <v>282</v>
      </c>
      <c r="B29" s="200" t="s">
        <v>296</v>
      </c>
      <c r="C29" s="201" t="s">
        <v>340</v>
      </c>
      <c r="D29" s="133" t="s">
        <v>282</v>
      </c>
      <c r="E29" s="133" t="s">
        <v>282</v>
      </c>
      <c r="F29" s="133" t="s">
        <v>282</v>
      </c>
      <c r="G29" s="133" t="s">
        <v>282</v>
      </c>
      <c r="H29" s="133" t="s">
        <v>282</v>
      </c>
      <c r="I29" s="133" t="s">
        <v>282</v>
      </c>
      <c r="J29" s="200" t="s">
        <v>282</v>
      </c>
      <c r="K29" s="200" t="s">
        <v>300</v>
      </c>
      <c r="L29" s="205" t="s">
        <v>341</v>
      </c>
      <c r="M29" s="133" t="s">
        <v>282</v>
      </c>
      <c r="N29" s="133" t="s">
        <v>282</v>
      </c>
      <c r="O29" s="133" t="s">
        <v>282</v>
      </c>
      <c r="P29" s="133" t="s">
        <v>282</v>
      </c>
      <c r="Q29" s="133" t="s">
        <v>282</v>
      </c>
      <c r="R29" s="133" t="s">
        <v>282</v>
      </c>
    </row>
    <row r="30" ht="18" customHeight="1" spans="1:18">
      <c r="A30" s="200" t="s">
        <v>282</v>
      </c>
      <c r="B30" s="200" t="s">
        <v>300</v>
      </c>
      <c r="C30" s="201" t="s">
        <v>342</v>
      </c>
      <c r="D30" s="133" t="s">
        <v>282</v>
      </c>
      <c r="E30" s="133" t="s">
        <v>282</v>
      </c>
      <c r="F30" s="133" t="s">
        <v>282</v>
      </c>
      <c r="G30" s="133" t="s">
        <v>282</v>
      </c>
      <c r="H30" s="133" t="s">
        <v>282</v>
      </c>
      <c r="I30" s="133" t="s">
        <v>282</v>
      </c>
      <c r="J30" s="200" t="s">
        <v>282</v>
      </c>
      <c r="K30" s="200" t="s">
        <v>303</v>
      </c>
      <c r="L30" s="205" t="s">
        <v>343</v>
      </c>
      <c r="M30" s="133" t="s">
        <v>282</v>
      </c>
      <c r="N30" s="133" t="s">
        <v>282</v>
      </c>
      <c r="O30" s="133" t="s">
        <v>282</v>
      </c>
      <c r="P30" s="133" t="s">
        <v>282</v>
      </c>
      <c r="Q30" s="133" t="s">
        <v>282</v>
      </c>
      <c r="R30" s="133" t="s">
        <v>282</v>
      </c>
    </row>
    <row r="31" ht="18" customHeight="1" spans="1:18">
      <c r="A31" s="200" t="s">
        <v>282</v>
      </c>
      <c r="B31" s="200" t="s">
        <v>294</v>
      </c>
      <c r="C31" s="201" t="s">
        <v>344</v>
      </c>
      <c r="D31" s="133" t="s">
        <v>282</v>
      </c>
      <c r="E31" s="133" t="s">
        <v>282</v>
      </c>
      <c r="F31" s="133" t="s">
        <v>282</v>
      </c>
      <c r="G31" s="133" t="s">
        <v>282</v>
      </c>
      <c r="H31" s="133" t="s">
        <v>282</v>
      </c>
      <c r="I31" s="133" t="s">
        <v>282</v>
      </c>
      <c r="J31" s="200" t="s">
        <v>282</v>
      </c>
      <c r="K31" s="200" t="s">
        <v>306</v>
      </c>
      <c r="L31" s="205" t="s">
        <v>345</v>
      </c>
      <c r="M31" s="133" t="s">
        <v>282</v>
      </c>
      <c r="N31" s="133" t="s">
        <v>282</v>
      </c>
      <c r="O31" s="133" t="s">
        <v>282</v>
      </c>
      <c r="P31" s="133" t="s">
        <v>282</v>
      </c>
      <c r="Q31" s="133" t="s">
        <v>282</v>
      </c>
      <c r="R31" s="133" t="s">
        <v>282</v>
      </c>
    </row>
    <row r="32" ht="18" customHeight="1" spans="1:18">
      <c r="A32" s="200" t="s">
        <v>346</v>
      </c>
      <c r="B32" s="200" t="s">
        <v>282</v>
      </c>
      <c r="C32" s="201" t="s">
        <v>347</v>
      </c>
      <c r="D32" s="133" t="s">
        <v>282</v>
      </c>
      <c r="E32" s="133" t="s">
        <v>282</v>
      </c>
      <c r="F32" s="133" t="s">
        <v>282</v>
      </c>
      <c r="G32" s="133" t="s">
        <v>282</v>
      </c>
      <c r="H32" s="133" t="s">
        <v>282</v>
      </c>
      <c r="I32" s="133" t="s">
        <v>282</v>
      </c>
      <c r="J32" s="200" t="s">
        <v>282</v>
      </c>
      <c r="K32" s="200" t="s">
        <v>313</v>
      </c>
      <c r="L32" s="205" t="s">
        <v>348</v>
      </c>
      <c r="M32" s="133" t="s">
        <v>282</v>
      </c>
      <c r="N32" s="133" t="s">
        <v>282</v>
      </c>
      <c r="O32" s="133" t="s">
        <v>282</v>
      </c>
      <c r="P32" s="133" t="s">
        <v>282</v>
      </c>
      <c r="Q32" s="133" t="s">
        <v>282</v>
      </c>
      <c r="R32" s="133" t="s">
        <v>282</v>
      </c>
    </row>
    <row r="33" ht="18" customHeight="1" spans="1:18">
      <c r="A33" s="200" t="s">
        <v>282</v>
      </c>
      <c r="B33" s="200" t="s">
        <v>285</v>
      </c>
      <c r="C33" s="201" t="s">
        <v>332</v>
      </c>
      <c r="D33" s="133" t="s">
        <v>282</v>
      </c>
      <c r="E33" s="133" t="s">
        <v>282</v>
      </c>
      <c r="F33" s="133" t="s">
        <v>282</v>
      </c>
      <c r="G33" s="133" t="s">
        <v>282</v>
      </c>
      <c r="H33" s="133" t="s">
        <v>282</v>
      </c>
      <c r="I33" s="133" t="s">
        <v>282</v>
      </c>
      <c r="J33" s="200" t="s">
        <v>282</v>
      </c>
      <c r="K33" s="200" t="s">
        <v>317</v>
      </c>
      <c r="L33" s="205" t="s">
        <v>321</v>
      </c>
      <c r="M33" s="133" t="s">
        <v>282</v>
      </c>
      <c r="N33" s="133" t="s">
        <v>282</v>
      </c>
      <c r="O33" s="133" t="s">
        <v>282</v>
      </c>
      <c r="P33" s="133" t="s">
        <v>282</v>
      </c>
      <c r="Q33" s="133" t="s">
        <v>282</v>
      </c>
      <c r="R33" s="133" t="s">
        <v>282</v>
      </c>
    </row>
    <row r="34" ht="18" customHeight="1" spans="1:18">
      <c r="A34" s="200" t="s">
        <v>282</v>
      </c>
      <c r="B34" s="200" t="s">
        <v>288</v>
      </c>
      <c r="C34" s="201" t="s">
        <v>334</v>
      </c>
      <c r="D34" s="133" t="s">
        <v>282</v>
      </c>
      <c r="E34" s="133" t="s">
        <v>282</v>
      </c>
      <c r="F34" s="133" t="s">
        <v>282</v>
      </c>
      <c r="G34" s="133" t="s">
        <v>282</v>
      </c>
      <c r="H34" s="133" t="s">
        <v>282</v>
      </c>
      <c r="I34" s="133" t="s">
        <v>282</v>
      </c>
      <c r="J34" s="200" t="s">
        <v>282</v>
      </c>
      <c r="K34" s="200" t="s">
        <v>320</v>
      </c>
      <c r="L34" s="205" t="s">
        <v>325</v>
      </c>
      <c r="M34" s="133">
        <v>3450000</v>
      </c>
      <c r="N34" s="133"/>
      <c r="O34" s="133">
        <v>3450000</v>
      </c>
      <c r="P34" s="133"/>
      <c r="Q34" s="133"/>
      <c r="R34" s="133"/>
    </row>
    <row r="35" ht="18" customHeight="1" spans="1:18">
      <c r="A35" s="200" t="s">
        <v>282</v>
      </c>
      <c r="B35" s="200" t="s">
        <v>291</v>
      </c>
      <c r="C35" s="201" t="s">
        <v>336</v>
      </c>
      <c r="D35" s="133" t="s">
        <v>282</v>
      </c>
      <c r="E35" s="133" t="s">
        <v>282</v>
      </c>
      <c r="F35" s="133" t="s">
        <v>282</v>
      </c>
      <c r="G35" s="133" t="s">
        <v>282</v>
      </c>
      <c r="H35" s="133" t="s">
        <v>282</v>
      </c>
      <c r="I35" s="133" t="s">
        <v>282</v>
      </c>
      <c r="J35" s="200" t="s">
        <v>282</v>
      </c>
      <c r="K35" s="200" t="s">
        <v>322</v>
      </c>
      <c r="L35" s="205" t="s">
        <v>349</v>
      </c>
      <c r="M35" s="133" t="s">
        <v>282</v>
      </c>
      <c r="N35" s="133" t="s">
        <v>282</v>
      </c>
      <c r="O35" s="133" t="s">
        <v>282</v>
      </c>
      <c r="P35" s="133" t="s">
        <v>282</v>
      </c>
      <c r="Q35" s="133" t="s">
        <v>282</v>
      </c>
      <c r="R35" s="133" t="s">
        <v>282</v>
      </c>
    </row>
    <row r="36" ht="18" customHeight="1" spans="1:18">
      <c r="A36" s="200" t="s">
        <v>282</v>
      </c>
      <c r="B36" s="200" t="s">
        <v>311</v>
      </c>
      <c r="C36" s="201" t="s">
        <v>340</v>
      </c>
      <c r="D36" s="133" t="s">
        <v>282</v>
      </c>
      <c r="E36" s="133" t="s">
        <v>282</v>
      </c>
      <c r="F36" s="133" t="s">
        <v>282</v>
      </c>
      <c r="G36" s="133" t="s">
        <v>282</v>
      </c>
      <c r="H36" s="133" t="s">
        <v>282</v>
      </c>
      <c r="I36" s="133" t="s">
        <v>282</v>
      </c>
      <c r="J36" s="200" t="s">
        <v>282</v>
      </c>
      <c r="K36" s="200" t="s">
        <v>350</v>
      </c>
      <c r="L36" s="205" t="s">
        <v>305</v>
      </c>
      <c r="M36" s="133" t="s">
        <v>282</v>
      </c>
      <c r="N36" s="133" t="s">
        <v>282</v>
      </c>
      <c r="O36" s="133" t="s">
        <v>282</v>
      </c>
      <c r="P36" s="133" t="s">
        <v>282</v>
      </c>
      <c r="Q36" s="133" t="s">
        <v>282</v>
      </c>
      <c r="R36" s="133" t="s">
        <v>282</v>
      </c>
    </row>
    <row r="37" ht="18" customHeight="1" spans="1:18">
      <c r="A37" s="200" t="s">
        <v>282</v>
      </c>
      <c r="B37" s="200" t="s">
        <v>315</v>
      </c>
      <c r="C37" s="201" t="s">
        <v>342</v>
      </c>
      <c r="D37" s="133" t="s">
        <v>282</v>
      </c>
      <c r="E37" s="133" t="s">
        <v>282</v>
      </c>
      <c r="F37" s="133" t="s">
        <v>282</v>
      </c>
      <c r="G37" s="133" t="s">
        <v>282</v>
      </c>
      <c r="H37" s="133" t="s">
        <v>282</v>
      </c>
      <c r="I37" s="133" t="s">
        <v>282</v>
      </c>
      <c r="J37" s="200" t="s">
        <v>282</v>
      </c>
      <c r="K37" s="200" t="s">
        <v>351</v>
      </c>
      <c r="L37" s="205" t="s">
        <v>308</v>
      </c>
      <c r="M37" s="133">
        <v>118541</v>
      </c>
      <c r="N37" s="133">
        <v>118541</v>
      </c>
      <c r="O37" s="133"/>
      <c r="P37" s="133"/>
      <c r="Q37" s="133"/>
      <c r="R37" s="133"/>
    </row>
    <row r="38" ht="18" customHeight="1" spans="1:18">
      <c r="A38" s="200" t="s">
        <v>282</v>
      </c>
      <c r="B38" s="200" t="s">
        <v>294</v>
      </c>
      <c r="C38" s="201" t="s">
        <v>344</v>
      </c>
      <c r="D38" s="133" t="s">
        <v>282</v>
      </c>
      <c r="E38" s="133" t="s">
        <v>282</v>
      </c>
      <c r="F38" s="133" t="s">
        <v>282</v>
      </c>
      <c r="G38" s="133" t="s">
        <v>282</v>
      </c>
      <c r="H38" s="133" t="s">
        <v>282</v>
      </c>
      <c r="I38" s="133" t="s">
        <v>282</v>
      </c>
      <c r="J38" s="200" t="s">
        <v>282</v>
      </c>
      <c r="K38" s="200" t="s">
        <v>352</v>
      </c>
      <c r="L38" s="205" t="s">
        <v>319</v>
      </c>
      <c r="M38" s="133" t="s">
        <v>282</v>
      </c>
      <c r="N38" s="133" t="s">
        <v>282</v>
      </c>
      <c r="O38" s="133" t="s">
        <v>282</v>
      </c>
      <c r="P38" s="133" t="s">
        <v>282</v>
      </c>
      <c r="Q38" s="133" t="s">
        <v>282</v>
      </c>
      <c r="R38" s="133" t="s">
        <v>282</v>
      </c>
    </row>
    <row r="39" ht="18" customHeight="1" spans="1:18">
      <c r="A39" s="200" t="s">
        <v>353</v>
      </c>
      <c r="B39" s="200" t="s">
        <v>282</v>
      </c>
      <c r="C39" s="201" t="s">
        <v>354</v>
      </c>
      <c r="D39" s="133">
        <v>8131225</v>
      </c>
      <c r="E39" s="133">
        <v>8131225</v>
      </c>
      <c r="F39" s="133"/>
      <c r="G39" s="133"/>
      <c r="H39" s="133"/>
      <c r="I39" s="133"/>
      <c r="J39" s="200" t="s">
        <v>282</v>
      </c>
      <c r="K39" s="200" t="s">
        <v>355</v>
      </c>
      <c r="L39" s="205" t="s">
        <v>356</v>
      </c>
      <c r="M39" s="133" t="s">
        <v>282</v>
      </c>
      <c r="N39" s="133" t="s">
        <v>282</v>
      </c>
      <c r="O39" s="133" t="s">
        <v>282</v>
      </c>
      <c r="P39" s="133" t="s">
        <v>282</v>
      </c>
      <c r="Q39" s="133" t="s">
        <v>282</v>
      </c>
      <c r="R39" s="133" t="s">
        <v>282</v>
      </c>
    </row>
    <row r="40" ht="18" customHeight="1" spans="1:18">
      <c r="A40" s="200" t="s">
        <v>282</v>
      </c>
      <c r="B40" s="200" t="s">
        <v>285</v>
      </c>
      <c r="C40" s="201" t="s">
        <v>357</v>
      </c>
      <c r="D40" s="133">
        <v>7826225</v>
      </c>
      <c r="E40" s="133">
        <v>7826225</v>
      </c>
      <c r="F40" s="133"/>
      <c r="G40" s="133"/>
      <c r="H40" s="133"/>
      <c r="I40" s="133"/>
      <c r="J40" s="200" t="s">
        <v>282</v>
      </c>
      <c r="K40" s="200" t="s">
        <v>358</v>
      </c>
      <c r="L40" s="205" t="s">
        <v>359</v>
      </c>
      <c r="M40" s="133" t="s">
        <v>282</v>
      </c>
      <c r="N40" s="133" t="s">
        <v>282</v>
      </c>
      <c r="O40" s="133" t="s">
        <v>282</v>
      </c>
      <c r="P40" s="133" t="s">
        <v>282</v>
      </c>
      <c r="Q40" s="133" t="s">
        <v>282</v>
      </c>
      <c r="R40" s="133" t="s">
        <v>282</v>
      </c>
    </row>
    <row r="41" ht="18" customHeight="1" spans="1:18">
      <c r="A41" s="200" t="s">
        <v>282</v>
      </c>
      <c r="B41" s="200" t="s">
        <v>288</v>
      </c>
      <c r="C41" s="201" t="s">
        <v>360</v>
      </c>
      <c r="D41" s="133">
        <v>305000</v>
      </c>
      <c r="E41" s="133">
        <v>305000</v>
      </c>
      <c r="F41" s="133"/>
      <c r="G41" s="133"/>
      <c r="H41" s="133"/>
      <c r="I41" s="133"/>
      <c r="J41" s="200" t="s">
        <v>282</v>
      </c>
      <c r="K41" s="200" t="s">
        <v>361</v>
      </c>
      <c r="L41" s="205" t="s">
        <v>362</v>
      </c>
      <c r="M41" s="133" t="s">
        <v>282</v>
      </c>
      <c r="N41" s="133" t="s">
        <v>282</v>
      </c>
      <c r="O41" s="133" t="s">
        <v>282</v>
      </c>
      <c r="P41" s="133" t="s">
        <v>282</v>
      </c>
      <c r="Q41" s="133" t="s">
        <v>282</v>
      </c>
      <c r="R41" s="133" t="s">
        <v>282</v>
      </c>
    </row>
    <row r="42" ht="18" customHeight="1" spans="1:18">
      <c r="A42" s="200" t="s">
        <v>282</v>
      </c>
      <c r="B42" s="200" t="s">
        <v>294</v>
      </c>
      <c r="C42" s="201" t="s">
        <v>363</v>
      </c>
      <c r="D42" s="133" t="s">
        <v>282</v>
      </c>
      <c r="E42" s="133" t="s">
        <v>282</v>
      </c>
      <c r="F42" s="133" t="s">
        <v>282</v>
      </c>
      <c r="G42" s="133" t="s">
        <v>282</v>
      </c>
      <c r="H42" s="133" t="s">
        <v>282</v>
      </c>
      <c r="I42" s="133" t="s">
        <v>282</v>
      </c>
      <c r="J42" s="200" t="s">
        <v>282</v>
      </c>
      <c r="K42" s="200" t="s">
        <v>364</v>
      </c>
      <c r="L42" s="205" t="s">
        <v>365</v>
      </c>
      <c r="M42" s="133" t="s">
        <v>282</v>
      </c>
      <c r="N42" s="133" t="s">
        <v>282</v>
      </c>
      <c r="O42" s="133" t="s">
        <v>282</v>
      </c>
      <c r="P42" s="133" t="s">
        <v>282</v>
      </c>
      <c r="Q42" s="133" t="s">
        <v>282</v>
      </c>
      <c r="R42" s="133" t="s">
        <v>282</v>
      </c>
    </row>
    <row r="43" ht="18" customHeight="1" spans="1:18">
      <c r="A43" s="200" t="s">
        <v>366</v>
      </c>
      <c r="B43" s="200" t="s">
        <v>282</v>
      </c>
      <c r="C43" s="201" t="s">
        <v>367</v>
      </c>
      <c r="D43" s="133" t="s">
        <v>282</v>
      </c>
      <c r="E43" s="133" t="s">
        <v>282</v>
      </c>
      <c r="F43" s="133" t="s">
        <v>282</v>
      </c>
      <c r="G43" s="133" t="s">
        <v>282</v>
      </c>
      <c r="H43" s="133" t="s">
        <v>282</v>
      </c>
      <c r="I43" s="133" t="s">
        <v>282</v>
      </c>
      <c r="J43" s="200" t="s">
        <v>282</v>
      </c>
      <c r="K43" s="200" t="s">
        <v>368</v>
      </c>
      <c r="L43" s="205" t="s">
        <v>316</v>
      </c>
      <c r="M43" s="133" t="s">
        <v>282</v>
      </c>
      <c r="N43" s="133" t="s">
        <v>282</v>
      </c>
      <c r="O43" s="133" t="s">
        <v>282</v>
      </c>
      <c r="P43" s="133" t="s">
        <v>282</v>
      </c>
      <c r="Q43" s="133" t="s">
        <v>282</v>
      </c>
      <c r="R43" s="133" t="s">
        <v>282</v>
      </c>
    </row>
    <row r="44" ht="18" customHeight="1" spans="1:18">
      <c r="A44" s="200" t="s">
        <v>282</v>
      </c>
      <c r="B44" s="200" t="s">
        <v>285</v>
      </c>
      <c r="C44" s="201" t="s">
        <v>369</v>
      </c>
      <c r="D44" s="133" t="s">
        <v>282</v>
      </c>
      <c r="E44" s="133" t="s">
        <v>282</v>
      </c>
      <c r="F44" s="133" t="s">
        <v>282</v>
      </c>
      <c r="G44" s="133" t="s">
        <v>282</v>
      </c>
      <c r="H44" s="133" t="s">
        <v>282</v>
      </c>
      <c r="I44" s="133" t="s">
        <v>282</v>
      </c>
      <c r="J44" s="200" t="s">
        <v>282</v>
      </c>
      <c r="K44" s="200" t="s">
        <v>370</v>
      </c>
      <c r="L44" s="205" t="s">
        <v>371</v>
      </c>
      <c r="M44" s="133" t="s">
        <v>282</v>
      </c>
      <c r="N44" s="133" t="s">
        <v>282</v>
      </c>
      <c r="O44" s="133" t="s">
        <v>282</v>
      </c>
      <c r="P44" s="133" t="s">
        <v>282</v>
      </c>
      <c r="Q44" s="133" t="s">
        <v>282</v>
      </c>
      <c r="R44" s="133" t="s">
        <v>282</v>
      </c>
    </row>
    <row r="45" ht="18" customHeight="1" spans="1:18">
      <c r="A45" s="200" t="s">
        <v>282</v>
      </c>
      <c r="B45" s="200" t="s">
        <v>288</v>
      </c>
      <c r="C45" s="201" t="s">
        <v>372</v>
      </c>
      <c r="D45" s="133" t="s">
        <v>282</v>
      </c>
      <c r="E45" s="133" t="s">
        <v>282</v>
      </c>
      <c r="F45" s="133" t="s">
        <v>282</v>
      </c>
      <c r="G45" s="133" t="s">
        <v>282</v>
      </c>
      <c r="H45" s="133" t="s">
        <v>282</v>
      </c>
      <c r="I45" s="133" t="s">
        <v>282</v>
      </c>
      <c r="J45" s="200" t="s">
        <v>282</v>
      </c>
      <c r="K45" s="200" t="s">
        <v>373</v>
      </c>
      <c r="L45" s="205" t="s">
        <v>374</v>
      </c>
      <c r="M45" s="133">
        <v>161700</v>
      </c>
      <c r="N45" s="133">
        <v>161700</v>
      </c>
      <c r="O45" s="133"/>
      <c r="P45" s="133"/>
      <c r="Q45" s="133"/>
      <c r="R45" s="133"/>
    </row>
    <row r="46" ht="18" customHeight="1" spans="1:18">
      <c r="A46" s="200" t="s">
        <v>375</v>
      </c>
      <c r="B46" s="200" t="s">
        <v>282</v>
      </c>
      <c r="C46" s="201" t="s">
        <v>376</v>
      </c>
      <c r="D46" s="133" t="s">
        <v>282</v>
      </c>
      <c r="E46" s="133" t="s">
        <v>282</v>
      </c>
      <c r="F46" s="133" t="s">
        <v>282</v>
      </c>
      <c r="G46" s="133" t="s">
        <v>282</v>
      </c>
      <c r="H46" s="133" t="s">
        <v>282</v>
      </c>
      <c r="I46" s="133" t="s">
        <v>282</v>
      </c>
      <c r="J46" s="200" t="s">
        <v>282</v>
      </c>
      <c r="K46" s="200" t="s">
        <v>377</v>
      </c>
      <c r="L46" s="205" t="s">
        <v>324</v>
      </c>
      <c r="M46" s="133">
        <v>30000</v>
      </c>
      <c r="N46" s="133">
        <v>30000</v>
      </c>
      <c r="O46" s="133"/>
      <c r="P46" s="133"/>
      <c r="Q46" s="133"/>
      <c r="R46" s="133"/>
    </row>
    <row r="47" ht="18" customHeight="1" spans="1:18">
      <c r="A47" s="200" t="s">
        <v>282</v>
      </c>
      <c r="B47" s="200" t="s">
        <v>285</v>
      </c>
      <c r="C47" s="201" t="s">
        <v>378</v>
      </c>
      <c r="D47" s="133" t="s">
        <v>282</v>
      </c>
      <c r="E47" s="133" t="s">
        <v>282</v>
      </c>
      <c r="F47" s="133" t="s">
        <v>282</v>
      </c>
      <c r="G47" s="133" t="s">
        <v>282</v>
      </c>
      <c r="H47" s="133" t="s">
        <v>282</v>
      </c>
      <c r="I47" s="133" t="s">
        <v>282</v>
      </c>
      <c r="J47" s="200" t="s">
        <v>282</v>
      </c>
      <c r="K47" s="200" t="s">
        <v>379</v>
      </c>
      <c r="L47" s="205" t="s">
        <v>380</v>
      </c>
      <c r="M47" s="133">
        <v>142200</v>
      </c>
      <c r="N47" s="133">
        <v>142200</v>
      </c>
      <c r="O47" s="133"/>
      <c r="P47" s="133"/>
      <c r="Q47" s="133"/>
      <c r="R47" s="133"/>
    </row>
    <row r="48" ht="18" customHeight="1" spans="1:18">
      <c r="A48" s="200" t="s">
        <v>282</v>
      </c>
      <c r="B48" s="200" t="s">
        <v>288</v>
      </c>
      <c r="C48" s="201" t="s">
        <v>381</v>
      </c>
      <c r="D48" s="133" t="s">
        <v>282</v>
      </c>
      <c r="E48" s="133" t="s">
        <v>282</v>
      </c>
      <c r="F48" s="133" t="s">
        <v>282</v>
      </c>
      <c r="G48" s="133" t="s">
        <v>282</v>
      </c>
      <c r="H48" s="133" t="s">
        <v>282</v>
      </c>
      <c r="I48" s="133" t="s">
        <v>282</v>
      </c>
      <c r="J48" s="200" t="s">
        <v>282</v>
      </c>
      <c r="K48" s="200" t="s">
        <v>382</v>
      </c>
      <c r="L48" s="205" t="s">
        <v>383</v>
      </c>
      <c r="M48" s="133" t="s">
        <v>282</v>
      </c>
      <c r="N48" s="133" t="s">
        <v>282</v>
      </c>
      <c r="O48" s="133" t="s">
        <v>282</v>
      </c>
      <c r="P48" s="133" t="s">
        <v>282</v>
      </c>
      <c r="Q48" s="133" t="s">
        <v>282</v>
      </c>
      <c r="R48" s="133" t="s">
        <v>282</v>
      </c>
    </row>
    <row r="49" ht="18" customHeight="1" spans="1:18">
      <c r="A49" s="200" t="s">
        <v>282</v>
      </c>
      <c r="B49" s="200" t="s">
        <v>294</v>
      </c>
      <c r="C49" s="201" t="s">
        <v>384</v>
      </c>
      <c r="D49" s="133" t="s">
        <v>282</v>
      </c>
      <c r="E49" s="133" t="s">
        <v>282</v>
      </c>
      <c r="F49" s="133" t="s">
        <v>282</v>
      </c>
      <c r="G49" s="133" t="s">
        <v>282</v>
      </c>
      <c r="H49" s="133" t="s">
        <v>282</v>
      </c>
      <c r="I49" s="133" t="s">
        <v>282</v>
      </c>
      <c r="J49" s="200" t="s">
        <v>282</v>
      </c>
      <c r="K49" s="200" t="s">
        <v>294</v>
      </c>
      <c r="L49" s="205" t="s">
        <v>327</v>
      </c>
      <c r="M49" s="133" t="s">
        <v>282</v>
      </c>
      <c r="N49" s="133" t="s">
        <v>282</v>
      </c>
      <c r="O49" s="133" t="s">
        <v>282</v>
      </c>
      <c r="P49" s="133" t="s">
        <v>282</v>
      </c>
      <c r="Q49" s="133" t="s">
        <v>282</v>
      </c>
      <c r="R49" s="133" t="s">
        <v>282</v>
      </c>
    </row>
    <row r="50" ht="18" customHeight="1" spans="1:18">
      <c r="A50" s="200" t="s">
        <v>385</v>
      </c>
      <c r="B50" s="200" t="s">
        <v>282</v>
      </c>
      <c r="C50" s="201" t="s">
        <v>386</v>
      </c>
      <c r="D50" s="133" t="s">
        <v>282</v>
      </c>
      <c r="E50" s="133" t="s">
        <v>282</v>
      </c>
      <c r="F50" s="133" t="s">
        <v>282</v>
      </c>
      <c r="G50" s="133" t="s">
        <v>282</v>
      </c>
      <c r="H50" s="133" t="s">
        <v>282</v>
      </c>
      <c r="I50" s="133" t="s">
        <v>282</v>
      </c>
      <c r="J50" s="200" t="s">
        <v>387</v>
      </c>
      <c r="K50" s="200" t="s">
        <v>282</v>
      </c>
      <c r="L50" s="205" t="s">
        <v>241</v>
      </c>
      <c r="M50" s="133">
        <v>1164646</v>
      </c>
      <c r="N50" s="133">
        <v>1164646</v>
      </c>
      <c r="O50" s="133"/>
      <c r="P50" s="133"/>
      <c r="Q50" s="133"/>
      <c r="R50" s="133"/>
    </row>
    <row r="51" ht="18" customHeight="1" spans="1:18">
      <c r="A51" s="200" t="s">
        <v>282</v>
      </c>
      <c r="B51" s="200" t="s">
        <v>285</v>
      </c>
      <c r="C51" s="201" t="s">
        <v>388</v>
      </c>
      <c r="D51" s="133" t="s">
        <v>282</v>
      </c>
      <c r="E51" s="133" t="s">
        <v>282</v>
      </c>
      <c r="F51" s="133" t="s">
        <v>282</v>
      </c>
      <c r="G51" s="133" t="s">
        <v>282</v>
      </c>
      <c r="H51" s="133" t="s">
        <v>282</v>
      </c>
      <c r="I51" s="133" t="s">
        <v>282</v>
      </c>
      <c r="J51" s="200" t="s">
        <v>282</v>
      </c>
      <c r="K51" s="200" t="s">
        <v>285</v>
      </c>
      <c r="L51" s="205" t="s">
        <v>389</v>
      </c>
      <c r="M51" s="133" t="s">
        <v>282</v>
      </c>
      <c r="N51" s="133" t="s">
        <v>282</v>
      </c>
      <c r="O51" s="133" t="s">
        <v>282</v>
      </c>
      <c r="P51" s="133" t="s">
        <v>282</v>
      </c>
      <c r="Q51" s="133" t="s">
        <v>282</v>
      </c>
      <c r="R51" s="133" t="s">
        <v>282</v>
      </c>
    </row>
    <row r="52" ht="18" customHeight="1" spans="1:18">
      <c r="A52" s="200" t="s">
        <v>282</v>
      </c>
      <c r="B52" s="200" t="s">
        <v>288</v>
      </c>
      <c r="C52" s="201" t="s">
        <v>390</v>
      </c>
      <c r="D52" s="133" t="s">
        <v>282</v>
      </c>
      <c r="E52" s="133" t="s">
        <v>282</v>
      </c>
      <c r="F52" s="133" t="s">
        <v>282</v>
      </c>
      <c r="G52" s="133" t="s">
        <v>282</v>
      </c>
      <c r="H52" s="133" t="s">
        <v>282</v>
      </c>
      <c r="I52" s="133" t="s">
        <v>282</v>
      </c>
      <c r="J52" s="200" t="s">
        <v>282</v>
      </c>
      <c r="K52" s="200" t="s">
        <v>288</v>
      </c>
      <c r="L52" s="205" t="s">
        <v>391</v>
      </c>
      <c r="M52" s="133">
        <v>1009236</v>
      </c>
      <c r="N52" s="133">
        <v>1009236</v>
      </c>
      <c r="O52" s="133"/>
      <c r="P52" s="133"/>
      <c r="Q52" s="133"/>
      <c r="R52" s="133"/>
    </row>
    <row r="53" ht="18" customHeight="1" spans="1:18">
      <c r="A53" s="200" t="s">
        <v>392</v>
      </c>
      <c r="B53" s="200" t="s">
        <v>282</v>
      </c>
      <c r="C53" s="201" t="s">
        <v>241</v>
      </c>
      <c r="D53" s="133">
        <v>1164646</v>
      </c>
      <c r="E53" s="133">
        <v>1164646</v>
      </c>
      <c r="F53" s="133"/>
      <c r="G53" s="133"/>
      <c r="H53" s="133"/>
      <c r="I53" s="133"/>
      <c r="J53" s="200" t="s">
        <v>282</v>
      </c>
      <c r="K53" s="200" t="s">
        <v>291</v>
      </c>
      <c r="L53" s="205" t="s">
        <v>393</v>
      </c>
      <c r="M53" s="133" t="s">
        <v>282</v>
      </c>
      <c r="N53" s="133" t="s">
        <v>282</v>
      </c>
      <c r="O53" s="133" t="s">
        <v>282</v>
      </c>
      <c r="P53" s="133" t="s">
        <v>282</v>
      </c>
      <c r="Q53" s="133" t="s">
        <v>282</v>
      </c>
      <c r="R53" s="133" t="s">
        <v>282</v>
      </c>
    </row>
    <row r="54" ht="18" customHeight="1" spans="1:18">
      <c r="A54" s="200" t="s">
        <v>282</v>
      </c>
      <c r="B54" s="200" t="s">
        <v>285</v>
      </c>
      <c r="C54" s="201" t="s">
        <v>394</v>
      </c>
      <c r="D54" s="133">
        <v>155410</v>
      </c>
      <c r="E54" s="133">
        <v>155410</v>
      </c>
      <c r="F54" s="133"/>
      <c r="G54" s="133"/>
      <c r="H54" s="133"/>
      <c r="I54" s="133"/>
      <c r="J54" s="200" t="s">
        <v>282</v>
      </c>
      <c r="K54" s="200" t="s">
        <v>311</v>
      </c>
      <c r="L54" s="205" t="s">
        <v>395</v>
      </c>
      <c r="M54" s="133" t="s">
        <v>282</v>
      </c>
      <c r="N54" s="133" t="s">
        <v>282</v>
      </c>
      <c r="O54" s="133" t="s">
        <v>282</v>
      </c>
      <c r="P54" s="133" t="s">
        <v>282</v>
      </c>
      <c r="Q54" s="133" t="s">
        <v>282</v>
      </c>
      <c r="R54" s="133" t="s">
        <v>282</v>
      </c>
    </row>
    <row r="55" ht="18" customHeight="1" spans="1:18">
      <c r="A55" s="200" t="s">
        <v>282</v>
      </c>
      <c r="B55" s="200" t="s">
        <v>288</v>
      </c>
      <c r="C55" s="201" t="s">
        <v>396</v>
      </c>
      <c r="D55" s="133" t="s">
        <v>282</v>
      </c>
      <c r="E55" s="133" t="s">
        <v>282</v>
      </c>
      <c r="F55" s="133" t="s">
        <v>282</v>
      </c>
      <c r="G55" s="133" t="s">
        <v>282</v>
      </c>
      <c r="H55" s="133" t="s">
        <v>282</v>
      </c>
      <c r="I55" s="133" t="s">
        <v>282</v>
      </c>
      <c r="J55" s="200" t="s">
        <v>282</v>
      </c>
      <c r="K55" s="200" t="s">
        <v>315</v>
      </c>
      <c r="L55" s="205" t="s">
        <v>397</v>
      </c>
      <c r="M55" s="133">
        <v>155410</v>
      </c>
      <c r="N55" s="133">
        <v>155410</v>
      </c>
      <c r="O55" s="133"/>
      <c r="P55" s="133"/>
      <c r="Q55" s="133"/>
      <c r="R55" s="133"/>
    </row>
    <row r="56" ht="18" customHeight="1" spans="1:18">
      <c r="A56" s="200" t="s">
        <v>282</v>
      </c>
      <c r="B56" s="200" t="s">
        <v>291</v>
      </c>
      <c r="C56" s="201" t="s">
        <v>398</v>
      </c>
      <c r="D56" s="133" t="s">
        <v>282</v>
      </c>
      <c r="E56" s="133" t="s">
        <v>282</v>
      </c>
      <c r="F56" s="133" t="s">
        <v>282</v>
      </c>
      <c r="G56" s="133" t="s">
        <v>282</v>
      </c>
      <c r="H56" s="133" t="s">
        <v>282</v>
      </c>
      <c r="I56" s="133" t="s">
        <v>282</v>
      </c>
      <c r="J56" s="200" t="s">
        <v>282</v>
      </c>
      <c r="K56" s="200" t="s">
        <v>296</v>
      </c>
      <c r="L56" s="205" t="s">
        <v>399</v>
      </c>
      <c r="M56" s="133" t="s">
        <v>282</v>
      </c>
      <c r="N56" s="133" t="s">
        <v>282</v>
      </c>
      <c r="O56" s="133" t="s">
        <v>282</v>
      </c>
      <c r="P56" s="133" t="s">
        <v>282</v>
      </c>
      <c r="Q56" s="133" t="s">
        <v>282</v>
      </c>
      <c r="R56" s="133" t="s">
        <v>282</v>
      </c>
    </row>
    <row r="57" ht="18" customHeight="1" spans="1:18">
      <c r="A57" s="200" t="s">
        <v>282</v>
      </c>
      <c r="B57" s="200" t="s">
        <v>315</v>
      </c>
      <c r="C57" s="201" t="s">
        <v>400</v>
      </c>
      <c r="D57" s="133">
        <v>1009236</v>
      </c>
      <c r="E57" s="133">
        <v>1009236</v>
      </c>
      <c r="F57" s="133"/>
      <c r="G57" s="133"/>
      <c r="H57" s="133"/>
      <c r="I57" s="133"/>
      <c r="J57" s="200" t="s">
        <v>282</v>
      </c>
      <c r="K57" s="200" t="s">
        <v>300</v>
      </c>
      <c r="L57" s="205" t="s">
        <v>401</v>
      </c>
      <c r="M57" s="133" t="s">
        <v>282</v>
      </c>
      <c r="N57" s="133" t="s">
        <v>282</v>
      </c>
      <c r="O57" s="133" t="s">
        <v>282</v>
      </c>
      <c r="P57" s="133" t="s">
        <v>282</v>
      </c>
      <c r="Q57" s="133" t="s">
        <v>282</v>
      </c>
      <c r="R57" s="133" t="s">
        <v>282</v>
      </c>
    </row>
    <row r="58" ht="18" customHeight="1" spans="1:18">
      <c r="A58" s="200" t="s">
        <v>282</v>
      </c>
      <c r="B58" s="200" t="s">
        <v>294</v>
      </c>
      <c r="C58" s="201" t="s">
        <v>402</v>
      </c>
      <c r="D58" s="133" t="s">
        <v>282</v>
      </c>
      <c r="E58" s="133" t="s">
        <v>282</v>
      </c>
      <c r="F58" s="133" t="s">
        <v>282</v>
      </c>
      <c r="G58" s="133" t="s">
        <v>282</v>
      </c>
      <c r="H58" s="133" t="s">
        <v>282</v>
      </c>
      <c r="I58" s="133" t="s">
        <v>282</v>
      </c>
      <c r="J58" s="200" t="s">
        <v>282</v>
      </c>
      <c r="K58" s="200" t="s">
        <v>303</v>
      </c>
      <c r="L58" s="205" t="s">
        <v>396</v>
      </c>
      <c r="M58" s="133" t="s">
        <v>282</v>
      </c>
      <c r="N58" s="133" t="s">
        <v>282</v>
      </c>
      <c r="O58" s="133" t="s">
        <v>282</v>
      </c>
      <c r="P58" s="133" t="s">
        <v>282</v>
      </c>
      <c r="Q58" s="133" t="s">
        <v>282</v>
      </c>
      <c r="R58" s="133" t="s">
        <v>282</v>
      </c>
    </row>
    <row r="59" ht="18" customHeight="1" spans="1:18">
      <c r="A59" s="200" t="s">
        <v>403</v>
      </c>
      <c r="B59" s="200" t="s">
        <v>282</v>
      </c>
      <c r="C59" s="201" t="s">
        <v>404</v>
      </c>
      <c r="D59" s="133" t="s">
        <v>282</v>
      </c>
      <c r="E59" s="133" t="s">
        <v>282</v>
      </c>
      <c r="F59" s="133" t="s">
        <v>282</v>
      </c>
      <c r="G59" s="133" t="s">
        <v>282</v>
      </c>
      <c r="H59" s="133" t="s">
        <v>282</v>
      </c>
      <c r="I59" s="133" t="s">
        <v>282</v>
      </c>
      <c r="J59" s="200" t="s">
        <v>282</v>
      </c>
      <c r="K59" s="200" t="s">
        <v>306</v>
      </c>
      <c r="L59" s="205" t="s">
        <v>405</v>
      </c>
      <c r="M59" s="133" t="s">
        <v>282</v>
      </c>
      <c r="N59" s="133" t="s">
        <v>282</v>
      </c>
      <c r="O59" s="133" t="s">
        <v>282</v>
      </c>
      <c r="P59" s="133" t="s">
        <v>282</v>
      </c>
      <c r="Q59" s="133" t="s">
        <v>282</v>
      </c>
      <c r="R59" s="133" t="s">
        <v>282</v>
      </c>
    </row>
    <row r="60" ht="18" customHeight="1" spans="1:18">
      <c r="A60" s="200" t="s">
        <v>282</v>
      </c>
      <c r="B60" s="200" t="s">
        <v>288</v>
      </c>
      <c r="C60" s="201" t="s">
        <v>406</v>
      </c>
      <c r="D60" s="133" t="s">
        <v>282</v>
      </c>
      <c r="E60" s="133" t="s">
        <v>282</v>
      </c>
      <c r="F60" s="133" t="s">
        <v>282</v>
      </c>
      <c r="G60" s="133" t="s">
        <v>282</v>
      </c>
      <c r="H60" s="133" t="s">
        <v>282</v>
      </c>
      <c r="I60" s="133" t="s">
        <v>282</v>
      </c>
      <c r="J60" s="200" t="s">
        <v>282</v>
      </c>
      <c r="K60" s="200" t="s">
        <v>309</v>
      </c>
      <c r="L60" s="205" t="s">
        <v>398</v>
      </c>
      <c r="M60" s="133" t="s">
        <v>282</v>
      </c>
      <c r="N60" s="133" t="s">
        <v>282</v>
      </c>
      <c r="O60" s="133" t="s">
        <v>282</v>
      </c>
      <c r="P60" s="133" t="s">
        <v>282</v>
      </c>
      <c r="Q60" s="133" t="s">
        <v>282</v>
      </c>
      <c r="R60" s="133" t="s">
        <v>282</v>
      </c>
    </row>
    <row r="61" ht="18" customHeight="1" spans="1:18">
      <c r="A61" s="200" t="s">
        <v>282</v>
      </c>
      <c r="B61" s="200" t="s">
        <v>291</v>
      </c>
      <c r="C61" s="201" t="s">
        <v>407</v>
      </c>
      <c r="D61" s="133" t="s">
        <v>282</v>
      </c>
      <c r="E61" s="133" t="s">
        <v>282</v>
      </c>
      <c r="F61" s="133" t="s">
        <v>282</v>
      </c>
      <c r="G61" s="133" t="s">
        <v>282</v>
      </c>
      <c r="H61" s="133" t="s">
        <v>282</v>
      </c>
      <c r="I61" s="133" t="s">
        <v>282</v>
      </c>
      <c r="J61" s="200" t="s">
        <v>282</v>
      </c>
      <c r="K61" s="200" t="s">
        <v>313</v>
      </c>
      <c r="L61" s="205" t="s">
        <v>408</v>
      </c>
      <c r="M61" s="133" t="s">
        <v>282</v>
      </c>
      <c r="N61" s="133" t="s">
        <v>282</v>
      </c>
      <c r="O61" s="133" t="s">
        <v>282</v>
      </c>
      <c r="P61" s="133" t="s">
        <v>282</v>
      </c>
      <c r="Q61" s="133" t="s">
        <v>282</v>
      </c>
      <c r="R61" s="133" t="s">
        <v>282</v>
      </c>
    </row>
    <row r="62" ht="18" customHeight="1" spans="1:18">
      <c r="A62" s="200" t="s">
        <v>282</v>
      </c>
      <c r="B62" s="200" t="s">
        <v>311</v>
      </c>
      <c r="C62" s="201" t="s">
        <v>409</v>
      </c>
      <c r="D62" s="133" t="s">
        <v>282</v>
      </c>
      <c r="E62" s="133" t="s">
        <v>282</v>
      </c>
      <c r="F62" s="133" t="s">
        <v>282</v>
      </c>
      <c r="G62" s="133" t="s">
        <v>282</v>
      </c>
      <c r="H62" s="133" t="s">
        <v>282</v>
      </c>
      <c r="I62" s="133" t="s">
        <v>282</v>
      </c>
      <c r="J62" s="200" t="s">
        <v>282</v>
      </c>
      <c r="K62" s="200" t="s">
        <v>294</v>
      </c>
      <c r="L62" s="205" t="s">
        <v>410</v>
      </c>
      <c r="M62" s="133" t="s">
        <v>282</v>
      </c>
      <c r="N62" s="133" t="s">
        <v>282</v>
      </c>
      <c r="O62" s="133" t="s">
        <v>282</v>
      </c>
      <c r="P62" s="133" t="s">
        <v>282</v>
      </c>
      <c r="Q62" s="133" t="s">
        <v>282</v>
      </c>
      <c r="R62" s="133" t="s">
        <v>282</v>
      </c>
    </row>
    <row r="63" ht="18" customHeight="1" spans="1:18">
      <c r="A63" s="200" t="s">
        <v>411</v>
      </c>
      <c r="B63" s="200" t="s">
        <v>282</v>
      </c>
      <c r="C63" s="201" t="s">
        <v>412</v>
      </c>
      <c r="D63" s="133" t="s">
        <v>282</v>
      </c>
      <c r="E63" s="133" t="s">
        <v>282</v>
      </c>
      <c r="F63" s="133" t="s">
        <v>282</v>
      </c>
      <c r="G63" s="133" t="s">
        <v>282</v>
      </c>
      <c r="H63" s="133" t="s">
        <v>282</v>
      </c>
      <c r="I63" s="133" t="s">
        <v>282</v>
      </c>
      <c r="J63" s="200" t="s">
        <v>413</v>
      </c>
      <c r="K63" s="200" t="s">
        <v>282</v>
      </c>
      <c r="L63" s="205" t="s">
        <v>412</v>
      </c>
      <c r="M63" s="133" t="s">
        <v>282</v>
      </c>
      <c r="N63" s="133" t="s">
        <v>282</v>
      </c>
      <c r="O63" s="133" t="s">
        <v>282</v>
      </c>
      <c r="P63" s="133" t="s">
        <v>282</v>
      </c>
      <c r="Q63" s="133" t="s">
        <v>282</v>
      </c>
      <c r="R63" s="133" t="s">
        <v>282</v>
      </c>
    </row>
    <row r="64" ht="18" customHeight="1" spans="1:18">
      <c r="A64" s="200" t="s">
        <v>282</v>
      </c>
      <c r="B64" s="200" t="s">
        <v>285</v>
      </c>
      <c r="C64" s="201" t="s">
        <v>414</v>
      </c>
      <c r="D64" s="133" t="s">
        <v>282</v>
      </c>
      <c r="E64" s="133" t="s">
        <v>282</v>
      </c>
      <c r="F64" s="133" t="s">
        <v>282</v>
      </c>
      <c r="G64" s="133" t="s">
        <v>282</v>
      </c>
      <c r="H64" s="133" t="s">
        <v>282</v>
      </c>
      <c r="I64" s="133" t="s">
        <v>282</v>
      </c>
      <c r="J64" s="200" t="s">
        <v>282</v>
      </c>
      <c r="K64" s="200" t="s">
        <v>285</v>
      </c>
      <c r="L64" s="205" t="s">
        <v>414</v>
      </c>
      <c r="M64" s="133" t="s">
        <v>282</v>
      </c>
      <c r="N64" s="133" t="s">
        <v>282</v>
      </c>
      <c r="O64" s="133" t="s">
        <v>282</v>
      </c>
      <c r="P64" s="133" t="s">
        <v>282</v>
      </c>
      <c r="Q64" s="133" t="s">
        <v>282</v>
      </c>
      <c r="R64" s="133" t="s">
        <v>282</v>
      </c>
    </row>
    <row r="65" ht="18" customHeight="1" spans="1:18">
      <c r="A65" s="200" t="s">
        <v>282</v>
      </c>
      <c r="B65" s="200" t="s">
        <v>288</v>
      </c>
      <c r="C65" s="201" t="s">
        <v>415</v>
      </c>
      <c r="D65" s="133" t="s">
        <v>282</v>
      </c>
      <c r="E65" s="133" t="s">
        <v>282</v>
      </c>
      <c r="F65" s="133" t="s">
        <v>282</v>
      </c>
      <c r="G65" s="133" t="s">
        <v>282</v>
      </c>
      <c r="H65" s="133" t="s">
        <v>282</v>
      </c>
      <c r="I65" s="133" t="s">
        <v>282</v>
      </c>
      <c r="J65" s="200" t="s">
        <v>282</v>
      </c>
      <c r="K65" s="200" t="s">
        <v>288</v>
      </c>
      <c r="L65" s="205" t="s">
        <v>415</v>
      </c>
      <c r="M65" s="133" t="s">
        <v>282</v>
      </c>
      <c r="N65" s="133" t="s">
        <v>282</v>
      </c>
      <c r="O65" s="133" t="s">
        <v>282</v>
      </c>
      <c r="P65" s="133" t="s">
        <v>282</v>
      </c>
      <c r="Q65" s="133" t="s">
        <v>282</v>
      </c>
      <c r="R65" s="133" t="s">
        <v>282</v>
      </c>
    </row>
    <row r="66" ht="18" customHeight="1" spans="1:18">
      <c r="A66" s="200" t="s">
        <v>282</v>
      </c>
      <c r="B66" s="200" t="s">
        <v>291</v>
      </c>
      <c r="C66" s="201" t="s">
        <v>416</v>
      </c>
      <c r="D66" s="133" t="s">
        <v>282</v>
      </c>
      <c r="E66" s="133" t="s">
        <v>282</v>
      </c>
      <c r="F66" s="133" t="s">
        <v>282</v>
      </c>
      <c r="G66" s="133" t="s">
        <v>282</v>
      </c>
      <c r="H66" s="133" t="s">
        <v>282</v>
      </c>
      <c r="I66" s="133" t="s">
        <v>282</v>
      </c>
      <c r="J66" s="200" t="s">
        <v>282</v>
      </c>
      <c r="K66" s="200" t="s">
        <v>291</v>
      </c>
      <c r="L66" s="205" t="s">
        <v>416</v>
      </c>
      <c r="M66" s="133" t="s">
        <v>282</v>
      </c>
      <c r="N66" s="133" t="s">
        <v>282</v>
      </c>
      <c r="O66" s="133" t="s">
        <v>282</v>
      </c>
      <c r="P66" s="133" t="s">
        <v>282</v>
      </c>
      <c r="Q66" s="133" t="s">
        <v>282</v>
      </c>
      <c r="R66" s="133" t="s">
        <v>282</v>
      </c>
    </row>
    <row r="67" ht="18" customHeight="1" spans="1:18">
      <c r="A67" s="200" t="s">
        <v>282</v>
      </c>
      <c r="B67" s="200" t="s">
        <v>311</v>
      </c>
      <c r="C67" s="201" t="s">
        <v>417</v>
      </c>
      <c r="D67" s="133" t="s">
        <v>282</v>
      </c>
      <c r="E67" s="133" t="s">
        <v>282</v>
      </c>
      <c r="F67" s="133" t="s">
        <v>282</v>
      </c>
      <c r="G67" s="133" t="s">
        <v>282</v>
      </c>
      <c r="H67" s="133" t="s">
        <v>282</v>
      </c>
      <c r="I67" s="133" t="s">
        <v>282</v>
      </c>
      <c r="J67" s="200" t="s">
        <v>282</v>
      </c>
      <c r="K67" s="200" t="s">
        <v>311</v>
      </c>
      <c r="L67" s="205" t="s">
        <v>417</v>
      </c>
      <c r="M67" s="133" t="s">
        <v>282</v>
      </c>
      <c r="N67" s="133" t="s">
        <v>282</v>
      </c>
      <c r="O67" s="133" t="s">
        <v>282</v>
      </c>
      <c r="P67" s="133" t="s">
        <v>282</v>
      </c>
      <c r="Q67" s="133" t="s">
        <v>282</v>
      </c>
      <c r="R67" s="133" t="s">
        <v>282</v>
      </c>
    </row>
    <row r="68" ht="18" customHeight="1" spans="1:18">
      <c r="A68" s="200" t="s">
        <v>418</v>
      </c>
      <c r="B68" s="200" t="s">
        <v>282</v>
      </c>
      <c r="C68" s="201" t="s">
        <v>419</v>
      </c>
      <c r="D68" s="133" t="s">
        <v>282</v>
      </c>
      <c r="E68" s="133" t="s">
        <v>282</v>
      </c>
      <c r="F68" s="133" t="s">
        <v>282</v>
      </c>
      <c r="G68" s="133" t="s">
        <v>282</v>
      </c>
      <c r="H68" s="133" t="s">
        <v>282</v>
      </c>
      <c r="I68" s="133" t="s">
        <v>282</v>
      </c>
      <c r="J68" s="200" t="s">
        <v>420</v>
      </c>
      <c r="K68" s="200" t="s">
        <v>282</v>
      </c>
      <c r="L68" s="205" t="s">
        <v>421</v>
      </c>
      <c r="M68" s="133" t="s">
        <v>282</v>
      </c>
      <c r="N68" s="133" t="s">
        <v>282</v>
      </c>
      <c r="O68" s="133" t="s">
        <v>282</v>
      </c>
      <c r="P68" s="133" t="s">
        <v>282</v>
      </c>
      <c r="Q68" s="133" t="s">
        <v>282</v>
      </c>
      <c r="R68" s="133" t="s">
        <v>282</v>
      </c>
    </row>
    <row r="69" ht="18" customHeight="1" spans="1:18">
      <c r="A69" s="200" t="s">
        <v>282</v>
      </c>
      <c r="B69" s="200" t="s">
        <v>285</v>
      </c>
      <c r="C69" s="201" t="s">
        <v>422</v>
      </c>
      <c r="D69" s="133" t="s">
        <v>282</v>
      </c>
      <c r="E69" s="133" t="s">
        <v>282</v>
      </c>
      <c r="F69" s="133" t="s">
        <v>282</v>
      </c>
      <c r="G69" s="133" t="s">
        <v>282</v>
      </c>
      <c r="H69" s="133" t="s">
        <v>282</v>
      </c>
      <c r="I69" s="133" t="s">
        <v>282</v>
      </c>
      <c r="J69" s="200" t="s">
        <v>282</v>
      </c>
      <c r="K69" s="200" t="s">
        <v>285</v>
      </c>
      <c r="L69" s="205" t="s">
        <v>332</v>
      </c>
      <c r="M69" s="133" t="s">
        <v>282</v>
      </c>
      <c r="N69" s="133" t="s">
        <v>282</v>
      </c>
      <c r="O69" s="133" t="s">
        <v>282</v>
      </c>
      <c r="P69" s="133" t="s">
        <v>282</v>
      </c>
      <c r="Q69" s="133" t="s">
        <v>282</v>
      </c>
      <c r="R69" s="133" t="s">
        <v>282</v>
      </c>
    </row>
    <row r="70" ht="18" customHeight="1" spans="1:18">
      <c r="A70" s="200" t="s">
        <v>282</v>
      </c>
      <c r="B70" s="200" t="s">
        <v>288</v>
      </c>
      <c r="C70" s="201" t="s">
        <v>423</v>
      </c>
      <c r="D70" s="133" t="s">
        <v>282</v>
      </c>
      <c r="E70" s="133" t="s">
        <v>282</v>
      </c>
      <c r="F70" s="133" t="s">
        <v>282</v>
      </c>
      <c r="G70" s="133" t="s">
        <v>282</v>
      </c>
      <c r="H70" s="133" t="s">
        <v>282</v>
      </c>
      <c r="I70" s="133" t="s">
        <v>282</v>
      </c>
      <c r="J70" s="200" t="s">
        <v>282</v>
      </c>
      <c r="K70" s="200" t="s">
        <v>288</v>
      </c>
      <c r="L70" s="205" t="s">
        <v>424</v>
      </c>
      <c r="M70" s="133" t="s">
        <v>282</v>
      </c>
      <c r="N70" s="133" t="s">
        <v>282</v>
      </c>
      <c r="O70" s="133" t="s">
        <v>282</v>
      </c>
      <c r="P70" s="133" t="s">
        <v>282</v>
      </c>
      <c r="Q70" s="133" t="s">
        <v>282</v>
      </c>
      <c r="R70" s="133" t="s">
        <v>282</v>
      </c>
    </row>
    <row r="71" ht="18" customHeight="1" spans="1:18">
      <c r="A71" s="200" t="s">
        <v>425</v>
      </c>
      <c r="B71" s="200" t="s">
        <v>282</v>
      </c>
      <c r="C71" s="201" t="s">
        <v>426</v>
      </c>
      <c r="D71" s="133" t="s">
        <v>282</v>
      </c>
      <c r="E71" s="133" t="s">
        <v>282</v>
      </c>
      <c r="F71" s="133" t="s">
        <v>282</v>
      </c>
      <c r="G71" s="133" t="s">
        <v>282</v>
      </c>
      <c r="H71" s="133" t="s">
        <v>282</v>
      </c>
      <c r="I71" s="133" t="s">
        <v>282</v>
      </c>
      <c r="J71" s="200" t="s">
        <v>282</v>
      </c>
      <c r="K71" s="200" t="s">
        <v>291</v>
      </c>
      <c r="L71" s="205" t="s">
        <v>427</v>
      </c>
      <c r="M71" s="133" t="s">
        <v>282</v>
      </c>
      <c r="N71" s="133" t="s">
        <v>282</v>
      </c>
      <c r="O71" s="133" t="s">
        <v>282</v>
      </c>
      <c r="P71" s="133" t="s">
        <v>282</v>
      </c>
      <c r="Q71" s="133" t="s">
        <v>282</v>
      </c>
      <c r="R71" s="133" t="s">
        <v>282</v>
      </c>
    </row>
    <row r="72" ht="18" customHeight="1" spans="1:18">
      <c r="A72" s="200" t="s">
        <v>282</v>
      </c>
      <c r="B72" s="200" t="s">
        <v>285</v>
      </c>
      <c r="C72" s="201" t="s">
        <v>428</v>
      </c>
      <c r="D72" s="133" t="s">
        <v>282</v>
      </c>
      <c r="E72" s="133" t="s">
        <v>282</v>
      </c>
      <c r="F72" s="133" t="s">
        <v>282</v>
      </c>
      <c r="G72" s="133" t="s">
        <v>282</v>
      </c>
      <c r="H72" s="133" t="s">
        <v>282</v>
      </c>
      <c r="I72" s="133" t="s">
        <v>282</v>
      </c>
      <c r="J72" s="200" t="s">
        <v>282</v>
      </c>
      <c r="K72" s="200" t="s">
        <v>315</v>
      </c>
      <c r="L72" s="205" t="s">
        <v>334</v>
      </c>
      <c r="M72" s="133" t="s">
        <v>282</v>
      </c>
      <c r="N72" s="133" t="s">
        <v>282</v>
      </c>
      <c r="O72" s="133" t="s">
        <v>282</v>
      </c>
      <c r="P72" s="133" t="s">
        <v>282</v>
      </c>
      <c r="Q72" s="133" t="s">
        <v>282</v>
      </c>
      <c r="R72" s="133" t="s">
        <v>282</v>
      </c>
    </row>
    <row r="73" ht="18" customHeight="1" spans="1:18">
      <c r="A73" s="200" t="s">
        <v>282</v>
      </c>
      <c r="B73" s="200" t="s">
        <v>288</v>
      </c>
      <c r="C73" s="201" t="s">
        <v>429</v>
      </c>
      <c r="D73" s="133" t="s">
        <v>282</v>
      </c>
      <c r="E73" s="133" t="s">
        <v>282</v>
      </c>
      <c r="F73" s="133" t="s">
        <v>282</v>
      </c>
      <c r="G73" s="133" t="s">
        <v>282</v>
      </c>
      <c r="H73" s="133" t="s">
        <v>282</v>
      </c>
      <c r="I73" s="133" t="s">
        <v>282</v>
      </c>
      <c r="J73" s="200" t="s">
        <v>282</v>
      </c>
      <c r="K73" s="200" t="s">
        <v>296</v>
      </c>
      <c r="L73" s="205" t="s">
        <v>342</v>
      </c>
      <c r="M73" s="133" t="s">
        <v>282</v>
      </c>
      <c r="N73" s="133" t="s">
        <v>282</v>
      </c>
      <c r="O73" s="133" t="s">
        <v>282</v>
      </c>
      <c r="P73" s="133" t="s">
        <v>282</v>
      </c>
      <c r="Q73" s="133" t="s">
        <v>282</v>
      </c>
      <c r="R73" s="133" t="s">
        <v>282</v>
      </c>
    </row>
    <row r="74" ht="18" customHeight="1" spans="1:18">
      <c r="A74" s="200" t="s">
        <v>282</v>
      </c>
      <c r="B74" s="200" t="s">
        <v>291</v>
      </c>
      <c r="C74" s="201" t="s">
        <v>430</v>
      </c>
      <c r="D74" s="133" t="s">
        <v>282</v>
      </c>
      <c r="E74" s="133" t="s">
        <v>282</v>
      </c>
      <c r="F74" s="133" t="s">
        <v>282</v>
      </c>
      <c r="G74" s="133" t="s">
        <v>282</v>
      </c>
      <c r="H74" s="133" t="s">
        <v>282</v>
      </c>
      <c r="I74" s="133" t="s">
        <v>282</v>
      </c>
      <c r="J74" s="200" t="s">
        <v>282</v>
      </c>
      <c r="K74" s="200" t="s">
        <v>300</v>
      </c>
      <c r="L74" s="205" t="s">
        <v>431</v>
      </c>
      <c r="M74" s="133" t="s">
        <v>282</v>
      </c>
      <c r="N74" s="133" t="s">
        <v>282</v>
      </c>
      <c r="O74" s="133" t="s">
        <v>282</v>
      </c>
      <c r="P74" s="133" t="s">
        <v>282</v>
      </c>
      <c r="Q74" s="133" t="s">
        <v>282</v>
      </c>
      <c r="R74" s="133" t="s">
        <v>282</v>
      </c>
    </row>
    <row r="75" ht="18" customHeight="1" spans="1:18">
      <c r="A75" s="200" t="s">
        <v>282</v>
      </c>
      <c r="B75" s="200" t="s">
        <v>311</v>
      </c>
      <c r="C75" s="201" t="s">
        <v>432</v>
      </c>
      <c r="D75" s="133" t="s">
        <v>282</v>
      </c>
      <c r="E75" s="133" t="s">
        <v>282</v>
      </c>
      <c r="F75" s="133" t="s">
        <v>282</v>
      </c>
      <c r="G75" s="133" t="s">
        <v>282</v>
      </c>
      <c r="H75" s="133" t="s">
        <v>282</v>
      </c>
      <c r="I75" s="133" t="s">
        <v>282</v>
      </c>
      <c r="J75" s="200" t="s">
        <v>282</v>
      </c>
      <c r="K75" s="200" t="s">
        <v>303</v>
      </c>
      <c r="L75" s="205" t="s">
        <v>433</v>
      </c>
      <c r="M75" s="133" t="s">
        <v>282</v>
      </c>
      <c r="N75" s="133" t="s">
        <v>282</v>
      </c>
      <c r="O75" s="133" t="s">
        <v>282</v>
      </c>
      <c r="P75" s="133" t="s">
        <v>282</v>
      </c>
      <c r="Q75" s="133" t="s">
        <v>282</v>
      </c>
      <c r="R75" s="133" t="s">
        <v>282</v>
      </c>
    </row>
    <row r="76" ht="18" customHeight="1" spans="1:18">
      <c r="A76" s="200" t="s">
        <v>282</v>
      </c>
      <c r="B76" s="200" t="s">
        <v>315</v>
      </c>
      <c r="C76" s="201" t="s">
        <v>434</v>
      </c>
      <c r="D76" s="133" t="s">
        <v>282</v>
      </c>
      <c r="E76" s="133" t="s">
        <v>282</v>
      </c>
      <c r="F76" s="133" t="s">
        <v>282</v>
      </c>
      <c r="G76" s="133" t="s">
        <v>282</v>
      </c>
      <c r="H76" s="133" t="s">
        <v>282</v>
      </c>
      <c r="I76" s="133" t="s">
        <v>282</v>
      </c>
      <c r="J76" s="200" t="s">
        <v>282</v>
      </c>
      <c r="K76" s="200" t="s">
        <v>320</v>
      </c>
      <c r="L76" s="205" t="s">
        <v>336</v>
      </c>
      <c r="M76" s="133" t="s">
        <v>282</v>
      </c>
      <c r="N76" s="133" t="s">
        <v>282</v>
      </c>
      <c r="O76" s="133" t="s">
        <v>282</v>
      </c>
      <c r="P76" s="133" t="s">
        <v>282</v>
      </c>
      <c r="Q76" s="133" t="s">
        <v>282</v>
      </c>
      <c r="R76" s="133" t="s">
        <v>282</v>
      </c>
    </row>
    <row r="77" ht="18" customHeight="1" spans="1:18">
      <c r="A77" s="200" t="s">
        <v>282</v>
      </c>
      <c r="B77" s="200" t="s">
        <v>296</v>
      </c>
      <c r="C77" s="201" t="s">
        <v>435</v>
      </c>
      <c r="D77" s="133" t="s">
        <v>282</v>
      </c>
      <c r="E77" s="133" t="s">
        <v>282</v>
      </c>
      <c r="F77" s="133" t="s">
        <v>282</v>
      </c>
      <c r="G77" s="133" t="s">
        <v>282</v>
      </c>
      <c r="H77" s="133" t="s">
        <v>282</v>
      </c>
      <c r="I77" s="133" t="s">
        <v>282</v>
      </c>
      <c r="J77" s="200" t="s">
        <v>282</v>
      </c>
      <c r="K77" s="200" t="s">
        <v>436</v>
      </c>
      <c r="L77" s="205" t="s">
        <v>437</v>
      </c>
      <c r="M77" s="133" t="s">
        <v>282</v>
      </c>
      <c r="N77" s="133" t="s">
        <v>282</v>
      </c>
      <c r="O77" s="133" t="s">
        <v>282</v>
      </c>
      <c r="P77" s="133" t="s">
        <v>282</v>
      </c>
      <c r="Q77" s="133" t="s">
        <v>282</v>
      </c>
      <c r="R77" s="133" t="s">
        <v>282</v>
      </c>
    </row>
    <row r="78" ht="18" customHeight="1" spans="1:18">
      <c r="A78" s="200" t="s">
        <v>438</v>
      </c>
      <c r="B78" s="200" t="s">
        <v>282</v>
      </c>
      <c r="C78" s="201" t="s">
        <v>439</v>
      </c>
      <c r="D78" s="133" t="s">
        <v>282</v>
      </c>
      <c r="E78" s="133" t="s">
        <v>282</v>
      </c>
      <c r="F78" s="133" t="s">
        <v>282</v>
      </c>
      <c r="G78" s="133" t="s">
        <v>282</v>
      </c>
      <c r="H78" s="133" t="s">
        <v>282</v>
      </c>
      <c r="I78" s="133" t="s">
        <v>282</v>
      </c>
      <c r="J78" s="200" t="s">
        <v>282</v>
      </c>
      <c r="K78" s="200" t="s">
        <v>440</v>
      </c>
      <c r="L78" s="205" t="s">
        <v>441</v>
      </c>
      <c r="M78" s="133" t="s">
        <v>282</v>
      </c>
      <c r="N78" s="133" t="s">
        <v>282</v>
      </c>
      <c r="O78" s="133" t="s">
        <v>282</v>
      </c>
      <c r="P78" s="133" t="s">
        <v>282</v>
      </c>
      <c r="Q78" s="133" t="s">
        <v>282</v>
      </c>
      <c r="R78" s="133" t="s">
        <v>282</v>
      </c>
    </row>
    <row r="79" ht="18" customHeight="1" spans="1:18">
      <c r="A79" s="200" t="s">
        <v>282</v>
      </c>
      <c r="B79" s="200" t="s">
        <v>285</v>
      </c>
      <c r="C79" s="201" t="s">
        <v>442</v>
      </c>
      <c r="D79" s="133" t="s">
        <v>282</v>
      </c>
      <c r="E79" s="133" t="s">
        <v>282</v>
      </c>
      <c r="F79" s="133" t="s">
        <v>282</v>
      </c>
      <c r="G79" s="133" t="s">
        <v>282</v>
      </c>
      <c r="H79" s="133" t="s">
        <v>282</v>
      </c>
      <c r="I79" s="133" t="s">
        <v>282</v>
      </c>
      <c r="J79" s="200" t="s">
        <v>282</v>
      </c>
      <c r="K79" s="200" t="s">
        <v>443</v>
      </c>
      <c r="L79" s="205" t="s">
        <v>444</v>
      </c>
      <c r="M79" s="133" t="s">
        <v>282</v>
      </c>
      <c r="N79" s="133" t="s">
        <v>282</v>
      </c>
      <c r="O79" s="133" t="s">
        <v>282</v>
      </c>
      <c r="P79" s="133" t="s">
        <v>282</v>
      </c>
      <c r="Q79" s="133" t="s">
        <v>282</v>
      </c>
      <c r="R79" s="133" t="s">
        <v>282</v>
      </c>
    </row>
    <row r="80" ht="18" customHeight="1" spans="1:18">
      <c r="A80" s="200" t="s">
        <v>282</v>
      </c>
      <c r="B80" s="200" t="s">
        <v>288</v>
      </c>
      <c r="C80" s="201" t="s">
        <v>445</v>
      </c>
      <c r="D80" s="133" t="s">
        <v>282</v>
      </c>
      <c r="E80" s="133" t="s">
        <v>282</v>
      </c>
      <c r="F80" s="133" t="s">
        <v>282</v>
      </c>
      <c r="G80" s="133" t="s">
        <v>282</v>
      </c>
      <c r="H80" s="133" t="s">
        <v>282</v>
      </c>
      <c r="I80" s="133" t="s">
        <v>282</v>
      </c>
      <c r="J80" s="200" t="s">
        <v>282</v>
      </c>
      <c r="K80" s="200" t="s">
        <v>294</v>
      </c>
      <c r="L80" s="205" t="s">
        <v>446</v>
      </c>
      <c r="M80" s="133" t="s">
        <v>282</v>
      </c>
      <c r="N80" s="133" t="s">
        <v>282</v>
      </c>
      <c r="O80" s="133" t="s">
        <v>282</v>
      </c>
      <c r="P80" s="133" t="s">
        <v>282</v>
      </c>
      <c r="Q80" s="133" t="s">
        <v>282</v>
      </c>
      <c r="R80" s="133" t="s">
        <v>282</v>
      </c>
    </row>
    <row r="81" ht="18" customHeight="1" spans="1:18">
      <c r="A81" s="200" t="s">
        <v>447</v>
      </c>
      <c r="B81" s="200" t="s">
        <v>282</v>
      </c>
      <c r="C81" s="201" t="s">
        <v>448</v>
      </c>
      <c r="D81" s="133" t="s">
        <v>282</v>
      </c>
      <c r="E81" s="133" t="s">
        <v>282</v>
      </c>
      <c r="F81" s="133" t="s">
        <v>282</v>
      </c>
      <c r="G81" s="133" t="s">
        <v>282</v>
      </c>
      <c r="H81" s="133" t="s">
        <v>282</v>
      </c>
      <c r="I81" s="133" t="s">
        <v>282</v>
      </c>
      <c r="J81" s="200" t="s">
        <v>449</v>
      </c>
      <c r="K81" s="200" t="s">
        <v>282</v>
      </c>
      <c r="L81" s="205" t="s">
        <v>450</v>
      </c>
      <c r="M81" s="133">
        <v>30000000</v>
      </c>
      <c r="N81" s="133"/>
      <c r="O81" s="133">
        <v>30000000</v>
      </c>
      <c r="P81" s="133"/>
      <c r="Q81" s="133"/>
      <c r="R81" s="133"/>
    </row>
    <row r="82" ht="18" customHeight="1" spans="1:18">
      <c r="A82" s="200" t="s">
        <v>282</v>
      </c>
      <c r="B82" s="200" t="s">
        <v>296</v>
      </c>
      <c r="C82" s="201" t="s">
        <v>451</v>
      </c>
      <c r="D82" s="133" t="s">
        <v>282</v>
      </c>
      <c r="E82" s="133" t="s">
        <v>282</v>
      </c>
      <c r="F82" s="133" t="s">
        <v>282</v>
      </c>
      <c r="G82" s="133" t="s">
        <v>282</v>
      </c>
      <c r="H82" s="133" t="s">
        <v>282</v>
      </c>
      <c r="I82" s="133" t="s">
        <v>282</v>
      </c>
      <c r="J82" s="200" t="s">
        <v>282</v>
      </c>
      <c r="K82" s="200" t="s">
        <v>285</v>
      </c>
      <c r="L82" s="205" t="s">
        <v>332</v>
      </c>
      <c r="M82" s="133" t="s">
        <v>282</v>
      </c>
      <c r="N82" s="133" t="s">
        <v>282</v>
      </c>
      <c r="O82" s="133" t="s">
        <v>282</v>
      </c>
      <c r="P82" s="133" t="s">
        <v>282</v>
      </c>
      <c r="Q82" s="133" t="s">
        <v>282</v>
      </c>
      <c r="R82" s="133" t="s">
        <v>282</v>
      </c>
    </row>
    <row r="83" ht="18" customHeight="1" spans="1:18">
      <c r="A83" s="200" t="s">
        <v>282</v>
      </c>
      <c r="B83" s="200" t="s">
        <v>300</v>
      </c>
      <c r="C83" s="201" t="s">
        <v>452</v>
      </c>
      <c r="D83" s="133" t="s">
        <v>282</v>
      </c>
      <c r="E83" s="133" t="s">
        <v>282</v>
      </c>
      <c r="F83" s="133" t="s">
        <v>282</v>
      </c>
      <c r="G83" s="133" t="s">
        <v>282</v>
      </c>
      <c r="H83" s="133" t="s">
        <v>282</v>
      </c>
      <c r="I83" s="133" t="s">
        <v>282</v>
      </c>
      <c r="J83" s="200" t="s">
        <v>282</v>
      </c>
      <c r="K83" s="200" t="s">
        <v>288</v>
      </c>
      <c r="L83" s="205" t="s">
        <v>424</v>
      </c>
      <c r="M83" s="133" t="s">
        <v>282</v>
      </c>
      <c r="N83" s="133" t="s">
        <v>282</v>
      </c>
      <c r="O83" s="133" t="s">
        <v>282</v>
      </c>
      <c r="P83" s="133" t="s">
        <v>282</v>
      </c>
      <c r="Q83" s="133" t="s">
        <v>282</v>
      </c>
      <c r="R83" s="133" t="s">
        <v>282</v>
      </c>
    </row>
    <row r="84" ht="18" customHeight="1" spans="1:18">
      <c r="A84" s="200" t="s">
        <v>282</v>
      </c>
      <c r="B84" s="200" t="s">
        <v>303</v>
      </c>
      <c r="C84" s="201" t="s">
        <v>453</v>
      </c>
      <c r="D84" s="133" t="s">
        <v>282</v>
      </c>
      <c r="E84" s="133" t="s">
        <v>282</v>
      </c>
      <c r="F84" s="133" t="s">
        <v>282</v>
      </c>
      <c r="G84" s="133" t="s">
        <v>282</v>
      </c>
      <c r="H84" s="133" t="s">
        <v>282</v>
      </c>
      <c r="I84" s="133" t="s">
        <v>282</v>
      </c>
      <c r="J84" s="200" t="s">
        <v>282</v>
      </c>
      <c r="K84" s="200" t="s">
        <v>291</v>
      </c>
      <c r="L84" s="205" t="s">
        <v>427</v>
      </c>
      <c r="M84" s="133" t="s">
        <v>282</v>
      </c>
      <c r="N84" s="133" t="s">
        <v>282</v>
      </c>
      <c r="O84" s="133" t="s">
        <v>282</v>
      </c>
      <c r="P84" s="133" t="s">
        <v>282</v>
      </c>
      <c r="Q84" s="133" t="s">
        <v>282</v>
      </c>
      <c r="R84" s="133" t="s">
        <v>282</v>
      </c>
    </row>
    <row r="85" ht="18" customHeight="1" spans="1:18">
      <c r="A85" s="200" t="s">
        <v>282</v>
      </c>
      <c r="B85" s="200" t="s">
        <v>294</v>
      </c>
      <c r="C85" s="201" t="s">
        <v>454</v>
      </c>
      <c r="D85" s="133" t="s">
        <v>282</v>
      </c>
      <c r="E85" s="133" t="s">
        <v>282</v>
      </c>
      <c r="F85" s="133" t="s">
        <v>282</v>
      </c>
      <c r="G85" s="133" t="s">
        <v>282</v>
      </c>
      <c r="H85" s="133" t="s">
        <v>282</v>
      </c>
      <c r="I85" s="133" t="s">
        <v>282</v>
      </c>
      <c r="J85" s="200" t="s">
        <v>282</v>
      </c>
      <c r="K85" s="200" t="s">
        <v>315</v>
      </c>
      <c r="L85" s="205" t="s">
        <v>334</v>
      </c>
      <c r="M85" s="133">
        <v>30000000</v>
      </c>
      <c r="N85" s="133"/>
      <c r="O85" s="133">
        <v>30000000</v>
      </c>
      <c r="P85" s="133"/>
      <c r="Q85" s="133"/>
      <c r="R85" s="133"/>
    </row>
    <row r="86" ht="18" customHeight="1" spans="1:18">
      <c r="A86" s="206"/>
      <c r="B86" s="206"/>
      <c r="C86" s="206"/>
      <c r="D86" s="207"/>
      <c r="E86" s="207"/>
      <c r="F86" s="207"/>
      <c r="G86" s="22"/>
      <c r="H86" s="22"/>
      <c r="I86" s="22"/>
      <c r="J86" s="200" t="s">
        <v>282</v>
      </c>
      <c r="K86" s="200" t="s">
        <v>296</v>
      </c>
      <c r="L86" s="205" t="s">
        <v>342</v>
      </c>
      <c r="M86" s="133" t="s">
        <v>282</v>
      </c>
      <c r="N86" s="133" t="s">
        <v>282</v>
      </c>
      <c r="O86" s="133" t="s">
        <v>282</v>
      </c>
      <c r="P86" s="133" t="s">
        <v>282</v>
      </c>
      <c r="Q86" s="133" t="s">
        <v>282</v>
      </c>
      <c r="R86" s="133" t="s">
        <v>282</v>
      </c>
    </row>
    <row r="87" ht="18" customHeight="1" spans="1:18">
      <c r="A87" s="206"/>
      <c r="B87" s="206"/>
      <c r="C87" s="206"/>
      <c r="D87" s="207"/>
      <c r="E87" s="207"/>
      <c r="F87" s="207"/>
      <c r="G87" s="22"/>
      <c r="H87" s="22"/>
      <c r="I87" s="22"/>
      <c r="J87" s="200" t="s">
        <v>282</v>
      </c>
      <c r="K87" s="200" t="s">
        <v>300</v>
      </c>
      <c r="L87" s="205" t="s">
        <v>431</v>
      </c>
      <c r="M87" s="133" t="s">
        <v>282</v>
      </c>
      <c r="N87" s="133" t="s">
        <v>282</v>
      </c>
      <c r="O87" s="133" t="s">
        <v>282</v>
      </c>
      <c r="P87" s="133" t="s">
        <v>282</v>
      </c>
      <c r="Q87" s="133" t="s">
        <v>282</v>
      </c>
      <c r="R87" s="133" t="s">
        <v>282</v>
      </c>
    </row>
    <row r="88" ht="18" customHeight="1" spans="1:18">
      <c r="A88" s="206"/>
      <c r="B88" s="206"/>
      <c r="C88" s="206"/>
      <c r="D88" s="207"/>
      <c r="E88" s="207"/>
      <c r="F88" s="207"/>
      <c r="G88" s="22"/>
      <c r="H88" s="22"/>
      <c r="I88" s="22"/>
      <c r="J88" s="200" t="s">
        <v>282</v>
      </c>
      <c r="K88" s="200" t="s">
        <v>303</v>
      </c>
      <c r="L88" s="205" t="s">
        <v>433</v>
      </c>
      <c r="M88" s="133" t="s">
        <v>282</v>
      </c>
      <c r="N88" s="133" t="s">
        <v>282</v>
      </c>
      <c r="O88" s="133" t="s">
        <v>282</v>
      </c>
      <c r="P88" s="133" t="s">
        <v>282</v>
      </c>
      <c r="Q88" s="133" t="s">
        <v>282</v>
      </c>
      <c r="R88" s="133" t="s">
        <v>282</v>
      </c>
    </row>
    <row r="89" ht="18" customHeight="1" spans="1:18">
      <c r="A89" s="206"/>
      <c r="B89" s="206"/>
      <c r="C89" s="206"/>
      <c r="D89" s="207"/>
      <c r="E89" s="207"/>
      <c r="F89" s="207"/>
      <c r="G89" s="22"/>
      <c r="H89" s="22"/>
      <c r="I89" s="22"/>
      <c r="J89" s="200" t="s">
        <v>282</v>
      </c>
      <c r="K89" s="200" t="s">
        <v>306</v>
      </c>
      <c r="L89" s="205" t="s">
        <v>455</v>
      </c>
      <c r="M89" s="133" t="s">
        <v>282</v>
      </c>
      <c r="N89" s="133" t="s">
        <v>282</v>
      </c>
      <c r="O89" s="133" t="s">
        <v>282</v>
      </c>
      <c r="P89" s="133" t="s">
        <v>282</v>
      </c>
      <c r="Q89" s="133" t="s">
        <v>282</v>
      </c>
      <c r="R89" s="133" t="s">
        <v>282</v>
      </c>
    </row>
    <row r="90" ht="18" customHeight="1" spans="1:18">
      <c r="A90" s="206"/>
      <c r="B90" s="206"/>
      <c r="C90" s="206"/>
      <c r="D90" s="207"/>
      <c r="E90" s="207"/>
      <c r="F90" s="207"/>
      <c r="G90" s="22"/>
      <c r="H90" s="22"/>
      <c r="I90" s="22"/>
      <c r="J90" s="200" t="s">
        <v>282</v>
      </c>
      <c r="K90" s="200" t="s">
        <v>309</v>
      </c>
      <c r="L90" s="205" t="s">
        <v>456</v>
      </c>
      <c r="M90" s="133" t="s">
        <v>282</v>
      </c>
      <c r="N90" s="133" t="s">
        <v>282</v>
      </c>
      <c r="O90" s="133" t="s">
        <v>282</v>
      </c>
      <c r="P90" s="133" t="s">
        <v>282</v>
      </c>
      <c r="Q90" s="133" t="s">
        <v>282</v>
      </c>
      <c r="R90" s="133" t="s">
        <v>282</v>
      </c>
    </row>
    <row r="91" ht="18" customHeight="1" spans="1:18">
      <c r="A91" s="206"/>
      <c r="B91" s="206"/>
      <c r="C91" s="206"/>
      <c r="D91" s="207"/>
      <c r="E91" s="207"/>
      <c r="F91" s="207"/>
      <c r="G91" s="22"/>
      <c r="H91" s="22"/>
      <c r="I91" s="22"/>
      <c r="J91" s="200" t="s">
        <v>282</v>
      </c>
      <c r="K91" s="200" t="s">
        <v>313</v>
      </c>
      <c r="L91" s="205" t="s">
        <v>457</v>
      </c>
      <c r="M91" s="133" t="s">
        <v>282</v>
      </c>
      <c r="N91" s="133" t="s">
        <v>282</v>
      </c>
      <c r="O91" s="133" t="s">
        <v>282</v>
      </c>
      <c r="P91" s="133" t="s">
        <v>282</v>
      </c>
      <c r="Q91" s="133" t="s">
        <v>282</v>
      </c>
      <c r="R91" s="133" t="s">
        <v>282</v>
      </c>
    </row>
    <row r="92" ht="18" customHeight="1" spans="1:18">
      <c r="A92" s="206"/>
      <c r="B92" s="206"/>
      <c r="C92" s="206"/>
      <c r="D92" s="207"/>
      <c r="E92" s="207"/>
      <c r="F92" s="207"/>
      <c r="G92" s="22"/>
      <c r="H92" s="22"/>
      <c r="I92" s="22"/>
      <c r="J92" s="200" t="s">
        <v>282</v>
      </c>
      <c r="K92" s="200" t="s">
        <v>317</v>
      </c>
      <c r="L92" s="205" t="s">
        <v>458</v>
      </c>
      <c r="M92" s="133" t="s">
        <v>282</v>
      </c>
      <c r="N92" s="133" t="s">
        <v>282</v>
      </c>
      <c r="O92" s="133" t="s">
        <v>282</v>
      </c>
      <c r="P92" s="133" t="s">
        <v>282</v>
      </c>
      <c r="Q92" s="133" t="s">
        <v>282</v>
      </c>
      <c r="R92" s="133" t="s">
        <v>282</v>
      </c>
    </row>
    <row r="93" ht="18" customHeight="1" spans="1:18">
      <c r="A93" s="206"/>
      <c r="B93" s="206"/>
      <c r="C93" s="206"/>
      <c r="D93" s="207"/>
      <c r="E93" s="207"/>
      <c r="F93" s="207"/>
      <c r="G93" s="22"/>
      <c r="H93" s="22"/>
      <c r="I93" s="22"/>
      <c r="J93" s="200" t="s">
        <v>282</v>
      </c>
      <c r="K93" s="200" t="s">
        <v>320</v>
      </c>
      <c r="L93" s="205" t="s">
        <v>336</v>
      </c>
      <c r="M93" s="133" t="s">
        <v>282</v>
      </c>
      <c r="N93" s="133" t="s">
        <v>282</v>
      </c>
      <c r="O93" s="133" t="s">
        <v>282</v>
      </c>
      <c r="P93" s="133" t="s">
        <v>282</v>
      </c>
      <c r="Q93" s="133" t="s">
        <v>282</v>
      </c>
      <c r="R93" s="133" t="s">
        <v>282</v>
      </c>
    </row>
    <row r="94" ht="18" customHeight="1" spans="1:18">
      <c r="A94" s="206"/>
      <c r="B94" s="206"/>
      <c r="C94" s="206"/>
      <c r="D94" s="207"/>
      <c r="E94" s="207"/>
      <c r="F94" s="207"/>
      <c r="G94" s="22"/>
      <c r="H94" s="22"/>
      <c r="I94" s="22"/>
      <c r="J94" s="200" t="s">
        <v>282</v>
      </c>
      <c r="K94" s="200" t="s">
        <v>436</v>
      </c>
      <c r="L94" s="205" t="s">
        <v>437</v>
      </c>
      <c r="M94" s="133" t="s">
        <v>282</v>
      </c>
      <c r="N94" s="133" t="s">
        <v>282</v>
      </c>
      <c r="O94" s="133" t="s">
        <v>282</v>
      </c>
      <c r="P94" s="133" t="s">
        <v>282</v>
      </c>
      <c r="Q94" s="133" t="s">
        <v>282</v>
      </c>
      <c r="R94" s="133" t="s">
        <v>282</v>
      </c>
    </row>
    <row r="95" ht="18" customHeight="1" spans="1:18">
      <c r="A95" s="206"/>
      <c r="B95" s="206"/>
      <c r="C95" s="206"/>
      <c r="D95" s="207"/>
      <c r="E95" s="207"/>
      <c r="F95" s="207"/>
      <c r="G95" s="22"/>
      <c r="H95" s="22"/>
      <c r="I95" s="22"/>
      <c r="J95" s="200" t="s">
        <v>282</v>
      </c>
      <c r="K95" s="200" t="s">
        <v>440</v>
      </c>
      <c r="L95" s="205" t="s">
        <v>441</v>
      </c>
      <c r="M95" s="133" t="s">
        <v>282</v>
      </c>
      <c r="N95" s="133" t="s">
        <v>282</v>
      </c>
      <c r="O95" s="133" t="s">
        <v>282</v>
      </c>
      <c r="P95" s="133" t="s">
        <v>282</v>
      </c>
      <c r="Q95" s="133" t="s">
        <v>282</v>
      </c>
      <c r="R95" s="133" t="s">
        <v>282</v>
      </c>
    </row>
    <row r="96" ht="18" customHeight="1" spans="1:18">
      <c r="A96" s="206"/>
      <c r="B96" s="206"/>
      <c r="C96" s="206"/>
      <c r="D96" s="207"/>
      <c r="E96" s="207"/>
      <c r="F96" s="207"/>
      <c r="G96" s="22"/>
      <c r="H96" s="22"/>
      <c r="I96" s="22"/>
      <c r="J96" s="200" t="s">
        <v>282</v>
      </c>
      <c r="K96" s="200" t="s">
        <v>443</v>
      </c>
      <c r="L96" s="205" t="s">
        <v>444</v>
      </c>
      <c r="M96" s="133" t="s">
        <v>282</v>
      </c>
      <c r="N96" s="133" t="s">
        <v>282</v>
      </c>
      <c r="O96" s="133" t="s">
        <v>282</v>
      </c>
      <c r="P96" s="133" t="s">
        <v>282</v>
      </c>
      <c r="Q96" s="133" t="s">
        <v>282</v>
      </c>
      <c r="R96" s="133" t="s">
        <v>282</v>
      </c>
    </row>
    <row r="97" ht="18" customHeight="1" spans="1:18">
      <c r="A97" s="206"/>
      <c r="B97" s="206"/>
      <c r="C97" s="206"/>
      <c r="D97" s="207"/>
      <c r="E97" s="207"/>
      <c r="F97" s="207"/>
      <c r="G97" s="22"/>
      <c r="H97" s="22"/>
      <c r="I97" s="22"/>
      <c r="J97" s="200" t="s">
        <v>282</v>
      </c>
      <c r="K97" s="200" t="s">
        <v>294</v>
      </c>
      <c r="L97" s="205" t="s">
        <v>344</v>
      </c>
      <c r="M97" s="133" t="s">
        <v>282</v>
      </c>
      <c r="N97" s="133" t="s">
        <v>282</v>
      </c>
      <c r="O97" s="133" t="s">
        <v>282</v>
      </c>
      <c r="P97" s="133" t="s">
        <v>282</v>
      </c>
      <c r="Q97" s="133" t="s">
        <v>282</v>
      </c>
      <c r="R97" s="133" t="s">
        <v>282</v>
      </c>
    </row>
    <row r="98" ht="18" customHeight="1" spans="1:18">
      <c r="A98" s="206"/>
      <c r="B98" s="206"/>
      <c r="C98" s="206"/>
      <c r="D98" s="207"/>
      <c r="E98" s="207"/>
      <c r="F98" s="207"/>
      <c r="G98" s="22"/>
      <c r="H98" s="22"/>
      <c r="I98" s="22"/>
      <c r="J98" s="200" t="s">
        <v>459</v>
      </c>
      <c r="K98" s="200" t="s">
        <v>282</v>
      </c>
      <c r="L98" s="205" t="s">
        <v>460</v>
      </c>
      <c r="M98" s="133" t="s">
        <v>282</v>
      </c>
      <c r="N98" s="133" t="s">
        <v>282</v>
      </c>
      <c r="O98" s="133" t="s">
        <v>282</v>
      </c>
      <c r="P98" s="133" t="s">
        <v>282</v>
      </c>
      <c r="Q98" s="133" t="s">
        <v>282</v>
      </c>
      <c r="R98" s="133" t="s">
        <v>282</v>
      </c>
    </row>
    <row r="99" ht="18" customHeight="1" spans="1:18">
      <c r="A99" s="206"/>
      <c r="B99" s="206"/>
      <c r="C99" s="206"/>
      <c r="D99" s="207"/>
      <c r="E99" s="207"/>
      <c r="F99" s="207"/>
      <c r="G99" s="22"/>
      <c r="H99" s="22"/>
      <c r="I99" s="22"/>
      <c r="J99" s="200" t="s">
        <v>282</v>
      </c>
      <c r="K99" s="200" t="s">
        <v>285</v>
      </c>
      <c r="L99" s="205" t="s">
        <v>461</v>
      </c>
      <c r="M99" s="133" t="s">
        <v>282</v>
      </c>
      <c r="N99" s="133" t="s">
        <v>282</v>
      </c>
      <c r="O99" s="133" t="s">
        <v>282</v>
      </c>
      <c r="P99" s="133" t="s">
        <v>282</v>
      </c>
      <c r="Q99" s="133" t="s">
        <v>282</v>
      </c>
      <c r="R99" s="133" t="s">
        <v>282</v>
      </c>
    </row>
    <row r="100" ht="18" customHeight="1" spans="1:18">
      <c r="A100" s="206"/>
      <c r="B100" s="206"/>
      <c r="C100" s="206"/>
      <c r="D100" s="207"/>
      <c r="E100" s="207"/>
      <c r="F100" s="207"/>
      <c r="G100" s="22"/>
      <c r="H100" s="22"/>
      <c r="I100" s="22"/>
      <c r="J100" s="200" t="s">
        <v>282</v>
      </c>
      <c r="K100" s="200" t="s">
        <v>294</v>
      </c>
      <c r="L100" s="205" t="s">
        <v>384</v>
      </c>
      <c r="M100" s="133" t="s">
        <v>282</v>
      </c>
      <c r="N100" s="133" t="s">
        <v>282</v>
      </c>
      <c r="O100" s="133" t="s">
        <v>282</v>
      </c>
      <c r="P100" s="133" t="s">
        <v>282</v>
      </c>
      <c r="Q100" s="133" t="s">
        <v>282</v>
      </c>
      <c r="R100" s="133" t="s">
        <v>282</v>
      </c>
    </row>
    <row r="101" ht="18" customHeight="1" spans="1:18">
      <c r="A101" s="206"/>
      <c r="B101" s="206"/>
      <c r="C101" s="206"/>
      <c r="D101" s="207"/>
      <c r="E101" s="207"/>
      <c r="F101" s="207"/>
      <c r="G101" s="22"/>
      <c r="H101" s="22"/>
      <c r="I101" s="22"/>
      <c r="J101" s="200" t="s">
        <v>462</v>
      </c>
      <c r="K101" s="200" t="s">
        <v>282</v>
      </c>
      <c r="L101" s="205" t="s">
        <v>376</v>
      </c>
      <c r="M101" s="133" t="s">
        <v>282</v>
      </c>
      <c r="N101" s="133" t="s">
        <v>282</v>
      </c>
      <c r="O101" s="133" t="s">
        <v>282</v>
      </c>
      <c r="P101" s="133" t="s">
        <v>282</v>
      </c>
      <c r="Q101" s="133" t="s">
        <v>282</v>
      </c>
      <c r="R101" s="133" t="s">
        <v>282</v>
      </c>
    </row>
    <row r="102" ht="18" customHeight="1" spans="1:18">
      <c r="A102" s="206"/>
      <c r="B102" s="206"/>
      <c r="C102" s="206"/>
      <c r="D102" s="207"/>
      <c r="E102" s="207"/>
      <c r="F102" s="207"/>
      <c r="G102" s="22"/>
      <c r="H102" s="22"/>
      <c r="I102" s="22"/>
      <c r="J102" s="200" t="s">
        <v>282</v>
      </c>
      <c r="K102" s="200" t="s">
        <v>285</v>
      </c>
      <c r="L102" s="205" t="s">
        <v>461</v>
      </c>
      <c r="M102" s="133" t="s">
        <v>282</v>
      </c>
      <c r="N102" s="133" t="s">
        <v>282</v>
      </c>
      <c r="O102" s="133" t="s">
        <v>282</v>
      </c>
      <c r="P102" s="133" t="s">
        <v>282</v>
      </c>
      <c r="Q102" s="133" t="s">
        <v>282</v>
      </c>
      <c r="R102" s="133" t="s">
        <v>282</v>
      </c>
    </row>
    <row r="103" ht="18" customHeight="1" spans="1:18">
      <c r="A103" s="206"/>
      <c r="B103" s="206"/>
      <c r="C103" s="206"/>
      <c r="D103" s="207"/>
      <c r="E103" s="207"/>
      <c r="F103" s="207"/>
      <c r="G103" s="22"/>
      <c r="H103" s="22"/>
      <c r="I103" s="22"/>
      <c r="J103" s="200" t="s">
        <v>282</v>
      </c>
      <c r="K103" s="200" t="s">
        <v>291</v>
      </c>
      <c r="L103" s="205" t="s">
        <v>463</v>
      </c>
      <c r="M103" s="133" t="s">
        <v>282</v>
      </c>
      <c r="N103" s="133" t="s">
        <v>282</v>
      </c>
      <c r="O103" s="133" t="s">
        <v>282</v>
      </c>
      <c r="P103" s="133" t="s">
        <v>282</v>
      </c>
      <c r="Q103" s="133" t="s">
        <v>282</v>
      </c>
      <c r="R103" s="133" t="s">
        <v>282</v>
      </c>
    </row>
    <row r="104" ht="18" customHeight="1" spans="1:18">
      <c r="A104" s="206"/>
      <c r="B104" s="206"/>
      <c r="C104" s="206"/>
      <c r="D104" s="207"/>
      <c r="E104" s="207"/>
      <c r="F104" s="207"/>
      <c r="G104" s="22"/>
      <c r="H104" s="22"/>
      <c r="I104" s="22"/>
      <c r="J104" s="200" t="s">
        <v>282</v>
      </c>
      <c r="K104" s="200" t="s">
        <v>311</v>
      </c>
      <c r="L104" s="205" t="s">
        <v>378</v>
      </c>
      <c r="M104" s="133" t="s">
        <v>282</v>
      </c>
      <c r="N104" s="133" t="s">
        <v>282</v>
      </c>
      <c r="O104" s="133" t="s">
        <v>282</v>
      </c>
      <c r="P104" s="133" t="s">
        <v>282</v>
      </c>
      <c r="Q104" s="133" t="s">
        <v>282</v>
      </c>
      <c r="R104" s="133" t="s">
        <v>282</v>
      </c>
    </row>
    <row r="105" ht="18" customHeight="1" spans="1:18">
      <c r="A105" s="206"/>
      <c r="B105" s="206"/>
      <c r="C105" s="206"/>
      <c r="D105" s="207"/>
      <c r="E105" s="207"/>
      <c r="F105" s="207"/>
      <c r="G105" s="22"/>
      <c r="H105" s="22"/>
      <c r="I105" s="22"/>
      <c r="J105" s="200" t="s">
        <v>282</v>
      </c>
      <c r="K105" s="200" t="s">
        <v>315</v>
      </c>
      <c r="L105" s="205" t="s">
        <v>381</v>
      </c>
      <c r="M105" s="133" t="s">
        <v>282</v>
      </c>
      <c r="N105" s="133" t="s">
        <v>282</v>
      </c>
      <c r="O105" s="133" t="s">
        <v>282</v>
      </c>
      <c r="P105" s="133" t="s">
        <v>282</v>
      </c>
      <c r="Q105" s="133" t="s">
        <v>282</v>
      </c>
      <c r="R105" s="133" t="s">
        <v>282</v>
      </c>
    </row>
    <row r="106" ht="18" customHeight="1" spans="1:18">
      <c r="A106" s="206"/>
      <c r="B106" s="206"/>
      <c r="C106" s="206"/>
      <c r="D106" s="207"/>
      <c r="E106" s="207"/>
      <c r="F106" s="207"/>
      <c r="G106" s="22"/>
      <c r="H106" s="22"/>
      <c r="I106" s="22"/>
      <c r="J106" s="200" t="s">
        <v>282</v>
      </c>
      <c r="K106" s="200" t="s">
        <v>294</v>
      </c>
      <c r="L106" s="205" t="s">
        <v>384</v>
      </c>
      <c r="M106" s="133" t="s">
        <v>282</v>
      </c>
      <c r="N106" s="133" t="s">
        <v>282</v>
      </c>
      <c r="O106" s="133" t="s">
        <v>282</v>
      </c>
      <c r="P106" s="133" t="s">
        <v>282</v>
      </c>
      <c r="Q106" s="133" t="s">
        <v>282</v>
      </c>
      <c r="R106" s="133" t="s">
        <v>282</v>
      </c>
    </row>
    <row r="107" ht="18" customHeight="1" spans="1:18">
      <c r="A107" s="206"/>
      <c r="B107" s="206"/>
      <c r="C107" s="206"/>
      <c r="D107" s="207"/>
      <c r="E107" s="207"/>
      <c r="F107" s="207"/>
      <c r="G107" s="22"/>
      <c r="H107" s="22"/>
      <c r="I107" s="22"/>
      <c r="J107" s="200" t="s">
        <v>464</v>
      </c>
      <c r="K107" s="200" t="s">
        <v>282</v>
      </c>
      <c r="L107" s="205" t="s">
        <v>404</v>
      </c>
      <c r="M107" s="133" t="s">
        <v>282</v>
      </c>
      <c r="N107" s="133" t="s">
        <v>282</v>
      </c>
      <c r="O107" s="133" t="s">
        <v>282</v>
      </c>
      <c r="P107" s="133" t="s">
        <v>282</v>
      </c>
      <c r="Q107" s="133" t="s">
        <v>282</v>
      </c>
      <c r="R107" s="133" t="s">
        <v>282</v>
      </c>
    </row>
    <row r="108" ht="18" customHeight="1" spans="1:18">
      <c r="A108" s="206"/>
      <c r="B108" s="206"/>
      <c r="C108" s="206"/>
      <c r="D108" s="207"/>
      <c r="E108" s="207"/>
      <c r="F108" s="207"/>
      <c r="G108" s="22"/>
      <c r="H108" s="22"/>
      <c r="I108" s="22"/>
      <c r="J108" s="200" t="s">
        <v>282</v>
      </c>
      <c r="K108" s="200" t="s">
        <v>288</v>
      </c>
      <c r="L108" s="205" t="s">
        <v>406</v>
      </c>
      <c r="M108" s="133" t="s">
        <v>282</v>
      </c>
      <c r="N108" s="133" t="s">
        <v>282</v>
      </c>
      <c r="O108" s="133" t="s">
        <v>282</v>
      </c>
      <c r="P108" s="133" t="s">
        <v>282</v>
      </c>
      <c r="Q108" s="133" t="s">
        <v>282</v>
      </c>
      <c r="R108" s="133" t="s">
        <v>282</v>
      </c>
    </row>
    <row r="109" ht="18" customHeight="1" spans="1:18">
      <c r="A109" s="206"/>
      <c r="B109" s="206"/>
      <c r="C109" s="206"/>
      <c r="D109" s="207"/>
      <c r="E109" s="207"/>
      <c r="F109" s="207"/>
      <c r="G109" s="22"/>
      <c r="H109" s="22"/>
      <c r="I109" s="22"/>
      <c r="J109" s="200" t="s">
        <v>282</v>
      </c>
      <c r="K109" s="200" t="s">
        <v>291</v>
      </c>
      <c r="L109" s="205" t="s">
        <v>407</v>
      </c>
      <c r="M109" s="133" t="s">
        <v>282</v>
      </c>
      <c r="N109" s="133" t="s">
        <v>282</v>
      </c>
      <c r="O109" s="133" t="s">
        <v>282</v>
      </c>
      <c r="P109" s="133" t="s">
        <v>282</v>
      </c>
      <c r="Q109" s="133" t="s">
        <v>282</v>
      </c>
      <c r="R109" s="133" t="s">
        <v>282</v>
      </c>
    </row>
    <row r="110" ht="18" customHeight="1" spans="1:18">
      <c r="A110" s="206"/>
      <c r="B110" s="206"/>
      <c r="C110" s="206"/>
      <c r="D110" s="207"/>
      <c r="E110" s="207"/>
      <c r="F110" s="207"/>
      <c r="G110" s="22"/>
      <c r="H110" s="22"/>
      <c r="I110" s="22"/>
      <c r="J110" s="200" t="s">
        <v>282</v>
      </c>
      <c r="K110" s="200" t="s">
        <v>311</v>
      </c>
      <c r="L110" s="205" t="s">
        <v>409</v>
      </c>
      <c r="M110" s="133" t="s">
        <v>282</v>
      </c>
      <c r="N110" s="133" t="s">
        <v>282</v>
      </c>
      <c r="O110" s="133" t="s">
        <v>282</v>
      </c>
      <c r="P110" s="133" t="s">
        <v>282</v>
      </c>
      <c r="Q110" s="133" t="s">
        <v>282</v>
      </c>
      <c r="R110" s="133" t="s">
        <v>282</v>
      </c>
    </row>
    <row r="111" ht="18" customHeight="1" spans="1:18">
      <c r="A111" s="206"/>
      <c r="B111" s="206"/>
      <c r="C111" s="206"/>
      <c r="D111" s="207"/>
      <c r="E111" s="207"/>
      <c r="F111" s="207"/>
      <c r="G111" s="22"/>
      <c r="H111" s="22"/>
      <c r="I111" s="22"/>
      <c r="J111" s="200" t="s">
        <v>465</v>
      </c>
      <c r="K111" s="200" t="s">
        <v>282</v>
      </c>
      <c r="L111" s="205" t="s">
        <v>448</v>
      </c>
      <c r="M111" s="133" t="s">
        <v>282</v>
      </c>
      <c r="N111" s="133" t="s">
        <v>282</v>
      </c>
      <c r="O111" s="133" t="s">
        <v>282</v>
      </c>
      <c r="P111" s="133" t="s">
        <v>282</v>
      </c>
      <c r="Q111" s="133" t="s">
        <v>282</v>
      </c>
      <c r="R111" s="133" t="s">
        <v>282</v>
      </c>
    </row>
    <row r="112" ht="18" customHeight="1" spans="1:18">
      <c r="A112" s="206"/>
      <c r="B112" s="206"/>
      <c r="C112" s="206"/>
      <c r="D112" s="207"/>
      <c r="E112" s="207"/>
      <c r="F112" s="207"/>
      <c r="G112" s="22"/>
      <c r="H112" s="22"/>
      <c r="I112" s="22"/>
      <c r="J112" s="200" t="s">
        <v>282</v>
      </c>
      <c r="K112" s="200" t="s">
        <v>296</v>
      </c>
      <c r="L112" s="205" t="s">
        <v>451</v>
      </c>
      <c r="M112" s="133" t="s">
        <v>282</v>
      </c>
      <c r="N112" s="133" t="s">
        <v>282</v>
      </c>
      <c r="O112" s="133" t="s">
        <v>282</v>
      </c>
      <c r="P112" s="133" t="s">
        <v>282</v>
      </c>
      <c r="Q112" s="133" t="s">
        <v>282</v>
      </c>
      <c r="R112" s="133" t="s">
        <v>282</v>
      </c>
    </row>
    <row r="113" ht="18" customHeight="1" spans="1:18">
      <c r="A113" s="206"/>
      <c r="B113" s="206"/>
      <c r="C113" s="206"/>
      <c r="D113" s="207"/>
      <c r="E113" s="207"/>
      <c r="F113" s="207"/>
      <c r="G113" s="22"/>
      <c r="H113" s="22"/>
      <c r="I113" s="22"/>
      <c r="J113" s="200" t="s">
        <v>282</v>
      </c>
      <c r="K113" s="200" t="s">
        <v>300</v>
      </c>
      <c r="L113" s="205" t="s">
        <v>452</v>
      </c>
      <c r="M113" s="133" t="s">
        <v>282</v>
      </c>
      <c r="N113" s="133" t="s">
        <v>282</v>
      </c>
      <c r="O113" s="133" t="s">
        <v>282</v>
      </c>
      <c r="P113" s="133" t="s">
        <v>282</v>
      </c>
      <c r="Q113" s="133" t="s">
        <v>282</v>
      </c>
      <c r="R113" s="133" t="s">
        <v>282</v>
      </c>
    </row>
    <row r="114" ht="18" customHeight="1" spans="1:18">
      <c r="A114" s="206"/>
      <c r="B114" s="206"/>
      <c r="C114" s="206"/>
      <c r="D114" s="207"/>
      <c r="E114" s="207"/>
      <c r="F114" s="207"/>
      <c r="G114" s="22"/>
      <c r="H114" s="22"/>
      <c r="I114" s="22"/>
      <c r="J114" s="200" t="s">
        <v>282</v>
      </c>
      <c r="K114" s="200" t="s">
        <v>303</v>
      </c>
      <c r="L114" s="205" t="s">
        <v>453</v>
      </c>
      <c r="M114" s="133" t="s">
        <v>282</v>
      </c>
      <c r="N114" s="133" t="s">
        <v>282</v>
      </c>
      <c r="O114" s="133" t="s">
        <v>282</v>
      </c>
      <c r="P114" s="133" t="s">
        <v>282</v>
      </c>
      <c r="Q114" s="133" t="s">
        <v>282</v>
      </c>
      <c r="R114" s="133" t="s">
        <v>282</v>
      </c>
    </row>
    <row r="115" ht="18" customHeight="1" spans="1:18">
      <c r="A115" s="206"/>
      <c r="B115" s="206"/>
      <c r="C115" s="206"/>
      <c r="D115" s="207"/>
      <c r="E115" s="207"/>
      <c r="F115" s="207"/>
      <c r="G115" s="22"/>
      <c r="H115" s="22"/>
      <c r="I115" s="22"/>
      <c r="J115" s="200" t="s">
        <v>282</v>
      </c>
      <c r="K115" s="200" t="s">
        <v>294</v>
      </c>
      <c r="L115" s="205" t="s">
        <v>454</v>
      </c>
      <c r="M115" s="133" t="s">
        <v>282</v>
      </c>
      <c r="N115" s="133" t="s">
        <v>282</v>
      </c>
      <c r="O115" s="133" t="s">
        <v>282</v>
      </c>
      <c r="P115" s="133" t="s">
        <v>282</v>
      </c>
      <c r="Q115" s="133" t="s">
        <v>282</v>
      </c>
      <c r="R115" s="133" t="s">
        <v>282</v>
      </c>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7"/>
  <sheetViews>
    <sheetView topLeftCell="C1" workbookViewId="0">
      <selection activeCell="N10" sqref="N10"/>
    </sheetView>
  </sheetViews>
  <sheetFormatPr defaultColWidth="10.6666666666667" defaultRowHeight="12" customHeight="1"/>
  <cols>
    <col min="1" max="1" width="40" style="152" customWidth="1"/>
    <col min="2" max="2" width="58.3333333333333" style="152" customWidth="1"/>
    <col min="3" max="5" width="27.5" style="152" customWidth="1"/>
    <col min="6" max="6" width="11" style="1" customWidth="1"/>
    <col min="7" max="7" width="27.8333333333333" style="152" customWidth="1"/>
    <col min="8" max="8" width="18.1666666666667" style="1" customWidth="1"/>
    <col min="9" max="9" width="15.6666666666667" style="1" customWidth="1"/>
    <col min="10" max="10" width="22" style="152" customWidth="1"/>
    <col min="11" max="11" width="10.6666666666667" style="102" customWidth="1"/>
    <col min="12" max="16384" width="10.6666666666667" style="102"/>
  </cols>
  <sheetData>
    <row r="1" customHeight="1" spans="10:10">
      <c r="J1" s="161"/>
    </row>
    <row r="2" s="181" customFormat="1" ht="36" customHeight="1" spans="1:10">
      <c r="A2" s="153" t="s">
        <v>466</v>
      </c>
      <c r="B2" s="153"/>
      <c r="C2" s="153"/>
      <c r="D2" s="153"/>
      <c r="E2" s="153"/>
      <c r="F2" s="154"/>
      <c r="G2" s="153"/>
      <c r="H2" s="154"/>
      <c r="I2" s="154"/>
      <c r="J2" s="153"/>
    </row>
    <row r="3" s="151" customFormat="1" ht="24" customHeight="1" spans="1:10">
      <c r="A3" s="155" t="s">
        <v>1</v>
      </c>
      <c r="B3" s="156"/>
      <c r="C3" s="156"/>
      <c r="D3" s="156"/>
      <c r="E3" s="156"/>
      <c r="G3" s="156"/>
      <c r="J3" s="156"/>
    </row>
    <row r="4" ht="44.25" customHeight="1" spans="1:10">
      <c r="A4" s="43" t="s">
        <v>467</v>
      </c>
      <c r="B4" s="43" t="s">
        <v>468</v>
      </c>
      <c r="C4" s="43" t="s">
        <v>469</v>
      </c>
      <c r="D4" s="43" t="s">
        <v>470</v>
      </c>
      <c r="E4" s="43" t="s">
        <v>471</v>
      </c>
      <c r="F4" s="157" t="s">
        <v>472</v>
      </c>
      <c r="G4" s="43" t="s">
        <v>473</v>
      </c>
      <c r="H4" s="157" t="s">
        <v>474</v>
      </c>
      <c r="I4" s="157" t="s">
        <v>475</v>
      </c>
      <c r="J4" s="43" t="s">
        <v>476</v>
      </c>
    </row>
    <row r="5" ht="14.25" customHeight="1" spans="1:10">
      <c r="A5" s="43">
        <v>1</v>
      </c>
      <c r="B5" s="43">
        <v>2</v>
      </c>
      <c r="C5" s="43">
        <v>3</v>
      </c>
      <c r="D5" s="43">
        <v>4</v>
      </c>
      <c r="E5" s="43">
        <v>5</v>
      </c>
      <c r="F5" s="158">
        <v>6</v>
      </c>
      <c r="G5" s="43">
        <v>7</v>
      </c>
      <c r="H5" s="158">
        <v>8</v>
      </c>
      <c r="I5" s="158">
        <v>9</v>
      </c>
      <c r="J5" s="43">
        <v>10</v>
      </c>
    </row>
    <row r="6" ht="15" customHeight="1" spans="1:10">
      <c r="A6" s="96" t="s">
        <v>177</v>
      </c>
      <c r="B6" s="96"/>
      <c r="C6" s="96"/>
      <c r="D6" s="96"/>
      <c r="E6" s="96"/>
      <c r="F6" s="159"/>
      <c r="G6" s="96"/>
      <c r="H6" s="159"/>
      <c r="I6" s="159"/>
      <c r="J6" s="96"/>
    </row>
    <row r="7" ht="13.5" spans="1:10">
      <c r="A7" s="96" t="s">
        <v>477</v>
      </c>
      <c r="B7" s="96" t="s">
        <v>282</v>
      </c>
      <c r="C7" s="96" t="s">
        <v>282</v>
      </c>
      <c r="D7" s="96" t="s">
        <v>282</v>
      </c>
      <c r="E7" s="96" t="s">
        <v>282</v>
      </c>
      <c r="F7" s="159" t="s">
        <v>282</v>
      </c>
      <c r="G7" s="96" t="s">
        <v>282</v>
      </c>
      <c r="H7" s="159" t="s">
        <v>282</v>
      </c>
      <c r="I7" s="159" t="s">
        <v>282</v>
      </c>
      <c r="J7" s="96" t="s">
        <v>282</v>
      </c>
    </row>
    <row r="8" ht="40.5" spans="1:10">
      <c r="A8" s="182" t="s">
        <v>478</v>
      </c>
      <c r="B8" s="182" t="s">
        <v>479</v>
      </c>
      <c r="C8" s="96" t="s">
        <v>480</v>
      </c>
      <c r="D8" s="96" t="s">
        <v>481</v>
      </c>
      <c r="E8" s="96" t="s">
        <v>482</v>
      </c>
      <c r="F8" s="159" t="s">
        <v>483</v>
      </c>
      <c r="G8" s="96" t="s">
        <v>138</v>
      </c>
      <c r="H8" s="159" t="s">
        <v>484</v>
      </c>
      <c r="I8" s="159" t="s">
        <v>485</v>
      </c>
      <c r="J8" s="96" t="s">
        <v>486</v>
      </c>
    </row>
    <row r="9" ht="40.5" spans="1:10">
      <c r="A9" s="183"/>
      <c r="B9" s="183"/>
      <c r="C9" s="96" t="s">
        <v>487</v>
      </c>
      <c r="D9" s="96" t="s">
        <v>488</v>
      </c>
      <c r="E9" s="96" t="s">
        <v>489</v>
      </c>
      <c r="F9" s="159" t="s">
        <v>483</v>
      </c>
      <c r="G9" s="96" t="s">
        <v>138</v>
      </c>
      <c r="H9" s="159" t="s">
        <v>484</v>
      </c>
      <c r="I9" s="159" t="s">
        <v>485</v>
      </c>
      <c r="J9" s="96" t="s">
        <v>486</v>
      </c>
    </row>
    <row r="10" ht="27" spans="1:10">
      <c r="A10" s="184"/>
      <c r="B10" s="184"/>
      <c r="C10" s="96" t="s">
        <v>490</v>
      </c>
      <c r="D10" s="96" t="s">
        <v>491</v>
      </c>
      <c r="E10" s="96" t="s">
        <v>492</v>
      </c>
      <c r="F10" s="159" t="s">
        <v>483</v>
      </c>
      <c r="G10" s="96" t="s">
        <v>138</v>
      </c>
      <c r="H10" s="159" t="s">
        <v>484</v>
      </c>
      <c r="I10" s="159" t="s">
        <v>485</v>
      </c>
      <c r="J10" s="96" t="s">
        <v>493</v>
      </c>
    </row>
    <row r="11" ht="40.5" spans="1:10">
      <c r="A11" s="182" t="s">
        <v>494</v>
      </c>
      <c r="B11" s="182" t="s">
        <v>495</v>
      </c>
      <c r="C11" s="96" t="s">
        <v>487</v>
      </c>
      <c r="D11" s="96" t="s">
        <v>488</v>
      </c>
      <c r="E11" s="96" t="s">
        <v>496</v>
      </c>
      <c r="F11" s="159" t="s">
        <v>497</v>
      </c>
      <c r="G11" s="96" t="s">
        <v>138</v>
      </c>
      <c r="H11" s="159" t="s">
        <v>484</v>
      </c>
      <c r="I11" s="159" t="s">
        <v>498</v>
      </c>
      <c r="J11" s="96" t="s">
        <v>499</v>
      </c>
    </row>
    <row r="12" ht="148.5" spans="1:10">
      <c r="A12" s="183"/>
      <c r="B12" s="183"/>
      <c r="C12" s="96" t="s">
        <v>490</v>
      </c>
      <c r="D12" s="96" t="s">
        <v>500</v>
      </c>
      <c r="E12" s="96" t="s">
        <v>501</v>
      </c>
      <c r="F12" s="159" t="s">
        <v>497</v>
      </c>
      <c r="G12" s="96" t="s">
        <v>143</v>
      </c>
      <c r="H12" s="159" t="s">
        <v>502</v>
      </c>
      <c r="I12" s="159" t="s">
        <v>485</v>
      </c>
      <c r="J12" s="96" t="s">
        <v>503</v>
      </c>
    </row>
    <row r="13" ht="27" spans="1:10">
      <c r="A13" s="183"/>
      <c r="B13" s="183"/>
      <c r="C13" s="96" t="s">
        <v>487</v>
      </c>
      <c r="D13" s="96" t="s">
        <v>504</v>
      </c>
      <c r="E13" s="96" t="s">
        <v>505</v>
      </c>
      <c r="F13" s="159" t="s">
        <v>483</v>
      </c>
      <c r="G13" s="96" t="s">
        <v>506</v>
      </c>
      <c r="H13" s="159" t="s">
        <v>507</v>
      </c>
      <c r="I13" s="159" t="s">
        <v>498</v>
      </c>
      <c r="J13" s="96" t="s">
        <v>508</v>
      </c>
    </row>
    <row r="14" ht="13.5" spans="1:10">
      <c r="A14" s="183"/>
      <c r="B14" s="183"/>
      <c r="C14" s="96" t="s">
        <v>480</v>
      </c>
      <c r="D14" s="96" t="s">
        <v>481</v>
      </c>
      <c r="E14" s="96" t="s">
        <v>509</v>
      </c>
      <c r="F14" s="159" t="s">
        <v>497</v>
      </c>
      <c r="G14" s="96" t="s">
        <v>510</v>
      </c>
      <c r="H14" s="159" t="s">
        <v>511</v>
      </c>
      <c r="I14" s="159" t="s">
        <v>485</v>
      </c>
      <c r="J14" s="96" t="s">
        <v>512</v>
      </c>
    </row>
    <row r="15" ht="13.5" spans="1:10">
      <c r="A15" s="183"/>
      <c r="B15" s="183"/>
      <c r="C15" s="96" t="s">
        <v>490</v>
      </c>
      <c r="D15" s="96" t="s">
        <v>491</v>
      </c>
      <c r="E15" s="96" t="s">
        <v>513</v>
      </c>
      <c r="F15" s="159" t="s">
        <v>483</v>
      </c>
      <c r="G15" s="96" t="s">
        <v>138</v>
      </c>
      <c r="H15" s="159" t="s">
        <v>484</v>
      </c>
      <c r="I15" s="159" t="s">
        <v>498</v>
      </c>
      <c r="J15" s="96" t="s">
        <v>514</v>
      </c>
    </row>
    <row r="16" ht="27" spans="1:10">
      <c r="A16" s="185" t="s">
        <v>515</v>
      </c>
      <c r="B16" s="185" t="s">
        <v>516</v>
      </c>
      <c r="C16" s="186" t="s">
        <v>480</v>
      </c>
      <c r="D16" s="96" t="s">
        <v>481</v>
      </c>
      <c r="E16" s="96" t="s">
        <v>517</v>
      </c>
      <c r="F16" s="159" t="s">
        <v>497</v>
      </c>
      <c r="G16" s="96" t="s">
        <v>518</v>
      </c>
      <c r="H16" s="159" t="s">
        <v>511</v>
      </c>
      <c r="I16" s="159" t="s">
        <v>485</v>
      </c>
      <c r="J16" s="96" t="s">
        <v>519</v>
      </c>
    </row>
    <row r="17" ht="27" spans="1:10">
      <c r="A17" s="185"/>
      <c r="B17" s="185"/>
      <c r="C17" s="186" t="s">
        <v>490</v>
      </c>
      <c r="D17" s="96" t="s">
        <v>500</v>
      </c>
      <c r="E17" s="96" t="s">
        <v>520</v>
      </c>
      <c r="F17" s="159" t="s">
        <v>497</v>
      </c>
      <c r="G17" s="96" t="s">
        <v>521</v>
      </c>
      <c r="H17" s="159" t="s">
        <v>522</v>
      </c>
      <c r="I17" s="159" t="s">
        <v>485</v>
      </c>
      <c r="J17" s="96" t="s">
        <v>523</v>
      </c>
    </row>
    <row r="18" ht="13.5" spans="1:10">
      <c r="A18" s="185"/>
      <c r="B18" s="185"/>
      <c r="C18" s="186" t="s">
        <v>490</v>
      </c>
      <c r="D18" s="96" t="s">
        <v>500</v>
      </c>
      <c r="E18" s="96" t="s">
        <v>524</v>
      </c>
      <c r="F18" s="159" t="s">
        <v>497</v>
      </c>
      <c r="G18" s="96">
        <v>100</v>
      </c>
      <c r="H18" s="159" t="s">
        <v>525</v>
      </c>
      <c r="I18" s="159" t="s">
        <v>485</v>
      </c>
      <c r="J18" s="96" t="s">
        <v>523</v>
      </c>
    </row>
    <row r="19" ht="27" spans="1:10">
      <c r="A19" s="185"/>
      <c r="B19" s="185"/>
      <c r="C19" s="186" t="s">
        <v>490</v>
      </c>
      <c r="D19" s="96" t="s">
        <v>500</v>
      </c>
      <c r="E19" s="96" t="s">
        <v>526</v>
      </c>
      <c r="F19" s="159" t="s">
        <v>497</v>
      </c>
      <c r="G19" s="96" t="s">
        <v>527</v>
      </c>
      <c r="H19" s="159" t="s">
        <v>522</v>
      </c>
      <c r="I19" s="159" t="s">
        <v>485</v>
      </c>
      <c r="J19" s="96" t="s">
        <v>523</v>
      </c>
    </row>
    <row r="20" ht="27" spans="1:10">
      <c r="A20" s="185"/>
      <c r="B20" s="185"/>
      <c r="C20" s="186" t="s">
        <v>490</v>
      </c>
      <c r="D20" s="96" t="s">
        <v>500</v>
      </c>
      <c r="E20" s="96" t="s">
        <v>528</v>
      </c>
      <c r="F20" s="159" t="s">
        <v>529</v>
      </c>
      <c r="G20" s="96">
        <v>2</v>
      </c>
      <c r="H20" s="159" t="s">
        <v>502</v>
      </c>
      <c r="I20" s="159" t="s">
        <v>498</v>
      </c>
      <c r="J20" s="96" t="s">
        <v>523</v>
      </c>
    </row>
    <row r="21" ht="67.5" spans="1:10">
      <c r="A21" s="185"/>
      <c r="B21" s="185"/>
      <c r="C21" s="186" t="s">
        <v>490</v>
      </c>
      <c r="D21" s="96" t="s">
        <v>500</v>
      </c>
      <c r="E21" s="96" t="s">
        <v>530</v>
      </c>
      <c r="F21" s="159" t="s">
        <v>497</v>
      </c>
      <c r="G21" s="96">
        <v>3076.68</v>
      </c>
      <c r="H21" s="96" t="s">
        <v>531</v>
      </c>
      <c r="I21" s="159" t="s">
        <v>485</v>
      </c>
      <c r="J21" s="96" t="s">
        <v>523</v>
      </c>
    </row>
    <row r="22" ht="27" spans="1:10">
      <c r="A22" s="185"/>
      <c r="B22" s="185"/>
      <c r="C22" s="186" t="s">
        <v>490</v>
      </c>
      <c r="D22" s="96" t="s">
        <v>500</v>
      </c>
      <c r="E22" s="96" t="s">
        <v>532</v>
      </c>
      <c r="F22" s="159" t="s">
        <v>497</v>
      </c>
      <c r="G22" s="96">
        <v>4</v>
      </c>
      <c r="H22" s="96" t="s">
        <v>533</v>
      </c>
      <c r="I22" s="159" t="s">
        <v>485</v>
      </c>
      <c r="J22" s="96" t="s">
        <v>523</v>
      </c>
    </row>
    <row r="23" ht="27" spans="1:10">
      <c r="A23" s="185"/>
      <c r="B23" s="185"/>
      <c r="C23" s="186" t="s">
        <v>490</v>
      </c>
      <c r="D23" s="96" t="s">
        <v>500</v>
      </c>
      <c r="E23" s="96" t="s">
        <v>534</v>
      </c>
      <c r="F23" s="159" t="s">
        <v>497</v>
      </c>
      <c r="G23" s="96">
        <v>177</v>
      </c>
      <c r="H23" s="96" t="s">
        <v>502</v>
      </c>
      <c r="I23" s="159" t="s">
        <v>485</v>
      </c>
      <c r="J23" s="96" t="s">
        <v>523</v>
      </c>
    </row>
    <row r="24" ht="54" spans="1:10">
      <c r="A24" s="185"/>
      <c r="B24" s="185"/>
      <c r="C24" s="186" t="s">
        <v>490</v>
      </c>
      <c r="D24" s="96" t="s">
        <v>500</v>
      </c>
      <c r="E24" s="96" t="s">
        <v>535</v>
      </c>
      <c r="F24" s="159" t="s">
        <v>497</v>
      </c>
      <c r="G24" s="96">
        <v>6863.83</v>
      </c>
      <c r="H24" s="96" t="s">
        <v>531</v>
      </c>
      <c r="I24" s="159" t="s">
        <v>485</v>
      </c>
      <c r="J24" s="96" t="s">
        <v>523</v>
      </c>
    </row>
    <row r="25" ht="67.5" spans="1:10">
      <c r="A25" s="185"/>
      <c r="B25" s="185"/>
      <c r="C25" s="186" t="s">
        <v>487</v>
      </c>
      <c r="D25" s="96" t="s">
        <v>504</v>
      </c>
      <c r="E25" s="96" t="s">
        <v>536</v>
      </c>
      <c r="F25" s="159" t="s">
        <v>497</v>
      </c>
      <c r="G25" s="96" t="s">
        <v>536</v>
      </c>
      <c r="H25" s="159" t="s">
        <v>537</v>
      </c>
      <c r="I25" s="159" t="s">
        <v>498</v>
      </c>
      <c r="J25" s="96" t="s">
        <v>523</v>
      </c>
    </row>
    <row r="26" ht="13.5" spans="1:10">
      <c r="A26" s="185"/>
      <c r="B26" s="185"/>
      <c r="C26" s="96" t="s">
        <v>490</v>
      </c>
      <c r="D26" s="96" t="s">
        <v>491</v>
      </c>
      <c r="E26" s="96" t="s">
        <v>513</v>
      </c>
      <c r="F26" s="159" t="s">
        <v>483</v>
      </c>
      <c r="G26" s="96" t="s">
        <v>138</v>
      </c>
      <c r="H26" s="159" t="s">
        <v>484</v>
      </c>
      <c r="I26" s="159" t="s">
        <v>485</v>
      </c>
      <c r="J26" s="96" t="s">
        <v>514</v>
      </c>
    </row>
    <row r="27" ht="94.5" spans="1:10">
      <c r="A27" s="185"/>
      <c r="B27" s="185"/>
      <c r="C27" s="186" t="s">
        <v>487</v>
      </c>
      <c r="D27" s="96" t="s">
        <v>488</v>
      </c>
      <c r="E27" s="96" t="s">
        <v>538</v>
      </c>
      <c r="F27" s="159" t="s">
        <v>529</v>
      </c>
      <c r="G27" s="96" t="s">
        <v>539</v>
      </c>
      <c r="H27" s="159" t="s">
        <v>484</v>
      </c>
      <c r="I27" s="159" t="s">
        <v>498</v>
      </c>
      <c r="J27" s="96" t="s">
        <v>523</v>
      </c>
    </row>
  </sheetData>
  <mergeCells count="8">
    <mergeCell ref="A2:J2"/>
    <mergeCell ref="A3:H3"/>
    <mergeCell ref="A8:A10"/>
    <mergeCell ref="A11:A15"/>
    <mergeCell ref="A16:A27"/>
    <mergeCell ref="B8:B10"/>
    <mergeCell ref="B11:B15"/>
    <mergeCell ref="B16:B27"/>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
  <sheetViews>
    <sheetView workbookViewId="0">
      <selection activeCell="B12" sqref="B12"/>
    </sheetView>
  </sheetViews>
  <sheetFormatPr defaultColWidth="10.6666666666667" defaultRowHeight="12" customHeight="1" outlineLevelRow="5"/>
  <cols>
    <col min="1" max="1" width="40" style="152" customWidth="1"/>
    <col min="2" max="2" width="33.8333333333333" style="152" customWidth="1"/>
    <col min="3" max="5" width="27.5" style="152" customWidth="1"/>
    <col min="6" max="6" width="13.1666666666667" style="1" customWidth="1"/>
    <col min="7" max="7" width="29.3333333333333" style="152" customWidth="1"/>
    <col min="8" max="8" width="18.1666666666667" style="1" customWidth="1"/>
    <col min="9" max="9" width="15.6666666666667" style="1" customWidth="1"/>
    <col min="10" max="10" width="22" style="152" customWidth="1"/>
    <col min="11" max="11" width="10.6666666666667" style="102" customWidth="1"/>
    <col min="12" max="16384" width="10.6666666666667" style="102"/>
  </cols>
  <sheetData>
    <row r="1" customHeight="1" spans="10:10">
      <c r="J1" s="161"/>
    </row>
    <row r="2" ht="36" customHeight="1" spans="1:10">
      <c r="A2" s="153" t="s">
        <v>540</v>
      </c>
      <c r="B2" s="153"/>
      <c r="C2" s="153"/>
      <c r="D2" s="153"/>
      <c r="E2" s="153"/>
      <c r="F2" s="154"/>
      <c r="G2" s="153"/>
      <c r="H2" s="154"/>
      <c r="I2" s="154"/>
      <c r="J2" s="153"/>
    </row>
    <row r="3" s="151" customFormat="1" ht="24" customHeight="1" spans="1:10">
      <c r="A3" s="155" t="s">
        <v>1</v>
      </c>
      <c r="B3" s="156"/>
      <c r="C3" s="156"/>
      <c r="D3" s="156"/>
      <c r="E3" s="156"/>
      <c r="G3" s="156"/>
      <c r="J3" s="156"/>
    </row>
    <row r="4" ht="44.25" customHeight="1" spans="1:10">
      <c r="A4" s="43" t="s">
        <v>467</v>
      </c>
      <c r="B4" s="43" t="s">
        <v>468</v>
      </c>
      <c r="C4" s="43" t="s">
        <v>469</v>
      </c>
      <c r="D4" s="43" t="s">
        <v>470</v>
      </c>
      <c r="E4" s="43" t="s">
        <v>471</v>
      </c>
      <c r="F4" s="157" t="s">
        <v>472</v>
      </c>
      <c r="G4" s="43" t="s">
        <v>473</v>
      </c>
      <c r="H4" s="157" t="s">
        <v>474</v>
      </c>
      <c r="I4" s="157" t="s">
        <v>475</v>
      </c>
      <c r="J4" s="43" t="s">
        <v>476</v>
      </c>
    </row>
    <row r="5" ht="14.25" customHeight="1" spans="1:10">
      <c r="A5" s="43">
        <v>1</v>
      </c>
      <c r="B5" s="43">
        <v>2</v>
      </c>
      <c r="C5" s="43">
        <v>3</v>
      </c>
      <c r="D5" s="43">
        <v>4</v>
      </c>
      <c r="E5" s="43">
        <v>5</v>
      </c>
      <c r="F5" s="158">
        <v>6</v>
      </c>
      <c r="G5" s="43">
        <v>7</v>
      </c>
      <c r="H5" s="158">
        <v>8</v>
      </c>
      <c r="I5" s="158">
        <v>9</v>
      </c>
      <c r="J5" s="43">
        <v>10</v>
      </c>
    </row>
    <row r="6" customHeight="1" spans="1:5">
      <c r="A6" s="160" t="s">
        <v>541</v>
      </c>
      <c r="B6" s="160"/>
      <c r="C6" s="160"/>
      <c r="D6" s="160"/>
      <c r="E6" s="160"/>
    </row>
  </sheetData>
  <mergeCells count="3">
    <mergeCell ref="A2:J2"/>
    <mergeCell ref="A3:H3"/>
    <mergeCell ref="A6:E6"/>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zoomScale="110" zoomScaleNormal="110" workbookViewId="0">
      <selection activeCell="B12" sqref="B12"/>
    </sheetView>
  </sheetViews>
  <sheetFormatPr defaultColWidth="10.6666666666667" defaultRowHeight="14.25" customHeight="1"/>
  <cols>
    <col min="1" max="1" width="44" style="162" customWidth="1"/>
    <col min="2" max="4" width="15.6666666666667" style="162" customWidth="1"/>
    <col min="5" max="14" width="12" style="162" customWidth="1"/>
    <col min="15" max="24" width="10.6666666666667" style="102" customWidth="1"/>
    <col min="25" max="16384" width="10.6666666666667" style="102"/>
  </cols>
  <sheetData>
    <row r="1" ht="13.5" customHeight="1" spans="4:23">
      <c r="D1" s="163"/>
      <c r="N1" s="161"/>
      <c r="O1" s="177"/>
      <c r="P1" s="177"/>
      <c r="Q1" s="177"/>
      <c r="R1" s="177"/>
      <c r="S1" s="177"/>
      <c r="T1" s="177"/>
      <c r="U1" s="177"/>
      <c r="V1" s="177"/>
      <c r="W1" s="177"/>
    </row>
    <row r="2" ht="35.25" customHeight="1" spans="1:23">
      <c r="A2" s="164" t="s">
        <v>542</v>
      </c>
      <c r="B2" s="165"/>
      <c r="C2" s="165"/>
      <c r="D2" s="165"/>
      <c r="E2" s="165"/>
      <c r="F2" s="165"/>
      <c r="G2" s="165"/>
      <c r="H2" s="165"/>
      <c r="I2" s="165"/>
      <c r="J2" s="165"/>
      <c r="K2" s="165"/>
      <c r="L2" s="165"/>
      <c r="M2" s="165"/>
      <c r="N2" s="165"/>
      <c r="O2" s="165"/>
      <c r="P2" s="165"/>
      <c r="Q2" s="165"/>
      <c r="R2" s="165"/>
      <c r="S2" s="165"/>
      <c r="T2" s="165"/>
      <c r="U2" s="165"/>
      <c r="V2" s="165"/>
      <c r="W2" s="165"/>
    </row>
    <row r="3" s="151" customFormat="1" ht="24" customHeight="1" spans="1:23">
      <c r="A3" s="166" t="s">
        <v>1</v>
      </c>
      <c r="B3" s="167"/>
      <c r="C3" s="167"/>
      <c r="D3" s="168"/>
      <c r="E3" s="167"/>
      <c r="F3" s="167"/>
      <c r="G3" s="167"/>
      <c r="H3" s="167"/>
      <c r="I3" s="167"/>
      <c r="J3" s="178"/>
      <c r="K3" s="178"/>
      <c r="L3" s="178"/>
      <c r="M3" s="178"/>
      <c r="N3" s="179"/>
      <c r="O3" s="179"/>
      <c r="P3" s="179"/>
      <c r="Q3" s="179"/>
      <c r="R3" s="179"/>
      <c r="S3" s="179"/>
      <c r="T3" s="179"/>
      <c r="U3" s="179"/>
      <c r="V3" s="179"/>
      <c r="W3" s="180" t="s">
        <v>47</v>
      </c>
    </row>
    <row r="4" ht="19.5" customHeight="1" spans="1:23">
      <c r="A4" s="38" t="s">
        <v>543</v>
      </c>
      <c r="B4" s="36" t="s">
        <v>188</v>
      </c>
      <c r="C4" s="37"/>
      <c r="D4" s="37"/>
      <c r="E4" s="36" t="s">
        <v>544</v>
      </c>
      <c r="F4" s="37"/>
      <c r="G4" s="37"/>
      <c r="H4" s="37"/>
      <c r="I4" s="37"/>
      <c r="J4" s="37"/>
      <c r="K4" s="37"/>
      <c r="L4" s="37"/>
      <c r="M4" s="37"/>
      <c r="N4" s="37"/>
      <c r="O4" s="37"/>
      <c r="P4" s="37"/>
      <c r="Q4" s="37"/>
      <c r="R4" s="37"/>
      <c r="S4" s="37"/>
      <c r="T4" s="37"/>
      <c r="U4" s="37"/>
      <c r="V4" s="37"/>
      <c r="W4" s="37"/>
    </row>
    <row r="5" ht="40.5" customHeight="1" spans="1:23">
      <c r="A5" s="42"/>
      <c r="B5" s="169" t="s">
        <v>70</v>
      </c>
      <c r="C5" s="170" t="s">
        <v>194</v>
      </c>
      <c r="D5" s="171" t="s">
        <v>277</v>
      </c>
      <c r="E5" s="93" t="s">
        <v>545</v>
      </c>
      <c r="F5" s="93" t="s">
        <v>546</v>
      </c>
      <c r="G5" s="93" t="s">
        <v>547</v>
      </c>
      <c r="H5" s="93" t="s">
        <v>548</v>
      </c>
      <c r="I5" s="93" t="s">
        <v>549</v>
      </c>
      <c r="J5" s="93" t="s">
        <v>550</v>
      </c>
      <c r="K5" s="93" t="s">
        <v>551</v>
      </c>
      <c r="L5" s="93" t="s">
        <v>552</v>
      </c>
      <c r="M5" s="93" t="s">
        <v>553</v>
      </c>
      <c r="N5" s="93" t="s">
        <v>554</v>
      </c>
      <c r="O5" s="93" t="s">
        <v>555</v>
      </c>
      <c r="P5" s="93" t="s">
        <v>556</v>
      </c>
      <c r="Q5" s="93" t="s">
        <v>557</v>
      </c>
      <c r="R5" s="93" t="s">
        <v>558</v>
      </c>
      <c r="S5" s="93" t="s">
        <v>559</v>
      </c>
      <c r="T5" s="93" t="s">
        <v>560</v>
      </c>
      <c r="U5" s="93" t="s">
        <v>561</v>
      </c>
      <c r="V5" s="93" t="s">
        <v>562</v>
      </c>
      <c r="W5" s="93" t="s">
        <v>563</v>
      </c>
    </row>
    <row r="6" ht="19.5" customHeight="1" spans="1:23">
      <c r="A6" s="93">
        <v>1</v>
      </c>
      <c r="B6" s="93">
        <v>2</v>
      </c>
      <c r="C6" s="93">
        <v>3</v>
      </c>
      <c r="D6" s="172">
        <v>4</v>
      </c>
      <c r="E6" s="93"/>
      <c r="F6" s="93"/>
      <c r="G6" s="93"/>
      <c r="H6" s="172"/>
      <c r="I6" s="93"/>
      <c r="J6" s="93"/>
      <c r="K6" s="93"/>
      <c r="L6" s="172"/>
      <c r="M6" s="93"/>
      <c r="N6" s="93"/>
      <c r="O6" s="93"/>
      <c r="P6" s="93"/>
      <c r="Q6" s="93"/>
      <c r="R6" s="93"/>
      <c r="S6" s="93"/>
      <c r="T6" s="93"/>
      <c r="U6" s="93"/>
      <c r="V6" s="93"/>
      <c r="W6" s="93"/>
    </row>
    <row r="7" ht="18.75" customHeight="1" spans="1:23">
      <c r="A7" s="43"/>
      <c r="B7" s="173" t="s">
        <v>282</v>
      </c>
      <c r="C7" s="173" t="s">
        <v>282</v>
      </c>
      <c r="D7" s="174" t="s">
        <v>282</v>
      </c>
      <c r="E7" s="173"/>
      <c r="F7" s="173"/>
      <c r="G7" s="173"/>
      <c r="H7" s="174"/>
      <c r="I7" s="173"/>
      <c r="J7" s="173"/>
      <c r="K7" s="173"/>
      <c r="L7" s="174"/>
      <c r="M7" s="173"/>
      <c r="N7" s="173"/>
      <c r="O7" s="173"/>
      <c r="P7" s="173"/>
      <c r="Q7" s="173"/>
      <c r="R7" s="173"/>
      <c r="S7" s="173"/>
      <c r="T7" s="173"/>
      <c r="U7" s="173"/>
      <c r="V7" s="173"/>
      <c r="W7" s="173"/>
    </row>
    <row r="8" ht="18.75" customHeight="1" spans="1:23">
      <c r="A8" s="96" t="s">
        <v>282</v>
      </c>
      <c r="B8" s="175" t="s">
        <v>282</v>
      </c>
      <c r="C8" s="175" t="s">
        <v>282</v>
      </c>
      <c r="D8" s="176" t="s">
        <v>282</v>
      </c>
      <c r="E8" s="175"/>
      <c r="F8" s="175"/>
      <c r="G8" s="175"/>
      <c r="H8" s="176"/>
      <c r="I8" s="175"/>
      <c r="J8" s="175"/>
      <c r="K8" s="175"/>
      <c r="L8" s="176"/>
      <c r="M8" s="175"/>
      <c r="N8" s="175"/>
      <c r="O8" s="173"/>
      <c r="P8" s="173"/>
      <c r="Q8" s="173"/>
      <c r="R8" s="173"/>
      <c r="S8" s="173"/>
      <c r="T8" s="173"/>
      <c r="U8" s="173"/>
      <c r="V8" s="173"/>
      <c r="W8" s="173"/>
    </row>
    <row r="9" customHeight="1" spans="1:8">
      <c r="A9" s="160" t="s">
        <v>564</v>
      </c>
      <c r="B9" s="160"/>
      <c r="C9" s="160"/>
      <c r="D9" s="160"/>
      <c r="E9" s="160"/>
      <c r="F9" s="160"/>
      <c r="G9" s="160"/>
      <c r="H9" s="160"/>
    </row>
  </sheetData>
  <mergeCells count="6">
    <mergeCell ref="A2:W2"/>
    <mergeCell ref="A3:I3"/>
    <mergeCell ref="B4:D4"/>
    <mergeCell ref="E4:N4"/>
    <mergeCell ref="A9:H9"/>
    <mergeCell ref="A4:A5"/>
  </mergeCells>
  <printOptions horizontalCentered="1"/>
  <pageMargins left="0.385416666666667" right="0.385416666666667" top="0.510416666666667" bottom="0.510416666666667" header="0.3125" footer="0.3125"/>
  <pageSetup paperSize="9" scale="51"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8" sqref="A8:H8"/>
    </sheetView>
  </sheetViews>
  <sheetFormatPr defaultColWidth="10.6666666666667" defaultRowHeight="12" customHeight="1" outlineLevelRow="7"/>
  <cols>
    <col min="1" max="1" width="40" style="152" customWidth="1"/>
    <col min="2" max="2" width="33.8333333333333" style="152" customWidth="1"/>
    <col min="3" max="5" width="27.5" style="152" customWidth="1"/>
    <col min="6" max="6" width="13.1666666666667" style="1" customWidth="1"/>
    <col min="7" max="7" width="29.3333333333333" style="152" customWidth="1"/>
    <col min="8" max="8" width="18.1666666666667" style="1" customWidth="1"/>
    <col min="9" max="9" width="15.6666666666667" style="1" customWidth="1"/>
    <col min="10" max="10" width="22" style="152" customWidth="1"/>
    <col min="11" max="11" width="10.6666666666667" style="102" customWidth="1"/>
    <col min="12" max="16384" width="10.6666666666667" style="102"/>
  </cols>
  <sheetData>
    <row r="1" customHeight="1" spans="10:10">
      <c r="J1" s="161"/>
    </row>
    <row r="2" ht="36" customHeight="1" spans="1:10">
      <c r="A2" s="153" t="s">
        <v>565</v>
      </c>
      <c r="B2" s="153"/>
      <c r="C2" s="153"/>
      <c r="D2" s="153"/>
      <c r="E2" s="153"/>
      <c r="F2" s="154"/>
      <c r="G2" s="153"/>
      <c r="H2" s="154"/>
      <c r="I2" s="154"/>
      <c r="J2" s="153"/>
    </row>
    <row r="3" s="151" customFormat="1" ht="24" customHeight="1" spans="1:10">
      <c r="A3" s="155" t="s">
        <v>1</v>
      </c>
      <c r="B3" s="156"/>
      <c r="C3" s="156"/>
      <c r="D3" s="156"/>
      <c r="E3" s="156"/>
      <c r="G3" s="156"/>
      <c r="J3" s="156"/>
    </row>
    <row r="4" ht="44.25" customHeight="1" spans="1:10">
      <c r="A4" s="43" t="s">
        <v>467</v>
      </c>
      <c r="B4" s="43" t="s">
        <v>468</v>
      </c>
      <c r="C4" s="43" t="s">
        <v>469</v>
      </c>
      <c r="D4" s="43" t="s">
        <v>470</v>
      </c>
      <c r="E4" s="43" t="s">
        <v>471</v>
      </c>
      <c r="F4" s="157" t="s">
        <v>472</v>
      </c>
      <c r="G4" s="43" t="s">
        <v>473</v>
      </c>
      <c r="H4" s="157" t="s">
        <v>474</v>
      </c>
      <c r="I4" s="157" t="s">
        <v>475</v>
      </c>
      <c r="J4" s="43" t="s">
        <v>476</v>
      </c>
    </row>
    <row r="5" ht="14.25" customHeight="1" spans="1:10">
      <c r="A5" s="43">
        <v>1</v>
      </c>
      <c r="B5" s="43">
        <v>2</v>
      </c>
      <c r="C5" s="43">
        <v>3</v>
      </c>
      <c r="D5" s="43">
        <v>4</v>
      </c>
      <c r="E5" s="43">
        <v>5</v>
      </c>
      <c r="F5" s="158">
        <v>6</v>
      </c>
      <c r="G5" s="43">
        <v>7</v>
      </c>
      <c r="H5" s="158">
        <v>8</v>
      </c>
      <c r="I5" s="158">
        <v>9</v>
      </c>
      <c r="J5" s="43">
        <v>10</v>
      </c>
    </row>
    <row r="6" customHeight="1" spans="1:10">
      <c r="A6" s="43"/>
      <c r="B6" s="96"/>
      <c r="C6" s="96"/>
      <c r="D6" s="96"/>
      <c r="E6" s="96"/>
      <c r="F6" s="159"/>
      <c r="G6" s="96"/>
      <c r="H6" s="159"/>
      <c r="I6" s="159"/>
      <c r="J6" s="96"/>
    </row>
    <row r="7" customHeight="1" spans="1:10">
      <c r="A7" s="96" t="s">
        <v>282</v>
      </c>
      <c r="B7" s="96" t="s">
        <v>282</v>
      </c>
      <c r="C7" s="96" t="s">
        <v>282</v>
      </c>
      <c r="D7" s="96" t="s">
        <v>282</v>
      </c>
      <c r="E7" s="96" t="s">
        <v>282</v>
      </c>
      <c r="F7" s="159" t="s">
        <v>282</v>
      </c>
      <c r="G7" s="96" t="s">
        <v>282</v>
      </c>
      <c r="H7" s="159" t="s">
        <v>282</v>
      </c>
      <c r="I7" s="159" t="s">
        <v>282</v>
      </c>
      <c r="J7" s="96" t="s">
        <v>282</v>
      </c>
    </row>
    <row r="8" ht="20.1" customHeight="1" spans="1:8">
      <c r="A8" s="160" t="s">
        <v>566</v>
      </c>
      <c r="B8" s="160"/>
      <c r="C8" s="160"/>
      <c r="D8" s="160"/>
      <c r="E8" s="160"/>
      <c r="F8" s="160"/>
      <c r="G8" s="160"/>
      <c r="H8" s="160"/>
    </row>
  </sheetData>
  <mergeCells count="3">
    <mergeCell ref="A2:J2"/>
    <mergeCell ref="A3:H3"/>
    <mergeCell ref="A8:H8"/>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5"/>
  <sheetViews>
    <sheetView workbookViewId="0">
      <selection activeCell="B14" sqref="B14"/>
    </sheetView>
  </sheetViews>
  <sheetFormatPr defaultColWidth="10" defaultRowHeight="15" customHeight="1" outlineLevelRow="4" outlineLevelCol="5"/>
  <cols>
    <col min="1" max="1" width="34.8333333333333" style="1" customWidth="1"/>
    <col min="2" max="2" width="24.6666666666667" style="1" customWidth="1"/>
    <col min="3" max="6" width="34.8333333333333" style="1" customWidth="1"/>
    <col min="7" max="7" width="10" style="1" customWidth="1"/>
    <col min="8" max="16384" width="10" style="1"/>
  </cols>
  <sheetData>
    <row r="1" ht="45" customHeight="1" spans="1:1">
      <c r="A1" s="19" t="s">
        <v>567</v>
      </c>
    </row>
    <row r="2" customHeight="1" spans="1:6">
      <c r="A2" s="1" t="s">
        <v>1</v>
      </c>
      <c r="F2" s="146" t="s">
        <v>47</v>
      </c>
    </row>
    <row r="3" customHeight="1" spans="1:6">
      <c r="A3" s="147" t="s">
        <v>168</v>
      </c>
      <c r="B3" s="147" t="s">
        <v>169</v>
      </c>
      <c r="C3" s="17" t="s">
        <v>568</v>
      </c>
      <c r="D3" s="17" t="s">
        <v>569</v>
      </c>
      <c r="E3" s="17" t="s">
        <v>570</v>
      </c>
      <c r="F3" s="17" t="s">
        <v>571</v>
      </c>
    </row>
    <row r="4" customHeight="1" spans="1:6">
      <c r="A4" s="148"/>
      <c r="B4" s="6" t="s">
        <v>282</v>
      </c>
      <c r="C4" s="7" t="s">
        <v>282</v>
      </c>
      <c r="D4" s="7" t="s">
        <v>282</v>
      </c>
      <c r="E4" s="7" t="s">
        <v>282</v>
      </c>
      <c r="F4" s="149" t="s">
        <v>282</v>
      </c>
    </row>
    <row r="5" customHeight="1" spans="1:5">
      <c r="A5" s="150" t="s">
        <v>572</v>
      </c>
      <c r="B5" s="150"/>
      <c r="C5" s="150"/>
      <c r="D5" s="150"/>
      <c r="E5" s="150"/>
    </row>
  </sheetData>
  <sheetProtection sheet="1" objects="1" scenarios="1"/>
  <mergeCells count="3">
    <mergeCell ref="A1:F1"/>
    <mergeCell ref="A2:C2"/>
    <mergeCell ref="A5:E5"/>
  </mergeCells>
  <printOptions headings="1" gridLines="1"/>
  <pageMargins left="0" right="0" top="0" bottom="0" header="0" footer="0"/>
  <pageSetup paperSize="9" orientation="portrait" blackAndWhite="1"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2"/>
  <sheetViews>
    <sheetView showGridLines="0" topLeftCell="B1" workbookViewId="0">
      <selection activeCell="G18" sqref="G18"/>
    </sheetView>
  </sheetViews>
  <sheetFormatPr defaultColWidth="10" defaultRowHeight="12.75" customHeight="1"/>
  <cols>
    <col min="1" max="1" width="40.8333333333333" style="102" customWidth="1"/>
    <col min="2" max="2" width="29.6666666666667" style="1" customWidth="1"/>
    <col min="3" max="4" width="14.5" style="1" customWidth="1"/>
    <col min="5" max="5" width="31.3333333333333" style="1" customWidth="1"/>
    <col min="6" max="8" width="14.5" style="1" customWidth="1"/>
    <col min="9" max="9" width="25.6666666666667" style="102" customWidth="1"/>
    <col min="10" max="10" width="17.6666666666667" style="1" customWidth="1"/>
    <col min="11" max="18" width="25.6666666666667" style="102" customWidth="1"/>
    <col min="19" max="19" width="20.5" style="1" customWidth="1"/>
    <col min="20" max="20" width="25.6666666666667" style="102" customWidth="1"/>
    <col min="21" max="21" width="18.1666666666667" style="102" customWidth="1"/>
    <col min="22" max="22" width="10" style="1" customWidth="1"/>
    <col min="23" max="16384" width="10" style="1"/>
  </cols>
  <sheetData>
    <row r="1" ht="17.25" customHeight="1"/>
    <row r="2" ht="41.25" customHeight="1" spans="1:21">
      <c r="A2" s="103" t="s">
        <v>573</v>
      </c>
      <c r="B2" s="104"/>
      <c r="C2" s="104"/>
      <c r="D2" s="104"/>
      <c r="E2" s="104"/>
      <c r="F2" s="104"/>
      <c r="G2" s="104"/>
      <c r="H2" s="104"/>
      <c r="I2" s="105"/>
      <c r="J2" s="104"/>
      <c r="K2" s="105"/>
      <c r="L2" s="105"/>
      <c r="M2" s="105"/>
      <c r="N2" s="105"/>
      <c r="O2" s="105"/>
      <c r="P2" s="105"/>
      <c r="Q2" s="105"/>
      <c r="R2" s="105"/>
      <c r="S2" s="135"/>
      <c r="T2" s="105"/>
      <c r="U2" s="105"/>
    </row>
    <row r="3" ht="17.25" customHeight="1" spans="1:9">
      <c r="A3" s="102" t="s">
        <v>1</v>
      </c>
      <c r="B3" s="106"/>
      <c r="C3" s="106"/>
      <c r="D3" s="106"/>
      <c r="E3" s="106"/>
      <c r="F3" s="106"/>
      <c r="G3" s="106"/>
      <c r="H3" s="106"/>
      <c r="I3" s="107" t="s">
        <v>47</v>
      </c>
    </row>
    <row r="4" ht="21.75" customHeight="1" spans="1:21">
      <c r="A4" s="108" t="s">
        <v>180</v>
      </c>
      <c r="B4" s="3" t="s">
        <v>181</v>
      </c>
      <c r="C4" s="3" t="s">
        <v>182</v>
      </c>
      <c r="D4" s="3" t="s">
        <v>183</v>
      </c>
      <c r="E4" s="3" t="s">
        <v>574</v>
      </c>
      <c r="F4" s="3" t="s">
        <v>575</v>
      </c>
      <c r="G4" s="3" t="s">
        <v>570</v>
      </c>
      <c r="H4" s="3" t="s">
        <v>576</v>
      </c>
      <c r="I4" s="109" t="s">
        <v>188</v>
      </c>
      <c r="J4" s="127"/>
      <c r="K4" s="128"/>
      <c r="L4" s="128"/>
      <c r="M4" s="128"/>
      <c r="N4" s="128"/>
      <c r="O4" s="128"/>
      <c r="P4" s="128"/>
      <c r="Q4" s="128"/>
      <c r="R4" s="128"/>
      <c r="S4" s="127"/>
      <c r="T4" s="128"/>
      <c r="U4" s="136"/>
    </row>
    <row r="5" ht="21.75" customHeight="1" spans="1:21">
      <c r="A5" s="110"/>
      <c r="B5" s="111"/>
      <c r="C5" s="111"/>
      <c r="D5" s="111"/>
      <c r="E5" s="111"/>
      <c r="F5" s="111"/>
      <c r="G5" s="111"/>
      <c r="H5" s="111"/>
      <c r="I5" s="113" t="s">
        <v>70</v>
      </c>
      <c r="J5" s="129" t="s">
        <v>189</v>
      </c>
      <c r="K5" s="130" t="s">
        <v>190</v>
      </c>
      <c r="L5" s="130"/>
      <c r="M5" s="130"/>
      <c r="N5" s="130"/>
      <c r="O5" s="131"/>
      <c r="P5" s="130" t="s">
        <v>191</v>
      </c>
      <c r="Q5" s="130"/>
      <c r="R5" s="130"/>
      <c r="S5" s="137"/>
      <c r="T5" s="131"/>
      <c r="U5" s="113" t="s">
        <v>192</v>
      </c>
    </row>
    <row r="6" ht="30" customHeight="1" spans="1:21">
      <c r="A6" s="114"/>
      <c r="B6" s="115"/>
      <c r="C6" s="115"/>
      <c r="D6" s="115"/>
      <c r="E6" s="115"/>
      <c r="F6" s="115" t="s">
        <v>193</v>
      </c>
      <c r="G6" s="115"/>
      <c r="H6" s="115"/>
      <c r="I6" s="114"/>
      <c r="J6" s="132"/>
      <c r="K6" s="114" t="s">
        <v>70</v>
      </c>
      <c r="L6" s="114" t="s">
        <v>194</v>
      </c>
      <c r="M6" s="114" t="s">
        <v>195</v>
      </c>
      <c r="N6" s="114" t="s">
        <v>196</v>
      </c>
      <c r="O6" s="114" t="s">
        <v>197</v>
      </c>
      <c r="P6" s="114" t="s">
        <v>137</v>
      </c>
      <c r="Q6" s="114" t="s">
        <v>198</v>
      </c>
      <c r="R6" s="114" t="s">
        <v>199</v>
      </c>
      <c r="S6" s="132" t="s">
        <v>200</v>
      </c>
      <c r="T6" s="114" t="s">
        <v>201</v>
      </c>
      <c r="U6" s="114" t="s">
        <v>202</v>
      </c>
    </row>
    <row r="7" ht="18.75" customHeight="1" spans="1:21">
      <c r="A7" s="139" t="s">
        <v>70</v>
      </c>
      <c r="B7" s="118"/>
      <c r="C7" s="118"/>
      <c r="D7" s="118"/>
      <c r="E7" s="118"/>
      <c r="F7" s="118"/>
      <c r="G7" s="118"/>
      <c r="H7" s="120"/>
      <c r="I7" s="133">
        <f>I8</f>
        <v>80000</v>
      </c>
      <c r="J7" s="121"/>
      <c r="K7" s="133">
        <f>K8</f>
        <v>80000</v>
      </c>
      <c r="L7" s="133">
        <f>L8</f>
        <v>80000</v>
      </c>
      <c r="M7" s="133"/>
      <c r="N7" s="133"/>
      <c r="O7" s="133"/>
      <c r="P7" s="133"/>
      <c r="Q7" s="133"/>
      <c r="R7" s="133"/>
      <c r="S7" s="121" t="s">
        <v>204</v>
      </c>
      <c r="T7" s="133"/>
      <c r="U7" s="121"/>
    </row>
    <row r="8" ht="18.75" customHeight="1" spans="1:21">
      <c r="A8" s="140" t="s">
        <v>177</v>
      </c>
      <c r="B8" s="141" t="s">
        <v>218</v>
      </c>
      <c r="C8" s="22"/>
      <c r="D8" s="22"/>
      <c r="E8" s="22"/>
      <c r="F8" s="22"/>
      <c r="G8" s="22"/>
      <c r="H8" s="22"/>
      <c r="I8" s="133">
        <v>80000</v>
      </c>
      <c r="J8" s="22"/>
      <c r="K8" s="133">
        <v>80000</v>
      </c>
      <c r="L8" s="133">
        <v>80000</v>
      </c>
      <c r="M8" s="133"/>
      <c r="N8" s="133"/>
      <c r="O8" s="133"/>
      <c r="P8" s="133"/>
      <c r="Q8" s="133"/>
      <c r="R8" s="133"/>
      <c r="S8" s="121" t="s">
        <v>204</v>
      </c>
      <c r="T8" s="133"/>
      <c r="U8" s="138"/>
    </row>
    <row r="9" ht="18.75" customHeight="1" spans="1:21">
      <c r="A9" s="140"/>
      <c r="B9" s="142"/>
      <c r="C9" s="123" t="s">
        <v>81</v>
      </c>
      <c r="D9" s="123" t="s">
        <v>82</v>
      </c>
      <c r="E9" s="123" t="s">
        <v>577</v>
      </c>
      <c r="F9" s="123" t="s">
        <v>140</v>
      </c>
      <c r="G9" s="123" t="s">
        <v>578</v>
      </c>
      <c r="H9" s="143" t="s">
        <v>579</v>
      </c>
      <c r="I9" s="134">
        <v>15000</v>
      </c>
      <c r="J9" s="22"/>
      <c r="K9" s="134">
        <v>15000</v>
      </c>
      <c r="L9" s="134">
        <v>15000</v>
      </c>
      <c r="M9" s="134"/>
      <c r="N9" s="134"/>
      <c r="O9" s="134"/>
      <c r="P9" s="134"/>
      <c r="Q9" s="134"/>
      <c r="R9" s="134"/>
      <c r="S9" s="121" t="s">
        <v>204</v>
      </c>
      <c r="T9" s="134"/>
      <c r="U9" s="138"/>
    </row>
    <row r="10" ht="18.75" customHeight="1" spans="1:21">
      <c r="A10" s="140"/>
      <c r="B10" s="142"/>
      <c r="C10" s="123" t="s">
        <v>81</v>
      </c>
      <c r="D10" s="123" t="s">
        <v>82</v>
      </c>
      <c r="E10" s="123" t="s">
        <v>580</v>
      </c>
      <c r="F10" s="123" t="s">
        <v>138</v>
      </c>
      <c r="G10" s="123" t="s">
        <v>581</v>
      </c>
      <c r="H10" s="143" t="s">
        <v>582</v>
      </c>
      <c r="I10" s="134">
        <v>20000</v>
      </c>
      <c r="J10" s="22"/>
      <c r="K10" s="134">
        <v>20000</v>
      </c>
      <c r="L10" s="134">
        <v>20000</v>
      </c>
      <c r="M10" s="134"/>
      <c r="N10" s="134"/>
      <c r="O10" s="134"/>
      <c r="P10" s="134"/>
      <c r="Q10" s="134"/>
      <c r="R10" s="134"/>
      <c r="S10" s="121" t="s">
        <v>204</v>
      </c>
      <c r="T10" s="134"/>
      <c r="U10" s="138"/>
    </row>
    <row r="11" ht="18.75" customHeight="1" spans="1:21">
      <c r="A11" s="140"/>
      <c r="B11" s="140" t="s">
        <v>282</v>
      </c>
      <c r="C11" s="123" t="s">
        <v>81</v>
      </c>
      <c r="D11" s="123" t="s">
        <v>82</v>
      </c>
      <c r="E11" s="123" t="s">
        <v>583</v>
      </c>
      <c r="F11" s="123" t="s">
        <v>138</v>
      </c>
      <c r="G11" s="123" t="s">
        <v>584</v>
      </c>
      <c r="H11" s="143" t="s">
        <v>582</v>
      </c>
      <c r="I11" s="134">
        <v>30000</v>
      </c>
      <c r="J11" s="121"/>
      <c r="K11" s="134">
        <v>30000</v>
      </c>
      <c r="L11" s="134">
        <v>30000</v>
      </c>
      <c r="M11" s="134"/>
      <c r="N11" s="134"/>
      <c r="O11" s="134"/>
      <c r="P11" s="134"/>
      <c r="Q11" s="134"/>
      <c r="R11" s="134"/>
      <c r="S11" s="121" t="s">
        <v>204</v>
      </c>
      <c r="T11" s="134"/>
      <c r="U11" s="145"/>
    </row>
    <row r="12" ht="18.75" customHeight="1" spans="1:21">
      <c r="A12" s="144"/>
      <c r="B12" s="144"/>
      <c r="C12" s="123" t="s">
        <v>81</v>
      </c>
      <c r="D12" s="123" t="s">
        <v>82</v>
      </c>
      <c r="E12" s="123" t="s">
        <v>585</v>
      </c>
      <c r="F12" s="123" t="s">
        <v>138</v>
      </c>
      <c r="G12" s="123" t="s">
        <v>586</v>
      </c>
      <c r="H12" s="143" t="s">
        <v>582</v>
      </c>
      <c r="I12" s="134">
        <v>15000</v>
      </c>
      <c r="J12" s="121"/>
      <c r="K12" s="134">
        <v>15000</v>
      </c>
      <c r="L12" s="134">
        <v>15000</v>
      </c>
      <c r="M12" s="134"/>
      <c r="N12" s="134"/>
      <c r="O12" s="134"/>
      <c r="P12" s="134"/>
      <c r="Q12" s="134"/>
      <c r="R12" s="134"/>
      <c r="S12" s="121" t="s">
        <v>204</v>
      </c>
      <c r="T12" s="134"/>
      <c r="U12" s="145"/>
    </row>
  </sheetData>
  <mergeCells count="19">
    <mergeCell ref="A2:U2"/>
    <mergeCell ref="I3:U3"/>
    <mergeCell ref="I4:U4"/>
    <mergeCell ref="K5:O5"/>
    <mergeCell ref="P5:T5"/>
    <mergeCell ref="A7:H7"/>
    <mergeCell ref="A4:A6"/>
    <mergeCell ref="A8:A12"/>
    <mergeCell ref="B4:B6"/>
    <mergeCell ref="B8:B12"/>
    <mergeCell ref="C4:C6"/>
    <mergeCell ref="D4:D6"/>
    <mergeCell ref="E4:E6"/>
    <mergeCell ref="F4:F6"/>
    <mergeCell ref="G4:G6"/>
    <mergeCell ref="H4:H6"/>
    <mergeCell ref="I5:I6"/>
    <mergeCell ref="J5:J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2"/>
  <sheetViews>
    <sheetView showGridLines="0" topLeftCell="A2" workbookViewId="0">
      <selection activeCell="C17" sqref="C17"/>
    </sheetView>
  </sheetViews>
  <sheetFormatPr defaultColWidth="10" defaultRowHeight="12.75" customHeight="1"/>
  <cols>
    <col min="1" max="1" width="40.8333333333333" style="102" customWidth="1"/>
    <col min="2" max="2" width="29.6666666666667" style="1" customWidth="1"/>
    <col min="3" max="3" width="12.8333333333333" style="1" customWidth="1"/>
    <col min="4" max="4" width="14.5" style="1" customWidth="1"/>
    <col min="5" max="5" width="26.8333333333333" style="1" customWidth="1"/>
    <col min="6" max="6" width="31.3333333333333" style="1" customWidth="1"/>
    <col min="7" max="7" width="27.3333333333333" style="1" customWidth="1"/>
    <col min="8" max="8" width="25.6666666666667" style="102" customWidth="1"/>
    <col min="9" max="9" width="17.6666666666667" style="1" customWidth="1"/>
    <col min="10" max="17" width="25.6666666666667" style="102" customWidth="1"/>
    <col min="18" max="18" width="20.5" style="1" customWidth="1"/>
    <col min="19" max="19" width="25.6666666666667" style="102" customWidth="1"/>
    <col min="20" max="20" width="18.1666666666667" style="102" customWidth="1"/>
    <col min="21" max="21" width="10" style="1" customWidth="1"/>
    <col min="22" max="16384" width="10" style="1"/>
  </cols>
  <sheetData>
    <row r="1" ht="17.25" customHeight="1"/>
    <row r="2" ht="41.25" customHeight="1" spans="1:20">
      <c r="A2" s="103" t="s">
        <v>587</v>
      </c>
      <c r="B2" s="104"/>
      <c r="C2" s="104"/>
      <c r="D2" s="104"/>
      <c r="E2" s="104"/>
      <c r="F2" s="104"/>
      <c r="G2" s="104"/>
      <c r="H2" s="105"/>
      <c r="I2" s="104"/>
      <c r="J2" s="105"/>
      <c r="K2" s="105"/>
      <c r="L2" s="105"/>
      <c r="M2" s="105"/>
      <c r="N2" s="105"/>
      <c r="O2" s="105"/>
      <c r="P2" s="105"/>
      <c r="Q2" s="105"/>
      <c r="R2" s="135"/>
      <c r="S2" s="105"/>
      <c r="T2" s="105"/>
    </row>
    <row r="3" ht="17.25" customHeight="1" spans="1:8">
      <c r="A3" s="102" t="s">
        <v>1</v>
      </c>
      <c r="B3" s="106"/>
      <c r="C3" s="106"/>
      <c r="D3" s="106"/>
      <c r="E3" s="106"/>
      <c r="F3" s="106"/>
      <c r="G3" s="106"/>
      <c r="H3" s="107" t="s">
        <v>47</v>
      </c>
    </row>
    <row r="4" ht="21.75" customHeight="1" spans="1:20">
      <c r="A4" s="108" t="s">
        <v>180</v>
      </c>
      <c r="B4" s="3" t="s">
        <v>181</v>
      </c>
      <c r="C4" s="3" t="s">
        <v>588</v>
      </c>
      <c r="D4" s="3" t="s">
        <v>589</v>
      </c>
      <c r="E4" s="3" t="s">
        <v>183</v>
      </c>
      <c r="F4" s="3" t="s">
        <v>590</v>
      </c>
      <c r="G4" s="3" t="s">
        <v>591</v>
      </c>
      <c r="H4" s="109" t="s">
        <v>188</v>
      </c>
      <c r="I4" s="127"/>
      <c r="J4" s="128"/>
      <c r="K4" s="128"/>
      <c r="L4" s="128"/>
      <c r="M4" s="128"/>
      <c r="N4" s="128"/>
      <c r="O4" s="128"/>
      <c r="P4" s="128"/>
      <c r="Q4" s="128"/>
      <c r="R4" s="127"/>
      <c r="S4" s="128"/>
      <c r="T4" s="136"/>
    </row>
    <row r="5" ht="21.75" customHeight="1" spans="1:20">
      <c r="A5" s="110"/>
      <c r="B5" s="111"/>
      <c r="C5" s="112"/>
      <c r="D5" s="111"/>
      <c r="E5" s="111"/>
      <c r="F5" s="111"/>
      <c r="G5" s="111"/>
      <c r="H5" s="113" t="s">
        <v>70</v>
      </c>
      <c r="I5" s="129" t="s">
        <v>189</v>
      </c>
      <c r="J5" s="130" t="s">
        <v>190</v>
      </c>
      <c r="K5" s="130"/>
      <c r="L5" s="130"/>
      <c r="M5" s="130"/>
      <c r="N5" s="131"/>
      <c r="O5" s="130" t="s">
        <v>191</v>
      </c>
      <c r="P5" s="130"/>
      <c r="Q5" s="130"/>
      <c r="R5" s="137"/>
      <c r="S5" s="131"/>
      <c r="T5" s="113" t="s">
        <v>192</v>
      </c>
    </row>
    <row r="6" ht="30" customHeight="1" spans="1:20">
      <c r="A6" s="114"/>
      <c r="B6" s="115"/>
      <c r="C6" s="116"/>
      <c r="D6" s="115"/>
      <c r="E6" s="115"/>
      <c r="F6" s="115"/>
      <c r="G6" s="115" t="s">
        <v>193</v>
      </c>
      <c r="H6" s="114"/>
      <c r="I6" s="132"/>
      <c r="J6" s="114" t="s">
        <v>70</v>
      </c>
      <c r="K6" s="114" t="s">
        <v>194</v>
      </c>
      <c r="L6" s="114" t="s">
        <v>195</v>
      </c>
      <c r="M6" s="114" t="s">
        <v>196</v>
      </c>
      <c r="N6" s="114" t="s">
        <v>197</v>
      </c>
      <c r="O6" s="114" t="s">
        <v>137</v>
      </c>
      <c r="P6" s="114" t="s">
        <v>198</v>
      </c>
      <c r="Q6" s="114" t="s">
        <v>199</v>
      </c>
      <c r="R6" s="132" t="s">
        <v>200</v>
      </c>
      <c r="S6" s="114" t="s">
        <v>201</v>
      </c>
      <c r="T6" s="114" t="s">
        <v>202</v>
      </c>
    </row>
    <row r="7" ht="18.75" customHeight="1" spans="1:20">
      <c r="A7" s="117" t="s">
        <v>70</v>
      </c>
      <c r="B7" s="118"/>
      <c r="C7" s="119"/>
      <c r="D7" s="118"/>
      <c r="E7" s="118"/>
      <c r="F7" s="118"/>
      <c r="G7" s="120"/>
      <c r="H7" s="121" t="s">
        <v>282</v>
      </c>
      <c r="I7" s="121"/>
      <c r="J7" s="121" t="s">
        <v>282</v>
      </c>
      <c r="K7" s="121" t="s">
        <v>282</v>
      </c>
      <c r="L7" s="121" t="s">
        <v>282</v>
      </c>
      <c r="M7" s="121" t="s">
        <v>282</v>
      </c>
      <c r="N7" s="121" t="s">
        <v>282</v>
      </c>
      <c r="O7" s="121" t="s">
        <v>282</v>
      </c>
      <c r="P7" s="121" t="s">
        <v>282</v>
      </c>
      <c r="Q7" s="121" t="s">
        <v>282</v>
      </c>
      <c r="R7" s="121" t="s">
        <v>282</v>
      </c>
      <c r="S7" s="121" t="s">
        <v>282</v>
      </c>
      <c r="T7" s="121"/>
    </row>
    <row r="8" ht="18.75" customHeight="1" spans="1:21">
      <c r="A8" s="122" t="s">
        <v>177</v>
      </c>
      <c r="B8" s="120"/>
      <c r="C8" s="123"/>
      <c r="D8" s="123"/>
      <c r="E8" s="123"/>
      <c r="F8" s="123"/>
      <c r="G8" s="123"/>
      <c r="H8" s="123"/>
      <c r="I8" s="133">
        <f>I9</f>
        <v>30000</v>
      </c>
      <c r="J8" s="121"/>
      <c r="K8" s="133">
        <f>K9</f>
        <v>30000</v>
      </c>
      <c r="L8" s="133">
        <f>L9</f>
        <v>30000</v>
      </c>
      <c r="M8" s="133"/>
      <c r="N8" s="133"/>
      <c r="O8" s="133"/>
      <c r="P8" s="133"/>
      <c r="Q8" s="133"/>
      <c r="R8" s="133"/>
      <c r="S8" s="121" t="s">
        <v>204</v>
      </c>
      <c r="T8" s="133"/>
      <c r="U8" s="121"/>
    </row>
    <row r="9" ht="18.75" customHeight="1" spans="1:21">
      <c r="A9" s="122"/>
      <c r="B9" s="124" t="s">
        <v>214</v>
      </c>
      <c r="C9" s="22"/>
      <c r="D9" s="22"/>
      <c r="E9" s="22"/>
      <c r="F9" s="22"/>
      <c r="G9" s="22"/>
      <c r="H9" s="22"/>
      <c r="I9" s="133">
        <v>30000</v>
      </c>
      <c r="J9" s="22"/>
      <c r="K9" s="133">
        <v>30000</v>
      </c>
      <c r="L9" s="133">
        <v>30000</v>
      </c>
      <c r="M9" s="133"/>
      <c r="N9" s="133"/>
      <c r="O9" s="133"/>
      <c r="P9" s="133"/>
      <c r="Q9" s="133"/>
      <c r="R9" s="133"/>
      <c r="S9" s="121" t="s">
        <v>204</v>
      </c>
      <c r="T9" s="133"/>
      <c r="U9" s="138"/>
    </row>
    <row r="10" ht="18.75" customHeight="1" spans="1:21">
      <c r="A10" s="122"/>
      <c r="B10" s="125"/>
      <c r="C10" s="123" t="s">
        <v>81</v>
      </c>
      <c r="D10" s="123" t="s">
        <v>82</v>
      </c>
      <c r="E10" s="123" t="s">
        <v>592</v>
      </c>
      <c r="F10" s="123" t="s">
        <v>138</v>
      </c>
      <c r="G10" s="123" t="s">
        <v>593</v>
      </c>
      <c r="H10" s="123" t="s">
        <v>594</v>
      </c>
      <c r="I10" s="134">
        <v>6000</v>
      </c>
      <c r="J10" s="22"/>
      <c r="K10" s="134">
        <v>6000</v>
      </c>
      <c r="L10" s="134">
        <v>6000</v>
      </c>
      <c r="M10" s="134"/>
      <c r="N10" s="134"/>
      <c r="O10" s="134"/>
      <c r="P10" s="134"/>
      <c r="Q10" s="134"/>
      <c r="R10" s="134"/>
      <c r="S10" s="121" t="s">
        <v>204</v>
      </c>
      <c r="T10" s="134"/>
      <c r="U10" s="138"/>
    </row>
    <row r="11" ht="18.75" customHeight="1" spans="1:21">
      <c r="A11" s="122"/>
      <c r="B11" s="125"/>
      <c r="C11" s="123" t="s">
        <v>81</v>
      </c>
      <c r="D11" s="123" t="s">
        <v>82</v>
      </c>
      <c r="E11" s="123" t="s">
        <v>595</v>
      </c>
      <c r="F11" s="123" t="s">
        <v>138</v>
      </c>
      <c r="G11" s="123" t="s">
        <v>596</v>
      </c>
      <c r="H11" s="123" t="s">
        <v>594</v>
      </c>
      <c r="I11" s="134">
        <v>18000</v>
      </c>
      <c r="J11" s="22"/>
      <c r="K11" s="134">
        <v>18000</v>
      </c>
      <c r="L11" s="134">
        <v>18000</v>
      </c>
      <c r="M11" s="134"/>
      <c r="N11" s="134"/>
      <c r="O11" s="134"/>
      <c r="P11" s="134"/>
      <c r="Q11" s="134"/>
      <c r="R11" s="134"/>
      <c r="S11" s="121" t="s">
        <v>204</v>
      </c>
      <c r="T11" s="134"/>
      <c r="U11" s="138"/>
    </row>
    <row r="12" ht="18.75" customHeight="1" spans="1:21">
      <c r="A12" s="122"/>
      <c r="B12" s="126"/>
      <c r="C12" s="123" t="s">
        <v>81</v>
      </c>
      <c r="D12" s="123" t="s">
        <v>82</v>
      </c>
      <c r="E12" s="123" t="s">
        <v>597</v>
      </c>
      <c r="F12" s="123" t="s">
        <v>138</v>
      </c>
      <c r="G12" s="123" t="s">
        <v>593</v>
      </c>
      <c r="H12" s="123" t="s">
        <v>594</v>
      </c>
      <c r="I12" s="134">
        <v>6000</v>
      </c>
      <c r="J12" s="22"/>
      <c r="K12" s="134">
        <v>6000</v>
      </c>
      <c r="L12" s="134">
        <v>6000</v>
      </c>
      <c r="M12" s="134"/>
      <c r="N12" s="134"/>
      <c r="O12" s="134"/>
      <c r="P12" s="134"/>
      <c r="Q12" s="134"/>
      <c r="R12" s="134"/>
      <c r="S12" s="121" t="s">
        <v>204</v>
      </c>
      <c r="T12" s="134"/>
      <c r="U12" s="138"/>
    </row>
  </sheetData>
  <mergeCells count="18">
    <mergeCell ref="A2:T2"/>
    <mergeCell ref="H3:T3"/>
    <mergeCell ref="H4:T4"/>
    <mergeCell ref="J5:N5"/>
    <mergeCell ref="O5:S5"/>
    <mergeCell ref="A7:G7"/>
    <mergeCell ref="A4:A6"/>
    <mergeCell ref="A8:A12"/>
    <mergeCell ref="B4:B6"/>
    <mergeCell ref="B9:B12"/>
    <mergeCell ref="C4:C6"/>
    <mergeCell ref="D4:D6"/>
    <mergeCell ref="E4:E6"/>
    <mergeCell ref="F4:F6"/>
    <mergeCell ref="G4:G6"/>
    <mergeCell ref="H5:H6"/>
    <mergeCell ref="I5:I6"/>
    <mergeCell ref="T5:T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3"/>
  <sheetViews>
    <sheetView topLeftCell="C1" workbookViewId="0">
      <selection activeCell="K15" sqref="K15"/>
    </sheetView>
  </sheetViews>
  <sheetFormatPr defaultColWidth="10" defaultRowHeight="14.25" customHeight="1"/>
  <cols>
    <col min="1" max="1" width="21.1666666666667" style="24" customWidth="1"/>
    <col min="2" max="2" width="27.3333333333333" style="24" customWidth="1"/>
    <col min="3" max="3" width="25.5" style="24" customWidth="1"/>
    <col min="4" max="4" width="18.1666666666667" style="24" customWidth="1"/>
    <col min="5" max="5" width="36.8333333333333" style="24" customWidth="1"/>
    <col min="6" max="6" width="18" style="24" customWidth="1"/>
    <col min="7" max="7" width="19.1666666666667" style="24" customWidth="1"/>
    <col min="8" max="8" width="34.5" style="24" customWidth="1"/>
    <col min="9" max="9" width="35.6666666666667" style="24" customWidth="1"/>
    <col min="10" max="10" width="27.8333333333333" style="24" customWidth="1"/>
    <col min="11" max="16384" width="10" style="24"/>
  </cols>
  <sheetData>
    <row r="1" customHeight="1" spans="1:10">
      <c r="A1" s="25"/>
      <c r="B1" s="25"/>
      <c r="C1" s="25"/>
      <c r="D1" s="25"/>
      <c r="E1" s="25"/>
      <c r="F1" s="25"/>
      <c r="G1" s="25"/>
      <c r="H1" s="25"/>
      <c r="I1" s="25"/>
      <c r="J1" s="89" t="s">
        <v>598</v>
      </c>
    </row>
    <row r="2" ht="41.25" customHeight="1" spans="1:10">
      <c r="A2" s="25" t="s">
        <v>599</v>
      </c>
      <c r="B2" s="26"/>
      <c r="C2" s="26"/>
      <c r="D2" s="26"/>
      <c r="E2" s="26"/>
      <c r="F2" s="26"/>
      <c r="G2" s="26"/>
      <c r="H2" s="26"/>
      <c r="I2" s="26"/>
      <c r="J2" s="26"/>
    </row>
    <row r="3" ht="17.25" customHeight="1" spans="1:10">
      <c r="A3" s="27" t="s">
        <v>1</v>
      </c>
      <c r="B3" s="27"/>
      <c r="C3" s="28"/>
      <c r="D3" s="29"/>
      <c r="E3" s="29"/>
      <c r="F3" s="29"/>
      <c r="G3" s="29"/>
      <c r="H3" s="29"/>
      <c r="I3" s="29"/>
      <c r="J3" s="89" t="s">
        <v>47</v>
      </c>
    </row>
    <row r="4" ht="30" customHeight="1" spans="1:10">
      <c r="A4" s="30" t="s">
        <v>600</v>
      </c>
      <c r="B4" s="31">
        <v>126001</v>
      </c>
      <c r="C4" s="32"/>
      <c r="D4" s="32"/>
      <c r="E4" s="33"/>
      <c r="F4" s="31" t="s">
        <v>601</v>
      </c>
      <c r="G4" s="34"/>
      <c r="H4" s="35" t="s">
        <v>177</v>
      </c>
      <c r="I4" s="90"/>
      <c r="J4" s="91"/>
    </row>
    <row r="5" ht="32.25" customHeight="1" spans="1:10">
      <c r="A5" s="36" t="s">
        <v>602</v>
      </c>
      <c r="B5" s="37"/>
      <c r="C5" s="37"/>
      <c r="D5" s="37"/>
      <c r="E5" s="37"/>
      <c r="F5" s="37"/>
      <c r="G5" s="37"/>
      <c r="H5" s="37"/>
      <c r="I5" s="92"/>
      <c r="J5" s="93" t="s">
        <v>603</v>
      </c>
    </row>
    <row r="6" ht="150" customHeight="1" spans="1:10">
      <c r="A6" s="38" t="s">
        <v>604</v>
      </c>
      <c r="B6" s="39" t="s">
        <v>605</v>
      </c>
      <c r="C6" s="40" t="s">
        <v>606</v>
      </c>
      <c r="D6" s="41"/>
      <c r="E6" s="41"/>
      <c r="F6" s="41"/>
      <c r="G6" s="41"/>
      <c r="H6" s="41"/>
      <c r="I6" s="94"/>
      <c r="J6" s="95" t="s">
        <v>607</v>
      </c>
    </row>
    <row r="7" ht="99.75" customHeight="1" spans="1:10">
      <c r="A7" s="42"/>
      <c r="B7" s="39" t="s">
        <v>608</v>
      </c>
      <c r="C7" s="40" t="s">
        <v>609</v>
      </c>
      <c r="D7" s="41"/>
      <c r="E7" s="41"/>
      <c r="F7" s="41"/>
      <c r="G7" s="41"/>
      <c r="H7" s="41"/>
      <c r="I7" s="94"/>
      <c r="J7" s="95" t="s">
        <v>610</v>
      </c>
    </row>
    <row r="8" ht="75" customHeight="1" spans="1:10">
      <c r="A8" s="39" t="s">
        <v>611</v>
      </c>
      <c r="B8" s="43" t="s">
        <v>612</v>
      </c>
      <c r="C8" s="40" t="s">
        <v>613</v>
      </c>
      <c r="D8" s="41"/>
      <c r="E8" s="41"/>
      <c r="F8" s="41"/>
      <c r="G8" s="41"/>
      <c r="H8" s="41"/>
      <c r="I8" s="94"/>
      <c r="J8" s="96" t="s">
        <v>614</v>
      </c>
    </row>
    <row r="9" ht="32.25" customHeight="1" spans="1:10">
      <c r="A9" s="44" t="s">
        <v>615</v>
      </c>
      <c r="B9" s="45"/>
      <c r="C9" s="45"/>
      <c r="D9" s="45"/>
      <c r="E9" s="45"/>
      <c r="F9" s="45"/>
      <c r="G9" s="45"/>
      <c r="H9" s="45"/>
      <c r="I9" s="45"/>
      <c r="J9" s="97"/>
    </row>
    <row r="10" ht="32.25" customHeight="1" spans="1:10">
      <c r="A10" s="46" t="s">
        <v>616</v>
      </c>
      <c r="B10" s="47"/>
      <c r="C10" s="48" t="s">
        <v>617</v>
      </c>
      <c r="D10" s="49"/>
      <c r="E10" s="49"/>
      <c r="F10" s="49" t="s">
        <v>618</v>
      </c>
      <c r="G10" s="50"/>
      <c r="H10" s="36" t="s">
        <v>619</v>
      </c>
      <c r="I10" s="37"/>
      <c r="J10" s="92"/>
    </row>
    <row r="11" ht="32.25" customHeight="1" spans="1:10">
      <c r="A11" s="51"/>
      <c r="B11" s="52"/>
      <c r="C11" s="53"/>
      <c r="D11" s="54"/>
      <c r="E11" s="54"/>
      <c r="F11" s="54"/>
      <c r="G11" s="55"/>
      <c r="H11" s="39" t="s">
        <v>620</v>
      </c>
      <c r="I11" s="39" t="s">
        <v>621</v>
      </c>
      <c r="J11" s="39" t="s">
        <v>622</v>
      </c>
    </row>
    <row r="12" ht="24" customHeight="1" spans="1:10">
      <c r="A12" s="56" t="s">
        <v>70</v>
      </c>
      <c r="B12" s="57"/>
      <c r="C12" s="57"/>
      <c r="D12" s="57"/>
      <c r="E12" s="57"/>
      <c r="F12" s="57"/>
      <c r="G12" s="58"/>
      <c r="H12" s="59">
        <f>SUM(H13:H15)</f>
        <v>33450000</v>
      </c>
      <c r="I12" s="59">
        <f t="shared" ref="I12:J12" si="0">SUM(I13:I15)</f>
        <v>33450000</v>
      </c>
      <c r="J12" s="59">
        <f t="shared" si="0"/>
        <v>0</v>
      </c>
    </row>
    <row r="13" ht="72" customHeight="1" spans="1:10">
      <c r="A13" s="60" t="s">
        <v>623</v>
      </c>
      <c r="B13" s="60"/>
      <c r="C13" s="61" t="s">
        <v>516</v>
      </c>
      <c r="D13" s="61"/>
      <c r="E13" s="61"/>
      <c r="F13" s="61"/>
      <c r="G13" s="61"/>
      <c r="H13" s="62">
        <f>SUM(I13:J13)</f>
        <v>30000000</v>
      </c>
      <c r="I13" s="59">
        <v>30000000</v>
      </c>
      <c r="J13" s="59"/>
    </row>
    <row r="14" ht="78.75" customHeight="1" spans="1:10">
      <c r="A14" s="63" t="s">
        <v>267</v>
      </c>
      <c r="B14" s="64"/>
      <c r="C14" s="65" t="s">
        <v>495</v>
      </c>
      <c r="D14" s="66"/>
      <c r="E14" s="66"/>
      <c r="F14" s="66"/>
      <c r="G14" s="67"/>
      <c r="H14" s="62">
        <f t="shared" ref="H14:H15" si="1">SUM(I14:J14)</f>
        <v>2800000</v>
      </c>
      <c r="I14" s="59">
        <v>2800000</v>
      </c>
      <c r="J14" s="59"/>
    </row>
    <row r="15" ht="29.25" customHeight="1" spans="1:10">
      <c r="A15" s="68" t="s">
        <v>261</v>
      </c>
      <c r="B15" s="69"/>
      <c r="C15" s="68" t="s">
        <v>479</v>
      </c>
      <c r="D15" s="70"/>
      <c r="E15" s="70"/>
      <c r="F15" s="70"/>
      <c r="G15" s="69"/>
      <c r="H15" s="62">
        <f t="shared" si="1"/>
        <v>650000</v>
      </c>
      <c r="I15" s="98">
        <v>650000</v>
      </c>
      <c r="J15" s="98" t="s">
        <v>282</v>
      </c>
    </row>
    <row r="16" ht="32.25" customHeight="1" spans="1:10">
      <c r="A16" s="71" t="s">
        <v>624</v>
      </c>
      <c r="B16" s="72"/>
      <c r="C16" s="72"/>
      <c r="D16" s="72"/>
      <c r="E16" s="72"/>
      <c r="F16" s="72"/>
      <c r="G16" s="72"/>
      <c r="H16" s="73"/>
      <c r="I16" s="73"/>
      <c r="J16" s="99"/>
    </row>
    <row r="17" ht="32.25" customHeight="1" spans="1:10">
      <c r="A17" s="74" t="s">
        <v>625</v>
      </c>
      <c r="B17" s="75"/>
      <c r="C17" s="75"/>
      <c r="D17" s="75"/>
      <c r="E17" s="75"/>
      <c r="F17" s="75"/>
      <c r="G17" s="76"/>
      <c r="H17" s="77" t="s">
        <v>626</v>
      </c>
      <c r="I17" s="100" t="s">
        <v>476</v>
      </c>
      <c r="J17" s="77" t="s">
        <v>627</v>
      </c>
    </row>
    <row r="18" ht="36" customHeight="1" spans="1:10">
      <c r="A18" s="78" t="s">
        <v>469</v>
      </c>
      <c r="B18" s="78" t="s">
        <v>628</v>
      </c>
      <c r="C18" s="79" t="s">
        <v>471</v>
      </c>
      <c r="D18" s="79" t="s">
        <v>472</v>
      </c>
      <c r="E18" s="80" t="s">
        <v>473</v>
      </c>
      <c r="F18" s="80" t="s">
        <v>474</v>
      </c>
      <c r="G18" s="80" t="s">
        <v>475</v>
      </c>
      <c r="H18" s="81"/>
      <c r="I18" s="81"/>
      <c r="J18" s="81"/>
    </row>
    <row r="19" ht="12" spans="1:10">
      <c r="A19" s="82" t="s">
        <v>490</v>
      </c>
      <c r="B19" s="82" t="s">
        <v>500</v>
      </c>
      <c r="C19" s="82" t="s">
        <v>629</v>
      </c>
      <c r="D19" s="83" t="s">
        <v>485</v>
      </c>
      <c r="E19" s="83" t="s">
        <v>630</v>
      </c>
      <c r="F19" s="84" t="s">
        <v>631</v>
      </c>
      <c r="G19" s="83" t="s">
        <v>485</v>
      </c>
      <c r="H19" s="85" t="s">
        <v>632</v>
      </c>
      <c r="I19" s="82" t="s">
        <v>633</v>
      </c>
      <c r="J19" s="101" t="s">
        <v>634</v>
      </c>
    </row>
    <row r="20" ht="48" spans="1:10">
      <c r="A20" s="82" t="s">
        <v>490</v>
      </c>
      <c r="B20" s="82" t="s">
        <v>500</v>
      </c>
      <c r="C20" s="82" t="s">
        <v>635</v>
      </c>
      <c r="D20" s="83" t="s">
        <v>485</v>
      </c>
      <c r="E20" s="83" t="s">
        <v>636</v>
      </c>
      <c r="F20" s="86" t="s">
        <v>637</v>
      </c>
      <c r="G20" s="83" t="s">
        <v>485</v>
      </c>
      <c r="H20" s="85" t="s">
        <v>638</v>
      </c>
      <c r="I20" s="82" t="s">
        <v>639</v>
      </c>
      <c r="J20" s="101" t="s">
        <v>640</v>
      </c>
    </row>
    <row r="21" ht="36" spans="1:10">
      <c r="A21" s="82" t="s">
        <v>490</v>
      </c>
      <c r="B21" s="82" t="s">
        <v>500</v>
      </c>
      <c r="C21" s="82" t="s">
        <v>641</v>
      </c>
      <c r="D21" s="83" t="s">
        <v>498</v>
      </c>
      <c r="E21" s="83" t="s">
        <v>642</v>
      </c>
      <c r="F21" s="86" t="s">
        <v>502</v>
      </c>
      <c r="G21" s="83" t="s">
        <v>498</v>
      </c>
      <c r="H21" s="85" t="s">
        <v>643</v>
      </c>
      <c r="I21" s="82" t="s">
        <v>644</v>
      </c>
      <c r="J21" s="101" t="s">
        <v>645</v>
      </c>
    </row>
    <row r="22" ht="24" spans="1:10">
      <c r="A22" s="82" t="s">
        <v>490</v>
      </c>
      <c r="B22" s="82" t="s">
        <v>487</v>
      </c>
      <c r="C22" s="82" t="s">
        <v>646</v>
      </c>
      <c r="D22" s="83" t="s">
        <v>485</v>
      </c>
      <c r="E22" s="87" t="s">
        <v>647</v>
      </c>
      <c r="F22" s="88" t="s">
        <v>511</v>
      </c>
      <c r="G22" s="83" t="s">
        <v>485</v>
      </c>
      <c r="H22" s="85" t="s">
        <v>648</v>
      </c>
      <c r="I22" s="82" t="s">
        <v>649</v>
      </c>
      <c r="J22" s="101" t="s">
        <v>650</v>
      </c>
    </row>
    <row r="23" ht="12.75" spans="1:10">
      <c r="A23" s="82" t="s">
        <v>490</v>
      </c>
      <c r="B23" s="82" t="s">
        <v>480</v>
      </c>
      <c r="C23" s="82" t="s">
        <v>651</v>
      </c>
      <c r="D23" s="83" t="s">
        <v>485</v>
      </c>
      <c r="E23" s="87" t="s">
        <v>647</v>
      </c>
      <c r="F23" s="88" t="s">
        <v>511</v>
      </c>
      <c r="G23" s="83" t="s">
        <v>485</v>
      </c>
      <c r="H23" s="85" t="s">
        <v>648</v>
      </c>
      <c r="I23" s="101" t="s">
        <v>652</v>
      </c>
      <c r="J23" s="101" t="s">
        <v>653</v>
      </c>
    </row>
  </sheetData>
  <mergeCells count="26">
    <mergeCell ref="A2:J2"/>
    <mergeCell ref="A3:C3"/>
    <mergeCell ref="B4:E4"/>
    <mergeCell ref="F4:G4"/>
    <mergeCell ref="H4:J4"/>
    <mergeCell ref="A5:I5"/>
    <mergeCell ref="C6:I6"/>
    <mergeCell ref="C7:I7"/>
    <mergeCell ref="C8:I8"/>
    <mergeCell ref="A9:J9"/>
    <mergeCell ref="H10:J10"/>
    <mergeCell ref="A12:G12"/>
    <mergeCell ref="A13:B13"/>
    <mergeCell ref="C13:G13"/>
    <mergeCell ref="A14:B14"/>
    <mergeCell ref="C14:G14"/>
    <mergeCell ref="A15:B15"/>
    <mergeCell ref="C15:G15"/>
    <mergeCell ref="A16:J16"/>
    <mergeCell ref="A17:G17"/>
    <mergeCell ref="A6:A7"/>
    <mergeCell ref="H17:H18"/>
    <mergeCell ref="I17:I18"/>
    <mergeCell ref="J17:J18"/>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6"/>
  <sheetViews>
    <sheetView workbookViewId="0">
      <selection activeCell="E2" sqref="E$1:E$1048576"/>
    </sheetView>
  </sheetViews>
  <sheetFormatPr defaultColWidth="10" defaultRowHeight="15" customHeight="1" outlineLevelRow="5"/>
  <cols>
    <col min="1" max="1" width="30.5" style="1" customWidth="1"/>
    <col min="2" max="4" width="10" style="1" customWidth="1"/>
    <col min="5" max="5" width="18.8333333333333" style="1" customWidth="1"/>
    <col min="6" max="24" width="10" style="1" customWidth="1"/>
    <col min="25" max="16384" width="10" style="1"/>
  </cols>
  <sheetData>
    <row r="1" ht="53.25" customHeight="1" spans="1:23">
      <c r="A1" s="18" t="s">
        <v>654</v>
      </c>
      <c r="B1" s="19"/>
      <c r="C1" s="19"/>
      <c r="D1" s="19"/>
      <c r="E1" s="19"/>
      <c r="F1" s="19"/>
      <c r="G1" s="19"/>
      <c r="H1" s="19"/>
      <c r="I1" s="19"/>
      <c r="J1" s="19"/>
      <c r="K1" s="19"/>
      <c r="L1" s="19"/>
      <c r="M1" s="19"/>
      <c r="N1" s="19"/>
      <c r="O1" s="19"/>
      <c r="P1" s="19"/>
      <c r="Q1" s="19"/>
      <c r="R1" s="19"/>
      <c r="S1" s="19"/>
      <c r="T1" s="19"/>
      <c r="U1" s="19"/>
      <c r="V1" s="19"/>
      <c r="W1" s="19"/>
    </row>
    <row r="2" customHeight="1" spans="1:1">
      <c r="A2" s="1" t="s">
        <v>1</v>
      </c>
    </row>
    <row r="3" customHeight="1" spans="1:23">
      <c r="A3" s="3" t="s">
        <v>169</v>
      </c>
      <c r="B3" s="4" t="s">
        <v>655</v>
      </c>
      <c r="C3" s="4" t="s">
        <v>656</v>
      </c>
      <c r="D3" s="4" t="s">
        <v>657</v>
      </c>
      <c r="E3" s="4" t="s">
        <v>658</v>
      </c>
      <c r="F3" s="5" t="s">
        <v>659</v>
      </c>
      <c r="G3" s="5"/>
      <c r="H3" s="5"/>
      <c r="I3" s="5"/>
      <c r="J3" s="5"/>
      <c r="K3" s="5"/>
      <c r="L3" s="17"/>
      <c r="M3" s="5" t="s">
        <v>660</v>
      </c>
      <c r="N3" s="5"/>
      <c r="O3" s="5"/>
      <c r="P3" s="5"/>
      <c r="Q3" s="5"/>
      <c r="R3" s="5"/>
      <c r="S3" s="17"/>
      <c r="T3" s="5" t="s">
        <v>661</v>
      </c>
      <c r="U3" s="5"/>
      <c r="V3" s="17"/>
      <c r="W3" s="4" t="s">
        <v>662</v>
      </c>
    </row>
    <row r="4" ht="39.95" customHeight="1" spans="1:23">
      <c r="A4" s="6"/>
      <c r="B4" s="7"/>
      <c r="C4" s="7"/>
      <c r="D4" s="7"/>
      <c r="E4" s="7"/>
      <c r="F4" s="7" t="s">
        <v>137</v>
      </c>
      <c r="G4" s="7" t="s">
        <v>663</v>
      </c>
      <c r="H4" s="7" t="s">
        <v>664</v>
      </c>
      <c r="I4" s="7" t="s">
        <v>665</v>
      </c>
      <c r="J4" s="7" t="s">
        <v>666</v>
      </c>
      <c r="K4" s="7" t="s">
        <v>667</v>
      </c>
      <c r="L4" s="7" t="s">
        <v>668</v>
      </c>
      <c r="M4" s="7" t="s">
        <v>137</v>
      </c>
      <c r="N4" s="7" t="s">
        <v>669</v>
      </c>
      <c r="O4" s="7" t="s">
        <v>670</v>
      </c>
      <c r="P4" s="7" t="s">
        <v>671</v>
      </c>
      <c r="Q4" s="7" t="s">
        <v>672</v>
      </c>
      <c r="R4" s="7" t="s">
        <v>673</v>
      </c>
      <c r="S4" s="7" t="s">
        <v>674</v>
      </c>
      <c r="T4" s="7" t="s">
        <v>137</v>
      </c>
      <c r="U4" s="7" t="s">
        <v>675</v>
      </c>
      <c r="V4" s="7" t="s">
        <v>676</v>
      </c>
      <c r="W4" s="7"/>
    </row>
    <row r="5" customHeight="1" spans="1:23">
      <c r="A5" s="20" t="s">
        <v>177</v>
      </c>
      <c r="B5" s="21" t="s">
        <v>282</v>
      </c>
      <c r="C5" s="21" t="s">
        <v>282</v>
      </c>
      <c r="D5" s="21" t="s">
        <v>282</v>
      </c>
      <c r="E5" s="21"/>
      <c r="F5" s="21"/>
      <c r="G5" s="21"/>
      <c r="H5" s="21"/>
      <c r="I5" s="21"/>
      <c r="J5" s="21"/>
      <c r="K5" s="21"/>
      <c r="L5" s="21"/>
      <c r="M5" s="21"/>
      <c r="N5" s="21"/>
      <c r="O5" s="21"/>
      <c r="P5" s="21"/>
      <c r="Q5" s="21"/>
      <c r="R5" s="21"/>
      <c r="S5" s="21"/>
      <c r="T5" s="21"/>
      <c r="U5" s="21"/>
      <c r="V5" s="21"/>
      <c r="W5" s="21"/>
    </row>
    <row r="6" ht="24" customHeight="1" spans="1:23">
      <c r="A6" s="20" t="s">
        <v>477</v>
      </c>
      <c r="B6" s="21" t="s">
        <v>677</v>
      </c>
      <c r="C6" s="21" t="s">
        <v>678</v>
      </c>
      <c r="D6" s="21" t="s">
        <v>679</v>
      </c>
      <c r="E6" s="22" t="s">
        <v>680</v>
      </c>
      <c r="F6" s="23">
        <f>SUM(G6:L6)</f>
        <v>108</v>
      </c>
      <c r="G6" s="23">
        <v>12</v>
      </c>
      <c r="H6" s="23"/>
      <c r="I6" s="23"/>
      <c r="J6" s="23">
        <v>96</v>
      </c>
      <c r="K6" s="23"/>
      <c r="L6" s="23"/>
      <c r="M6" s="23">
        <f>SUM(N6:S6)</f>
        <v>77</v>
      </c>
      <c r="N6" s="23">
        <v>12</v>
      </c>
      <c r="O6" s="23">
        <v>4</v>
      </c>
      <c r="P6" s="23"/>
      <c r="Q6" s="23">
        <v>61</v>
      </c>
      <c r="R6" s="23"/>
      <c r="S6" s="23"/>
      <c r="T6" s="23">
        <f>SUM(U6:W6)</f>
        <v>48</v>
      </c>
      <c r="U6" s="23"/>
      <c r="V6" s="23">
        <v>48</v>
      </c>
      <c r="W6" s="23"/>
    </row>
  </sheetData>
  <mergeCells count="11">
    <mergeCell ref="A1:W1"/>
    <mergeCell ref="A2:C2"/>
    <mergeCell ref="F3:L3"/>
    <mergeCell ref="M3:S3"/>
    <mergeCell ref="T3:V3"/>
    <mergeCell ref="A3:A4"/>
    <mergeCell ref="B3:B4"/>
    <mergeCell ref="C3:C4"/>
    <mergeCell ref="D3:D4"/>
    <mergeCell ref="E3:E4"/>
    <mergeCell ref="W3:W4"/>
  </mergeCells>
  <printOptions headings="1" gridLines="1"/>
  <pageMargins left="0" right="0" top="0" bottom="0" header="0" footer="0"/>
  <pageSetup paperSize="9" orientation="portrait" blackAndWhite="1" useFirstPageNumber="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16"/>
  <sheetViews>
    <sheetView tabSelected="1" workbookViewId="0">
      <selection activeCell="K18" sqref="K18"/>
    </sheetView>
  </sheetViews>
  <sheetFormatPr defaultColWidth="10" defaultRowHeight="15" customHeight="1"/>
  <cols>
    <col min="1" max="2" width="13.3333333333333" style="1" customWidth="1"/>
    <col min="3" max="3" width="17.5" style="1" customWidth="1"/>
    <col min="4" max="4" width="16.3333333333333" style="1" customWidth="1"/>
    <col min="5" max="6" width="15.1666666666667" style="1" customWidth="1"/>
    <col min="7" max="10" width="13.3333333333333" style="1" customWidth="1"/>
    <col min="11" max="11" width="16.3333333333333" style="1" customWidth="1"/>
    <col min="12" max="12" width="15.1666666666667" style="1" customWidth="1"/>
    <col min="13" max="13" width="17.5" style="1" customWidth="1"/>
    <col min="14" max="14" width="10" style="1" customWidth="1"/>
    <col min="15" max="15" width="13" style="1"/>
    <col min="16" max="16384" width="10" style="1"/>
  </cols>
  <sheetData>
    <row r="1" ht="50.25" customHeight="1" spans="1:1">
      <c r="A1" s="2" t="s">
        <v>681</v>
      </c>
    </row>
    <row r="2" customHeight="1" spans="1:13">
      <c r="A2" s="1" t="s">
        <v>1</v>
      </c>
      <c r="M2" s="1" t="s">
        <v>47</v>
      </c>
    </row>
    <row r="3" ht="21" customHeight="1" spans="1:13">
      <c r="A3" s="3" t="s">
        <v>48</v>
      </c>
      <c r="B3" s="4" t="s">
        <v>682</v>
      </c>
      <c r="C3" s="4" t="s">
        <v>683</v>
      </c>
      <c r="D3" s="4" t="s">
        <v>684</v>
      </c>
      <c r="E3" s="5" t="s">
        <v>685</v>
      </c>
      <c r="F3" s="5"/>
      <c r="G3" s="5"/>
      <c r="H3" s="5"/>
      <c r="I3" s="17"/>
      <c r="J3" s="4" t="s">
        <v>686</v>
      </c>
      <c r="K3" s="4" t="s">
        <v>687</v>
      </c>
      <c r="L3" s="4" t="s">
        <v>688</v>
      </c>
      <c r="M3" s="4" t="s">
        <v>689</v>
      </c>
    </row>
    <row r="4" ht="23.25" customHeight="1" spans="1:13">
      <c r="A4" s="6"/>
      <c r="B4" s="7"/>
      <c r="C4" s="7"/>
      <c r="D4" s="7"/>
      <c r="E4" s="7" t="s">
        <v>137</v>
      </c>
      <c r="F4" s="7" t="s">
        <v>690</v>
      </c>
      <c r="G4" s="7" t="s">
        <v>691</v>
      </c>
      <c r="H4" s="7" t="s">
        <v>692</v>
      </c>
      <c r="I4" s="7" t="s">
        <v>693</v>
      </c>
      <c r="J4" s="7"/>
      <c r="K4" s="7"/>
      <c r="L4" s="7"/>
      <c r="M4" s="7"/>
    </row>
    <row r="5" customHeight="1" spans="1:13">
      <c r="A5" s="8">
        <v>1</v>
      </c>
      <c r="B5" s="9">
        <v>2</v>
      </c>
      <c r="C5" s="9">
        <v>3</v>
      </c>
      <c r="D5" s="9">
        <v>4</v>
      </c>
      <c r="E5" s="9">
        <v>5</v>
      </c>
      <c r="F5" s="9">
        <v>6</v>
      </c>
      <c r="G5" s="9">
        <v>7</v>
      </c>
      <c r="H5" s="9">
        <v>8</v>
      </c>
      <c r="I5" s="9">
        <v>9</v>
      </c>
      <c r="J5" s="9">
        <v>10</v>
      </c>
      <c r="K5" s="9">
        <v>11</v>
      </c>
      <c r="L5" s="9">
        <v>12</v>
      </c>
      <c r="M5" s="9">
        <v>13</v>
      </c>
    </row>
    <row r="6" customHeight="1" spans="1:13">
      <c r="A6" s="10"/>
      <c r="B6" s="11"/>
      <c r="C6" s="12">
        <v>367524375.62</v>
      </c>
      <c r="D6" s="12">
        <v>90500701.55</v>
      </c>
      <c r="E6" s="12">
        <v>1657231.2</v>
      </c>
      <c r="F6" s="12">
        <v>1657231.2</v>
      </c>
      <c r="G6" s="12"/>
      <c r="H6" s="12"/>
      <c r="I6" s="12"/>
      <c r="J6" s="12"/>
      <c r="K6" s="12">
        <v>76163499.42</v>
      </c>
      <c r="L6" s="12">
        <v>1655953.65</v>
      </c>
      <c r="M6" s="12">
        <v>197546989.77</v>
      </c>
    </row>
    <row r="7" customHeight="1" spans="1:13">
      <c r="A7" s="10"/>
      <c r="B7" s="11"/>
      <c r="C7" s="12"/>
      <c r="D7" s="12"/>
      <c r="E7" s="12"/>
      <c r="F7" s="12"/>
      <c r="G7" s="12"/>
      <c r="H7" s="12"/>
      <c r="I7" s="12"/>
      <c r="J7" s="12"/>
      <c r="K7" s="12"/>
      <c r="L7" s="12"/>
      <c r="M7" s="12"/>
    </row>
    <row r="8" customHeight="1" spans="1:13">
      <c r="A8" s="10"/>
      <c r="B8" s="11"/>
      <c r="C8" s="13"/>
      <c r="D8" s="13"/>
      <c r="E8" s="13"/>
      <c r="F8" s="13"/>
      <c r="G8" s="13"/>
      <c r="H8" s="13"/>
      <c r="I8" s="13"/>
      <c r="J8" s="13"/>
      <c r="K8" s="13"/>
      <c r="L8" s="13"/>
      <c r="M8" s="13"/>
    </row>
    <row r="9" customHeight="1" spans="1:13">
      <c r="A9" s="10"/>
      <c r="B9" s="11"/>
      <c r="C9" s="13"/>
      <c r="D9" s="13"/>
      <c r="E9" s="13"/>
      <c r="F9" s="13"/>
      <c r="G9" s="13"/>
      <c r="H9" s="13"/>
      <c r="I9" s="13"/>
      <c r="J9" s="13"/>
      <c r="K9" s="13"/>
      <c r="L9" s="13"/>
      <c r="M9" s="13"/>
    </row>
    <row r="10" customHeight="1" spans="1:13">
      <c r="A10" s="10"/>
      <c r="B10" s="11"/>
      <c r="C10" s="13"/>
      <c r="D10" s="13"/>
      <c r="E10" s="13"/>
      <c r="F10" s="13"/>
      <c r="G10" s="13"/>
      <c r="H10" s="13"/>
      <c r="I10" s="13"/>
      <c r="J10" s="13"/>
      <c r="K10" s="13"/>
      <c r="L10" s="13"/>
      <c r="M10" s="13"/>
    </row>
    <row r="11" customHeight="1" spans="1:13">
      <c r="A11" s="10" t="s">
        <v>70</v>
      </c>
      <c r="B11" s="11"/>
      <c r="C11" s="12">
        <v>367524375.62</v>
      </c>
      <c r="D11" s="12">
        <v>90500701.55</v>
      </c>
      <c r="E11" s="12">
        <v>1657231.2</v>
      </c>
      <c r="F11" s="12">
        <v>1657231.2</v>
      </c>
      <c r="G11" s="12"/>
      <c r="H11" s="12"/>
      <c r="I11" s="12"/>
      <c r="J11" s="12"/>
      <c r="K11" s="12">
        <v>76163499.42</v>
      </c>
      <c r="L11" s="12">
        <v>1655953.65</v>
      </c>
      <c r="M11" s="12">
        <v>197546989.77</v>
      </c>
    </row>
    <row r="12" customHeight="1" spans="1:13">
      <c r="A12" s="14"/>
      <c r="B12" s="14"/>
      <c r="C12" s="14"/>
      <c r="D12" s="14"/>
      <c r="E12" s="14"/>
      <c r="F12" s="14"/>
      <c r="G12" s="14"/>
      <c r="H12" s="14"/>
      <c r="I12" s="14"/>
      <c r="J12" s="14"/>
      <c r="K12" s="14"/>
      <c r="L12" s="14"/>
      <c r="M12" s="14"/>
    </row>
    <row r="13" customHeight="1" spans="1:13">
      <c r="A13" s="15" t="s">
        <v>694</v>
      </c>
      <c r="B13" s="16"/>
      <c r="C13" s="16"/>
      <c r="D13" s="16"/>
      <c r="E13" s="16"/>
      <c r="F13" s="16"/>
      <c r="G13" s="16"/>
      <c r="H13" s="16"/>
      <c r="I13" s="16"/>
      <c r="J13" s="16"/>
      <c r="K13" s="16"/>
      <c r="L13" s="16"/>
      <c r="M13" s="16"/>
    </row>
    <row r="14" customHeight="1" spans="1:13">
      <c r="A14" s="15"/>
      <c r="B14" s="15" t="s">
        <v>695</v>
      </c>
      <c r="C14" s="16"/>
      <c r="D14" s="16"/>
      <c r="E14" s="16"/>
      <c r="F14" s="16"/>
      <c r="G14" s="16"/>
      <c r="H14" s="16"/>
      <c r="I14" s="16"/>
      <c r="J14" s="16"/>
      <c r="K14" s="16"/>
      <c r="L14" s="15"/>
      <c r="M14" s="15"/>
    </row>
    <row r="15" customHeight="1" spans="1:13">
      <c r="A15" s="15"/>
      <c r="B15" s="15" t="s">
        <v>696</v>
      </c>
      <c r="C15" s="16"/>
      <c r="D15" s="16"/>
      <c r="E15" s="16"/>
      <c r="F15" s="16"/>
      <c r="G15" s="16"/>
      <c r="H15" s="16"/>
      <c r="I15" s="16"/>
      <c r="J15" s="16"/>
      <c r="K15" s="16"/>
      <c r="L15" s="15"/>
      <c r="M15" s="15"/>
    </row>
    <row r="16" customHeight="1" spans="1:13">
      <c r="A16" s="15"/>
      <c r="B16" s="15" t="s">
        <v>697</v>
      </c>
      <c r="C16" s="16"/>
      <c r="D16" s="16"/>
      <c r="E16" s="16"/>
      <c r="F16" s="16"/>
      <c r="G16" s="16"/>
      <c r="H16" s="16"/>
      <c r="I16" s="16"/>
      <c r="J16" s="16"/>
      <c r="K16" s="16"/>
      <c r="L16" s="15"/>
      <c r="M16" s="15"/>
    </row>
  </sheetData>
  <mergeCells count="15">
    <mergeCell ref="A1:M1"/>
    <mergeCell ref="A2:C2"/>
    <mergeCell ref="E3:I3"/>
    <mergeCell ref="A13:M13"/>
    <mergeCell ref="B14:K14"/>
    <mergeCell ref="B15:K15"/>
    <mergeCell ref="B16:K16"/>
    <mergeCell ref="A3:A4"/>
    <mergeCell ref="B3:B4"/>
    <mergeCell ref="C3:C4"/>
    <mergeCell ref="D3:D4"/>
    <mergeCell ref="J3:J4"/>
    <mergeCell ref="K3:K4"/>
    <mergeCell ref="L3:L4"/>
    <mergeCell ref="M3:M4"/>
  </mergeCells>
  <printOptions headings="1" gridLines="1"/>
  <pageMargins left="0" right="0" top="0" bottom="0" header="0" footer="0"/>
  <pageSetup paperSize="9" orientation="portrait" blackAndWhite="1"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县本级项目支出绩效目标表</vt:lpstr>
      <vt:lpstr>县本级项目支出绩效目标表（另文下达）</vt:lpstr>
      <vt:lpstr>对下转移支付预算表</vt:lpstr>
      <vt:lpstr>对下转移支付绩效目标表</vt:lpstr>
      <vt:lpstr>部门新增资产配置表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李金灶</cp:lastModifiedBy>
  <dcterms:created xsi:type="dcterms:W3CDTF">2021-05-06T06:35:00Z</dcterms:created>
  <dcterms:modified xsi:type="dcterms:W3CDTF">2022-01-27T02:06:45Z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ED57C34F2DE142BEB8EAB53D7C0DEB4E</vt:lpwstr>
  </property>
</Properties>
</file>