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0490" windowHeight="7860" tabRatio="803"/>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44525"/>
</workbook>
</file>

<file path=xl/sharedStrings.xml><?xml version="1.0" encoding="utf-8"?>
<sst xmlns="http://schemas.openxmlformats.org/spreadsheetml/2006/main" count="1151" uniqueCount="586">
  <si>
    <t>附件4</t>
  </si>
  <si>
    <t>收入支出决算总表</t>
  </si>
  <si>
    <t>公开01表</t>
  </si>
  <si>
    <t>编制单位：中共嵩明县委组织部</t>
  </si>
  <si>
    <t>单位：元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</si>
  <si>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</si>
  <si>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</si>
  <si>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</si>
  <si>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</si>
  <si>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</si>
  <si>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</si>
  <si>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</si>
  <si>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</si>
  <si>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</si>
  <si>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</si>
  <si>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</si>
  <si>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</si>
  <si>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</si>
  <si>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</si>
  <si>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</si>
  <si>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</si>
  <si>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</si>
  <si>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</si>
  <si>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</si>
  <si>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</si>
  <si>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</si>
  <si>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</si>
  <si>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</si>
  <si>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</si>
  <si>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</si>
  <si>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</si>
  <si>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</si>
  <si>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</si>
  <si>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</si>
  <si>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</si>
  <si>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</si>
  <si>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</si>
  <si>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</si>
  <si>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</si>
  <si>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</si>
  <si>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</si>
  <si>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</si>
  <si>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</si>
  <si>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</si>
  <si>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</si>
  <si>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</si>
  <si>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</si>
  <si>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</si>
  <si>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</si>
  <si>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</si>
  <si>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</si>
  <si>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</si>
  <si>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</si>
  <si>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</si>
  <si>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</si>
  <si>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</si>
  <si>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</si>
  <si>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</si>
  <si>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</si>
  <si>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</si>
  <si>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</si>
  <si>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</si>
  <si>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</si>
  <si>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</si>
  <si>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</si>
  <si>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</si>
  <si>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</si>
  <si>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</si>
  <si>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</si>
  <si>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</si>
  <si>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</si>
  <si>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</si>
  <si>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</si>
  <si>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</si>
  <si>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</si>
  <si>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</si>
  <si>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</si>
  <si>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</si>
  <si>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</si>
  <si>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</si>
  <si>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</si>
  <si>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</si>
  <si>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</si>
  <si>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</si>
  <si>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</si>
  <si>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</si>
  <si>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</si>
  <si>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</si>
  <si>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</si>
  <si>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</si>
  <si>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</si>
  <si>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</si>
  <si>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</si>
  <si>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</si>
  <si>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</si>
  <si>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</si>
  <si>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</si>
  <si>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</si>
  <si>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</si>
  <si>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</si>
  <si>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</si>
  <si>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</si>
  <si>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</si>
  <si>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</si>
  <si>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</si>
  <si>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</si>
  <si>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</si>
  <si>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</si>
  <si>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</si>
  <si>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</si>
  <si>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</si>
  <si>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</si>
  <si>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</si>
  <si>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</si>
  <si>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</si>
  <si>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</si>
  <si>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</si>
  <si>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</si>
  <si>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</si>
  <si>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</si>
  <si>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</si>
  <si>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</si>
  <si>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</si>
  <si>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</si>
  <si>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</si>
  <si>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</si>
  <si>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</si>
  <si>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</si>
  <si>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</si>
  <si>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</si>
  <si>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</si>
  <si>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</si>
  <si>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</si>
  <si>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</si>
  <si>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</si>
  <si>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</si>
  <si>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</si>
  <si>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</si>
  <si>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</si>
  <si>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</si>
  <si>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</si>
  <si>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201</t>
  </si>
  <si>
    <t>一般公共服务支出</t>
  </si>
  <si>
    <t>20132</t>
  </si>
  <si>
    <t>组织事务</t>
  </si>
  <si>
    <t>2013201</t>
  </si>
  <si>
    <t xml:space="preserve">  行政运行</t>
  </si>
  <si>
    <t>2013299</t>
  </si>
  <si>
    <t xml:space="preserve">  其他组织事务支出</t>
  </si>
  <si>
    <t>208</t>
  </si>
  <si>
    <t>社会保障和就业支出</t>
  </si>
  <si>
    <t>20805</t>
  </si>
  <si>
    <t>行政事业单位离退休</t>
  </si>
  <si>
    <t>2080505</t>
  </si>
  <si>
    <t xml:space="preserve">  机关事业单位基本养老保险缴费支出</t>
  </si>
  <si>
    <t>221</t>
  </si>
  <si>
    <t>住房保障支出</t>
  </si>
  <si>
    <t>22102</t>
  </si>
  <si>
    <t>住房改革支出</t>
  </si>
  <si>
    <t>2210201</t>
  </si>
  <si>
    <t xml:space="preserve">  住房公积金</t>
  </si>
  <si>
    <t>注：本表反映部门本年度取得的各项收入情况。</t>
  </si>
  <si>
    <t>支出决算表</t>
  </si>
  <si>
    <t>公开03表</t>
  </si>
  <si>
    <t>基本支出</t>
  </si>
  <si>
    <t>项目支出</t>
  </si>
  <si>
    <t>上缴上级支出</t>
  </si>
  <si>
    <t>经营支出</t>
  </si>
  <si>
    <t>对附属单位补助支出</t>
  </si>
  <si>
    <t>农林水支出</t>
  </si>
  <si>
    <t>农业</t>
  </si>
  <si>
    <t xml:space="preserve">  其他农业支出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</si>
  <si>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</si>
  <si>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</si>
  <si>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</si>
  <si>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</si>
  <si>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</si>
  <si>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</si>
  <si>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</si>
  <si>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</si>
  <si>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</si>
  <si>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</si>
  <si>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</si>
  <si>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</si>
  <si>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</si>
  <si>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</si>
  <si>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</si>
  <si>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</si>
  <si>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</si>
  <si>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</si>
  <si>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</si>
  <si>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</si>
  <si>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</si>
  <si>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</si>
  <si>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</si>
  <si>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</si>
  <si>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</si>
  <si>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</si>
  <si>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</si>
  <si>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</si>
  <si>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</si>
  <si>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</si>
  <si>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</si>
  <si>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</si>
  <si>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</si>
  <si>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</si>
  <si>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</si>
  <si>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</si>
  <si>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</si>
  <si>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</si>
  <si>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</si>
  <si>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</si>
  <si>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</si>
  <si>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</si>
  <si>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</si>
  <si>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</si>
  <si>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</si>
  <si>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</si>
  <si>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</si>
  <si>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</si>
  <si>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</si>
  <si>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</si>
  <si>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</si>
  <si>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</si>
  <si>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</si>
  <si>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</si>
  <si>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</si>
  <si>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</si>
  <si>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</si>
  <si>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</si>
  <si>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</si>
  <si>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</si>
  <si>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</si>
  <si>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</si>
  <si>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</si>
  <si>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</si>
  <si>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</si>
  <si>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</si>
  <si>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</si>
  <si>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</si>
  <si>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</si>
  <si>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</si>
  <si>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</si>
  <si>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</si>
  <si>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</si>
  <si>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</si>
  <si>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</si>
  <si>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</si>
  <si>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</si>
  <si>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</si>
  <si>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</si>
  <si>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</si>
  <si>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</si>
  <si>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</si>
  <si>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</si>
  <si>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</si>
  <si>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</si>
  <si>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</si>
  <si>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</si>
  <si>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</si>
  <si>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</si>
  <si>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</si>
  <si>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</si>
  <si>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</si>
  <si>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</si>
  <si>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</si>
  <si>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</si>
  <si>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</si>
  <si>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</si>
  <si>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</si>
  <si>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</si>
  <si>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</si>
  <si>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</si>
  <si>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</si>
  <si>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</si>
  <si>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</si>
  <si>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</si>
  <si>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</si>
  <si>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</si>
  <si>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</si>
  <si>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</si>
  <si>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</si>
  <si>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</si>
  <si>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</si>
  <si>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</si>
  <si>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</si>
  <si>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</si>
  <si>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</si>
  <si>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</si>
  <si>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</si>
  <si>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</si>
  <si>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</si>
  <si>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</si>
  <si>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</si>
  <si>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</si>
  <si>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</si>
  <si>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</si>
  <si>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</si>
  <si>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</si>
  <si>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</si>
  <si>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</si>
  <si>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</si>
  <si>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</si>
  <si>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</si>
  <si>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</si>
  <si>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</si>
  <si>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</si>
  <si>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</si>
  <si>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</si>
  <si>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</si>
  <si>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</si>
  <si>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</si>
  <si>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</si>
  <si>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</si>
  <si>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</si>
  <si>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</si>
  <si>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</si>
  <si>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</si>
  <si>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</si>
  <si>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</si>
  <si>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</si>
  <si>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</si>
  <si>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</si>
  <si>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</si>
  <si>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</si>
  <si>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</si>
  <si>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</si>
  <si>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</si>
  <si>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</si>
  <si>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</si>
  <si>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</si>
  <si>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</si>
  <si>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</si>
  <si>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</si>
  <si>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</si>
  <si>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</si>
  <si>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</si>
  <si>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</si>
  <si>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</si>
  <si>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</si>
  <si>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</si>
  <si>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</si>
  <si>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</si>
  <si>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</si>
  <si>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</si>
  <si>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</si>
  <si>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</si>
  <si>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</si>
  <si>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</si>
  <si>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</si>
  <si>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</si>
  <si>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</si>
  <si>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</si>
  <si>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</si>
  <si>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</si>
  <si>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</si>
  <si>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</si>
  <si>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</si>
  <si>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</si>
  <si>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</si>
  <si>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</si>
  <si>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</si>
  <si>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</si>
  <si>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</si>
  <si>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</si>
  <si>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</si>
  <si>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</si>
  <si>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</si>
  <si>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</si>
  <si>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</si>
  <si>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</si>
  <si>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</si>
  <si>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</si>
  <si>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</si>
  <si>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</si>
  <si>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</si>
  <si>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</si>
  <si>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</si>
  <si>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</si>
  <si>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</si>
  <si>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</si>
  <si>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</si>
  <si>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</si>
  <si>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</si>
  <si>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</si>
  <si>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</si>
  <si>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</si>
  <si>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</si>
  <si>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</si>
  <si>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</si>
  <si>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</si>
  <si>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</si>
  <si>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</si>
  <si>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</si>
  <si>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</si>
  <si>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</si>
  <si>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</si>
  <si>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</si>
  <si>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</si>
  <si>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</si>
  <si>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</si>
  <si>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备注：县委组织部没有政府性基金收入，也没有使用政府性基金安排的支出，故本表无数据。</t>
  </si>
  <si>
    <t>注：本表反映部门本年度政府性基金预算财政拨款的收支和年初、年末结转结余情况。</t>
  </si>
  <si>
    <t>财政专户管理资金收入支出决算表</t>
  </si>
  <si>
    <t>公开08表</t>
  </si>
  <si>
    <t>备注：县委组织部没有财政专户管理资金收入，也没有使用财政专户管理资金的支出，故本表无数据。</t>
  </si>
  <si>
    <t>注：本表反映部门本年度财政专户管理资金的收支和年初、年末结转结余情况。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</si>
  <si>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</si>
  <si>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</si>
  <si>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</si>
  <si>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</si>
  <si>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</si>
  <si>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</si>
  <si>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</si>
  <si>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</si>
  <si>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</si>
  <si>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</si>
  <si>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</si>
  <si>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</si>
  <si>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</si>
  <si>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</si>
  <si>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</si>
  <si>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</si>
  <si>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</si>
  <si>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</si>
  <si>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</si>
  <si>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</si>
  <si>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</si>
  <si>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</si>
  <si>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</si>
  <si>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</si>
  <si>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</si>
  <si>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</si>
  <si>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</si>
  <si>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</si>
  <si>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</si>
  <si>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</si>
  <si>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</si>
  <si>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scheme val="minor"/>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</si>
  <si>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</si>
  <si>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</si>
  <si>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</si>
  <si>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</si>
  <si>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无</t>
  </si>
  <si>
    <t>基础信息</t>
  </si>
  <si>
    <t>项目分管处室（单位）</t>
  </si>
  <si>
    <t>项目分管处室（单位）负责人</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</si>
  <si>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</si>
  <si>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</si>
  <si>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</si>
  <si>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</si>
  <si>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</si>
  <si>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</si>
  <si>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</si>
  <si>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</si>
  <si>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</si>
  <si>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</si>
  <si>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</si>
  <si>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</si>
  <si>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</si>
  <si>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（三）项目管理</t>
  </si>
  <si>
    <t>1.项目实施主体</t>
  </si>
  <si>
    <t>2.保障措施</t>
  </si>
  <si>
    <t>3.资金安排程序</t>
  </si>
  <si>
    <t>备注：县委组织部没有需自评的项目支出，故本表无数据。</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</si>
  <si>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</si>
  <si>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</si>
  <si>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</si>
  <si>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</si>
  <si>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</si>
  <si>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</si>
  <si>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</si>
  <si>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</si>
  <si>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</si>
  <si>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</si>
  <si>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</si>
  <si>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</si>
  <si>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1.项目成本性分析</t>
  </si>
  <si>
    <t>项目是否有节支增效的改进措施</t>
  </si>
  <si>
    <t>项目是否有规范的内控机制</t>
  </si>
  <si>
    <t>项目是否达到标准的质量管理管理水平</t>
  </si>
  <si>
    <t>2.项目效率性分析</t>
  </si>
  <si>
    <t>完成的及时性</t>
  </si>
  <si>
    <t>验收的有效性</t>
  </si>
  <si>
    <t>自评结论</t>
  </si>
  <si>
    <t>表12</t>
  </si>
  <si>
    <t>项目绩效目标管理</t>
  </si>
  <si>
    <t>（一）未完成的项目绩效目标及其原因分析</t>
  </si>
  <si>
    <t>（二）下一步改进工作的意见及建议</t>
  </si>
  <si>
    <t>1.管理经验</t>
  </si>
  <si>
    <t>2.项目绩效目标修正建议</t>
  </si>
  <si>
    <t>3.需改进的问题及措施</t>
  </si>
  <si>
    <t>4.其他需要说明的情况</t>
  </si>
  <si>
    <t>表13</t>
  </si>
  <si>
    <t>2018部门整体支出绩效自评报告</t>
  </si>
  <si>
    <t>一、部门基本情况</t>
  </si>
  <si>
    <t>（一）部门概况</t>
  </si>
  <si>
    <t>县委组织部内设10个科室，即：办公室、组织科、干部科、干监科、干教科、县人才办、县非公党工委、县党代表联络办、县基层党建办、县委党员教育中心。2018年末实有人员16人。其中：行政人员15人（含行政工勤编制1人），参公人员1人。</t>
  </si>
  <si>
    <t>（二）部门绩效目标的设立情况</t>
  </si>
  <si>
    <t>县委组织部紧紧围绕县委、政府确定的各项目标任务开展工作，坚持实事求是，开拓创新，推进组织工作不断深入开展，年初精心组织人员对各项目标任务认真研究，并进行分解细化，制定了周密的工作计划，全年工作完成较好，目标任务全面落实。</t>
  </si>
  <si>
    <t>（三）部门整体收支情况</t>
  </si>
  <si>
    <t>县委组织部收入年初结转200万元，本年度实际收到的公共预算财政拨款收入836.0165万元，财政拨款支出908.0165元，结余128万元。</t>
  </si>
  <si>
    <t>（四）部门预算管理制度建设情况</t>
  </si>
  <si>
    <t>县委组织部严格按照年初预算执行，预算管理到位，预算完成率较高。公务外出差旅费及公务接待费严格按标准执行。日常公用经费管理严格执行相关制度，费用报销按照报账流程审核审批。</t>
  </si>
  <si>
    <t>二、绩效自评工作情况</t>
  </si>
  <si>
    <t>（一）绩效自评的目的</t>
  </si>
  <si>
    <t>通过收集部门（单位）基本情况、预算制定与明细、部门中长期规划目标及组织架构等信息，分析部门（单位）资源配置的合理性及中长期规划目标完成与履职情况，总结经验做法，找出预算绩效管理中的薄弱环节，提出改进建议，提高财政资金的使用效益。</t>
  </si>
  <si>
    <t>（三）自评组织过程</t>
  </si>
  <si>
    <t>1.前期准备</t>
  </si>
  <si>
    <t>1.确认本年度部门整体支出的绩效目标；2.梳理部门内部管理制度及存量资源。</t>
  </si>
  <si>
    <t>2.组织实施</t>
  </si>
  <si>
    <t>1.分析确定本年度部门整体支出的评价重点；2.构建绩效评价指标体系；3.成立自评小组，对各项指标完成情况进行自评分析，考核打分。</t>
  </si>
  <si>
    <t>三、评价情况分析及综合评价结论</t>
  </si>
  <si>
    <t>2018年，县委组织部认真落实县委、政府决策部署，按照保进度、重质量、求实效的要求，全面推进各项重点工作，较好地完成了各项目标任务。</t>
  </si>
  <si>
    <t>四、存在的问题和整改情况</t>
  </si>
  <si>
    <t>存在问题：1.对绩效评价工作的认识不够；2.人员素质有待进一步提高；
整改情况：1.转变工作作风，提升工作效率；2.强化内部管理，完善财务制度。</t>
  </si>
  <si>
    <t>五、绩效自评结果应用</t>
  </si>
  <si>
    <t>在以后年度部门整体支出执行过程中，运用结果及时掌控资金使用情况，有效预防及纠正偏离预算绩效目标的行为，保证支出执行率与预算指标相匹配。</t>
  </si>
  <si>
    <t>六、主要经验及做法</t>
  </si>
  <si>
    <t>1.以构建和谐机关为目标，增添正能量；2.强化内部管理，提高工作效率和执行力；3.重视队伍建设，确保队伍工作高质量。</t>
  </si>
  <si>
    <t>七、其他需说明的情况</t>
  </si>
  <si>
    <t>表14</t>
  </si>
  <si>
    <t>部门整体支出绩效自评表</t>
  </si>
  <si>
    <t>目标</t>
  </si>
  <si>
    <t>任务名称</t>
  </si>
  <si>
    <t>编制预算时提出的2018任务及措施</t>
  </si>
  <si>
    <t>绩效指标实际执行情况</t>
  </si>
  <si>
    <t>执行情况与年初预算的对比</t>
  </si>
  <si>
    <t>相关情况说明</t>
  </si>
  <si>
    <t>职责履行良好</t>
  </si>
  <si>
    <t>远程教育培训及网络建设维护</t>
  </si>
  <si>
    <t>完成培训和维护工作</t>
  </si>
  <si>
    <r>
      <rPr>
        <sz val="11"/>
        <color indexed="8"/>
        <rFont val="宋体"/>
        <charset val="134"/>
      </rPr>
      <t>1</t>
    </r>
    <r>
      <rPr>
        <sz val="11"/>
        <color indexed="8"/>
        <rFont val="宋体"/>
        <charset val="134"/>
      </rPr>
      <t>00℅完成</t>
    </r>
  </si>
  <si>
    <t>完成预算的100℅</t>
  </si>
  <si>
    <t>干部人事、公务员系统维护、档案维护经费、“嵩明党建”网站维护经费</t>
  </si>
  <si>
    <t>完成维护工作</t>
  </si>
  <si>
    <t>100℅完成</t>
  </si>
  <si>
    <t>干教、干监、招商引资工作、农村党员教育培训等经费</t>
  </si>
  <si>
    <t>干教、干监、招商引资工作、农村党员教育培训工作</t>
  </si>
  <si>
    <t>70岁以上农村贫困党员补助</t>
  </si>
  <si>
    <t>按时发放</t>
  </si>
  <si>
    <t>非公党建经费</t>
  </si>
  <si>
    <t>完成非公相关工作</t>
  </si>
  <si>
    <t>履职效益明显</t>
  </si>
  <si>
    <t>经济效益</t>
  </si>
  <si>
    <t>单位无欠账</t>
  </si>
  <si>
    <t>社会效益</t>
  </si>
  <si>
    <t>体现政治性、客观性、科学性、服务性。</t>
  </si>
  <si>
    <t>生态效益</t>
  </si>
  <si>
    <t>排污达标，无污水外流，无卫生死角。</t>
  </si>
  <si>
    <t>社会公众或服务对象满意度</t>
  </si>
  <si>
    <t>满意度以10个调查对象为限，满意度&gt;95%。</t>
  </si>
  <si>
    <t>非常满意</t>
  </si>
  <si>
    <t>预算配置科学</t>
  </si>
  <si>
    <t>预算编制科学</t>
  </si>
  <si>
    <t>预算收入836.0165万元</t>
  </si>
  <si>
    <t>预算支出908.0165万元</t>
  </si>
  <si>
    <t>基本支出足额保障</t>
  </si>
  <si>
    <t>基本支出708.0165万元</t>
  </si>
  <si>
    <t>确保重点支出安排</t>
  </si>
  <si>
    <t>项目支出200万元</t>
  </si>
  <si>
    <t>严控“三公经费”支出</t>
  </si>
  <si>
    <t>预算支出3万元</t>
  </si>
  <si>
    <t>支出8.5252万元</t>
  </si>
  <si>
    <t>增加5.5252万元</t>
  </si>
  <si>
    <t>2018年有因公赴台，全县统一调整公车运行经费</t>
  </si>
  <si>
    <t>预算执行有效</t>
  </si>
  <si>
    <t>严格预算执行</t>
  </si>
  <si>
    <t>预算908.0165万元</t>
  </si>
  <si>
    <t>决算支出908.0165万元</t>
  </si>
  <si>
    <t>严控结转结余</t>
  </si>
  <si>
    <t>严格控制资金使用</t>
  </si>
  <si>
    <t>结转128万元</t>
  </si>
  <si>
    <t>项目组织良好</t>
  </si>
  <si>
    <t>“三公经费”节支增效</t>
  </si>
  <si>
    <t>预算管理规范</t>
  </si>
  <si>
    <t>管理制度健全</t>
  </si>
  <si>
    <t>组织部财务管理制度</t>
  </si>
  <si>
    <t>已制定</t>
  </si>
  <si>
    <t>严格执行</t>
  </si>
  <si>
    <t>信息公开及时完整</t>
  </si>
  <si>
    <t>年初公开</t>
  </si>
  <si>
    <t>已公开</t>
  </si>
  <si>
    <t>在时限内公开</t>
  </si>
  <si>
    <t>资产管理使用规范有效</t>
  </si>
  <si>
    <t>专人负责</t>
  </si>
</sst>
</file>

<file path=xl/styles.xml><?xml version="1.0" encoding="utf-8"?>
<styleSheet xmlns="http://schemas.openxmlformats.org/spreadsheetml/2006/main">
  <numFmts count="6">
    <numFmt numFmtId="43" formatCode="_ * #,##0.00_ ;_ * \-#,##0.00_ ;_ * &quot;-&quot;??_ ;_ @_ "/>
    <numFmt numFmtId="41" formatCode="_ * #,##0_ ;_ * \-#,##0_ ;_ * &quot;-&quot;_ ;_ @_ "/>
    <numFmt numFmtId="42" formatCode="_ &quot;￥&quot;* #,##0_ ;_ &quot;￥&quot;* \-#,##0_ ;_ &quot;￥&quot;* &quot;-&quot;_ ;_ @_ "/>
    <numFmt numFmtId="176" formatCode="yyyy&quot;年&quot;m&quot;月&quot;d&quot;日&quot;;@"/>
    <numFmt numFmtId="44" formatCode="_ &quot;￥&quot;* #,##0.00_ ;_ &quot;￥&quot;* \-#,##0.00_ ;_ &quot;￥&quot;* &quot;-&quot;??_ ;_ @_ "/>
    <numFmt numFmtId="177" formatCode="0.00_ "/>
  </numFmts>
  <fonts count="47">
    <font>
      <sz val="12"/>
      <name val="宋体"/>
      <charset val="134"/>
    </font>
    <font>
      <sz val="11"/>
      <color indexed="8"/>
      <name val="宋体"/>
      <charset val="134"/>
    </font>
    <font>
      <b/>
      <sz val="18"/>
      <color indexed="8"/>
      <name val="宋体"/>
      <charset val="134"/>
    </font>
    <font>
      <sz val="11"/>
      <name val="宋体"/>
      <charset val="134"/>
      <scheme val="minor"/>
    </font>
    <font>
      <sz val="12"/>
      <name val="Arial"/>
      <charset val="134"/>
    </font>
    <font>
      <sz val="10"/>
      <name val="Arial"/>
      <charset val="134"/>
    </font>
    <font>
      <sz val="10"/>
      <color indexed="8"/>
      <name val="宋体"/>
      <charset val="134"/>
      <scheme val="minor"/>
    </font>
    <font>
      <b/>
      <sz val="10"/>
      <color indexed="8"/>
      <name val="宋体"/>
      <charset val="134"/>
      <scheme val="minor"/>
    </font>
    <font>
      <sz val="10"/>
      <color indexed="8"/>
      <name val="宋体"/>
      <charset val="134"/>
    </font>
    <font>
      <sz val="10"/>
      <name val="宋体"/>
      <charset val="134"/>
      <scheme val="minor"/>
    </font>
    <font>
      <sz val="11"/>
      <color indexed="8"/>
      <name val="宋体"/>
      <charset val="134"/>
      <scheme val="minor"/>
    </font>
    <font>
      <sz val="18"/>
      <name val="华文中宋"/>
      <charset val="134"/>
    </font>
    <font>
      <sz val="10"/>
      <name val="宋体"/>
      <charset val="134"/>
    </font>
    <font>
      <sz val="10"/>
      <color indexed="8"/>
      <name val="Arial"/>
      <charset val="134"/>
    </font>
    <font>
      <sz val="8"/>
      <name val="宋体"/>
      <charset val="134"/>
    </font>
    <font>
      <sz val="8"/>
      <color indexed="8"/>
      <name val="Arial"/>
      <charset val="134"/>
    </font>
    <font>
      <sz val="9"/>
      <color indexed="8"/>
      <name val="Arial"/>
      <charset val="134"/>
    </font>
    <font>
      <b/>
      <sz val="10"/>
      <color indexed="8"/>
      <name val="宋体"/>
      <charset val="134"/>
    </font>
    <font>
      <sz val="10"/>
      <color rgb="FF000000"/>
      <name val="宋体"/>
      <charset val="134"/>
    </font>
    <font>
      <sz val="9"/>
      <name val="宋体"/>
      <charset val="134"/>
      <scheme val="minor"/>
    </font>
    <font>
      <sz val="9"/>
      <color indexed="8"/>
      <name val="宋体"/>
      <charset val="134"/>
      <scheme val="minor"/>
    </font>
    <font>
      <b/>
      <sz val="9"/>
      <color indexed="8"/>
      <name val="宋体"/>
      <charset val="134"/>
      <scheme val="minor"/>
    </font>
    <font>
      <b/>
      <sz val="9"/>
      <name val="宋体"/>
      <charset val="134"/>
      <scheme val="minor"/>
    </font>
    <font>
      <sz val="14"/>
      <name val="方正小标宋简体"/>
      <charset val="134"/>
    </font>
    <font>
      <b/>
      <sz val="18"/>
      <name val="宋体"/>
      <charset val="134"/>
    </font>
    <font>
      <sz val="9"/>
      <color indexed="8"/>
      <name val="宋体"/>
      <charset val="134"/>
    </font>
    <font>
      <sz val="9"/>
      <name val="宋体"/>
      <charset val="134"/>
    </font>
    <font>
      <sz val="11"/>
      <color theme="1"/>
      <name val="宋体"/>
      <charset val="134"/>
      <scheme val="minor"/>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b/>
      <sz val="11"/>
      <color rgb="FF3F3F3F"/>
      <name val="宋体"/>
      <charset val="0"/>
      <scheme val="minor"/>
    </font>
    <font>
      <b/>
      <sz val="15"/>
      <color theme="3"/>
      <name val="宋体"/>
      <charset val="134"/>
      <scheme val="minor"/>
    </font>
    <font>
      <sz val="11"/>
      <color rgb="FFFA7D0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b/>
      <sz val="11"/>
      <color rgb="FFFA7D00"/>
      <name val="宋体"/>
      <charset val="0"/>
      <scheme val="minor"/>
    </font>
  </fonts>
  <fills count="34">
    <fill>
      <patternFill patternType="none"/>
    </fill>
    <fill>
      <patternFill patternType="gray125"/>
    </fill>
    <fill>
      <patternFill patternType="solid">
        <fgColor indexed="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bgColor indexed="64"/>
      </patternFill>
    </fill>
    <fill>
      <patternFill patternType="solid">
        <fgColor theme="6"/>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3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bottom style="thin">
        <color indexed="8"/>
      </bottom>
      <diagonal/>
    </border>
    <border>
      <left/>
      <right style="thin">
        <color indexed="8"/>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medium">
        <color indexed="8"/>
      </left>
      <right/>
      <top/>
      <bottom/>
      <diagonal/>
    </border>
    <border>
      <left style="thin">
        <color rgb="FF000000"/>
      </left>
      <right/>
      <top/>
      <bottom style="thin">
        <color rgb="FF000000"/>
      </bottom>
      <diagonal/>
    </border>
    <border>
      <left/>
      <right style="medium">
        <color rgb="FF000000"/>
      </right>
      <top/>
      <bottom style="thin">
        <color rgb="FF000000"/>
      </bottom>
      <diagonal/>
    </border>
    <border>
      <left/>
      <right style="thin">
        <color rgb="FF000000"/>
      </right>
      <top/>
      <bottom style="medium">
        <color rgb="FF000000"/>
      </bottom>
      <diagonal/>
    </border>
    <border>
      <left/>
      <right style="medium">
        <color rgb="FF000000"/>
      </right>
      <top/>
      <bottom style="medium">
        <color rgb="FF000000"/>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55">
    <xf numFmtId="0" fontId="0" fillId="0" borderId="0"/>
    <xf numFmtId="0" fontId="0" fillId="0" borderId="0">
      <alignment vertical="center"/>
    </xf>
    <xf numFmtId="42" fontId="27" fillId="0" borderId="0" applyFont="0" applyFill="0" applyBorder="0" applyAlignment="0" applyProtection="0">
      <alignment vertical="center"/>
    </xf>
    <xf numFmtId="0" fontId="28" fillId="14" borderId="0" applyNumberFormat="0" applyBorder="0" applyAlignment="0" applyProtection="0">
      <alignment vertical="center"/>
    </xf>
    <xf numFmtId="0" fontId="35" fillId="11" borderId="29" applyNumberFormat="0" applyAlignment="0" applyProtection="0">
      <alignment vertical="center"/>
    </xf>
    <xf numFmtId="44" fontId="27" fillId="0" borderId="0" applyFont="0" applyFill="0" applyBorder="0" applyAlignment="0" applyProtection="0">
      <alignment vertical="center"/>
    </xf>
    <xf numFmtId="41" fontId="27" fillId="0" borderId="0" applyFont="0" applyFill="0" applyBorder="0" applyAlignment="0" applyProtection="0">
      <alignment vertical="center"/>
    </xf>
    <xf numFmtId="0" fontId="28" fillId="4" borderId="0" applyNumberFormat="0" applyBorder="0" applyAlignment="0" applyProtection="0">
      <alignment vertical="center"/>
    </xf>
    <xf numFmtId="0" fontId="32" fillId="5" borderId="0" applyNumberFormat="0" applyBorder="0" applyAlignment="0" applyProtection="0">
      <alignment vertical="center"/>
    </xf>
    <xf numFmtId="43" fontId="27" fillId="0" borderId="0" applyFont="0" applyFill="0" applyBorder="0" applyAlignment="0" applyProtection="0">
      <alignment vertical="center"/>
    </xf>
    <xf numFmtId="0" fontId="33" fillId="10" borderId="0" applyNumberFormat="0" applyBorder="0" applyAlignment="0" applyProtection="0">
      <alignment vertical="center"/>
    </xf>
    <xf numFmtId="0" fontId="39" fillId="0" borderId="0" applyNumberFormat="0" applyFill="0" applyBorder="0" applyAlignment="0" applyProtection="0">
      <alignment vertical="center"/>
    </xf>
    <xf numFmtId="9" fontId="27" fillId="0" borderId="0" applyFont="0" applyFill="0" applyBorder="0" applyAlignment="0" applyProtection="0">
      <alignment vertical="center"/>
    </xf>
    <xf numFmtId="0" fontId="31" fillId="0" borderId="0" applyNumberFormat="0" applyFill="0" applyBorder="0" applyAlignment="0" applyProtection="0">
      <alignment vertical="center"/>
    </xf>
    <xf numFmtId="0" fontId="27" fillId="22" borderId="34" applyNumberFormat="0" applyFont="0" applyAlignment="0" applyProtection="0">
      <alignment vertical="center"/>
    </xf>
    <xf numFmtId="0" fontId="33" fillId="24" borderId="0" applyNumberFormat="0" applyBorder="0" applyAlignment="0" applyProtection="0">
      <alignment vertical="center"/>
    </xf>
    <xf numFmtId="0" fontId="30"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41" fillId="0" borderId="33" applyNumberFormat="0" applyFill="0" applyAlignment="0" applyProtection="0">
      <alignment vertical="center"/>
    </xf>
    <xf numFmtId="0" fontId="13" fillId="0" borderId="0"/>
    <xf numFmtId="0" fontId="44" fillId="0" borderId="33" applyNumberFormat="0" applyFill="0" applyAlignment="0" applyProtection="0">
      <alignment vertical="center"/>
    </xf>
    <xf numFmtId="0" fontId="0" fillId="0" borderId="0">
      <alignment vertical="center"/>
    </xf>
    <xf numFmtId="0" fontId="33" fillId="9" borderId="0" applyNumberFormat="0" applyBorder="0" applyAlignment="0" applyProtection="0">
      <alignment vertical="center"/>
    </xf>
    <xf numFmtId="0" fontId="30" fillId="0" borderId="31" applyNumberFormat="0" applyFill="0" applyAlignment="0" applyProtection="0">
      <alignment vertical="center"/>
    </xf>
    <xf numFmtId="0" fontId="33" fillId="8" borderId="0" applyNumberFormat="0" applyBorder="0" applyAlignment="0" applyProtection="0">
      <alignment vertical="center"/>
    </xf>
    <xf numFmtId="0" fontId="40" fillId="21" borderId="32" applyNumberFormat="0" applyAlignment="0" applyProtection="0">
      <alignment vertical="center"/>
    </xf>
    <xf numFmtId="0" fontId="46" fillId="21" borderId="29" applyNumberFormat="0" applyAlignment="0" applyProtection="0">
      <alignment vertical="center"/>
    </xf>
    <xf numFmtId="0" fontId="43" fillId="29" borderId="36" applyNumberFormat="0" applyAlignment="0" applyProtection="0">
      <alignment vertical="center"/>
    </xf>
    <xf numFmtId="0" fontId="28" fillId="13" borderId="0" applyNumberFormat="0" applyBorder="0" applyAlignment="0" applyProtection="0">
      <alignment vertical="center"/>
    </xf>
    <xf numFmtId="0" fontId="33" fillId="20" borderId="0" applyNumberFormat="0" applyBorder="0" applyAlignment="0" applyProtection="0">
      <alignment vertical="center"/>
    </xf>
    <xf numFmtId="0" fontId="42" fillId="0" borderId="35" applyNumberFormat="0" applyFill="0" applyAlignment="0" applyProtection="0">
      <alignment vertical="center"/>
    </xf>
    <xf numFmtId="0" fontId="37" fillId="0" borderId="30" applyNumberFormat="0" applyFill="0" applyAlignment="0" applyProtection="0">
      <alignment vertical="center"/>
    </xf>
    <xf numFmtId="0" fontId="36" fillId="12" borderId="0" applyNumberFormat="0" applyBorder="0" applyAlignment="0" applyProtection="0">
      <alignment vertical="center"/>
    </xf>
    <xf numFmtId="0" fontId="34" fillId="7" borderId="0" applyNumberFormat="0" applyBorder="0" applyAlignment="0" applyProtection="0">
      <alignment vertical="center"/>
    </xf>
    <xf numFmtId="0" fontId="28" fillId="33" borderId="0" applyNumberFormat="0" applyBorder="0" applyAlignment="0" applyProtection="0">
      <alignment vertical="center"/>
    </xf>
    <xf numFmtId="0" fontId="33" fillId="19" borderId="0" applyNumberFormat="0" applyBorder="0" applyAlignment="0" applyProtection="0">
      <alignment vertical="center"/>
    </xf>
    <xf numFmtId="0" fontId="28" fillId="32" borderId="0" applyNumberFormat="0" applyBorder="0" applyAlignment="0" applyProtection="0">
      <alignment vertical="center"/>
    </xf>
    <xf numFmtId="0" fontId="28" fillId="28" borderId="0" applyNumberFormat="0" applyBorder="0" applyAlignment="0" applyProtection="0">
      <alignment vertical="center"/>
    </xf>
    <xf numFmtId="0" fontId="28" fillId="31" borderId="0" applyNumberFormat="0" applyBorder="0" applyAlignment="0" applyProtection="0">
      <alignment vertical="center"/>
    </xf>
    <xf numFmtId="0" fontId="0" fillId="0" borderId="0">
      <alignment vertical="center"/>
    </xf>
    <xf numFmtId="0" fontId="28" fillId="27" borderId="0" applyNumberFormat="0" applyBorder="0" applyAlignment="0" applyProtection="0">
      <alignment vertical="center"/>
    </xf>
    <xf numFmtId="0" fontId="33" fillId="16" borderId="0" applyNumberFormat="0" applyBorder="0" applyAlignment="0" applyProtection="0">
      <alignment vertical="center"/>
    </xf>
    <xf numFmtId="0" fontId="33" fillId="18" borderId="0" applyNumberFormat="0" applyBorder="0" applyAlignment="0" applyProtection="0">
      <alignment vertical="center"/>
    </xf>
    <xf numFmtId="0" fontId="28" fillId="30" borderId="0" applyNumberFormat="0" applyBorder="0" applyAlignment="0" applyProtection="0">
      <alignment vertical="center"/>
    </xf>
    <xf numFmtId="0" fontId="28" fillId="26" borderId="0" applyNumberFormat="0" applyBorder="0" applyAlignment="0" applyProtection="0">
      <alignment vertical="center"/>
    </xf>
    <xf numFmtId="0" fontId="33" fillId="17" borderId="0" applyNumberFormat="0" applyBorder="0" applyAlignment="0" applyProtection="0">
      <alignment vertical="center"/>
    </xf>
    <xf numFmtId="0" fontId="28" fillId="25" borderId="0" applyNumberFormat="0" applyBorder="0" applyAlignment="0" applyProtection="0">
      <alignment vertical="center"/>
    </xf>
    <xf numFmtId="0" fontId="33" fillId="23" borderId="0" applyNumberFormat="0" applyBorder="0" applyAlignment="0" applyProtection="0">
      <alignment vertical="center"/>
    </xf>
    <xf numFmtId="0" fontId="33" fillId="15" borderId="0" applyNumberFormat="0" applyBorder="0" applyAlignment="0" applyProtection="0">
      <alignment vertical="center"/>
    </xf>
    <xf numFmtId="0" fontId="28" fillId="3" borderId="0" applyNumberFormat="0" applyBorder="0" applyAlignment="0" applyProtection="0">
      <alignment vertical="center"/>
    </xf>
    <xf numFmtId="0" fontId="33" fillId="6" borderId="0" applyNumberFormat="0" applyBorder="0" applyAlignment="0" applyProtection="0">
      <alignment vertical="center"/>
    </xf>
    <xf numFmtId="0" fontId="0" fillId="0" borderId="0"/>
    <xf numFmtId="0" fontId="0" fillId="0" borderId="0"/>
  </cellStyleXfs>
  <cellXfs count="207">
    <xf numFmtId="0" fontId="0" fillId="0" borderId="0" xfId="0"/>
    <xf numFmtId="0" fontId="1" fillId="0" borderId="0" xfId="0" applyFont="1" applyFill="1" applyAlignment="1">
      <alignment wrapText="1"/>
    </xf>
    <xf numFmtId="0" fontId="1" fillId="0" borderId="0" xfId="0" applyFont="1" applyFill="1" applyAlignment="1"/>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49" fontId="1" fillId="0" borderId="1" xfId="53" applyNumberFormat="1" applyFont="1" applyFill="1" applyBorder="1" applyAlignment="1">
      <alignment horizontal="left"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49" fontId="1" fillId="0" borderId="1" xfId="53" applyNumberFormat="1" applyFont="1" applyFill="1" applyBorder="1" applyAlignment="1">
      <alignment horizontal="justify" vertical="center" wrapText="1"/>
    </xf>
    <xf numFmtId="0" fontId="1" fillId="0" borderId="0" xfId="0" applyFont="1" applyFill="1" applyAlignment="1">
      <alignment horizontal="justify" vertical="center"/>
    </xf>
    <xf numFmtId="0" fontId="2" fillId="0" borderId="0" xfId="0" applyFont="1" applyFill="1" applyAlignment="1">
      <alignment horizontal="justify"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49" fontId="1" fillId="0" borderId="1" xfId="0" applyNumberFormat="1" applyFont="1" applyFill="1" applyBorder="1" applyAlignment="1">
      <alignment horizontal="justify" vertical="center" wrapText="1"/>
    </xf>
    <xf numFmtId="0" fontId="3" fillId="0" borderId="1" xfId="0" applyFont="1" applyBorder="1" applyAlignment="1">
      <alignment horizontal="justify" vertical="center"/>
    </xf>
    <xf numFmtId="0" fontId="1" fillId="0" borderId="7"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1" xfId="0" applyFont="1" applyFill="1" applyBorder="1" applyAlignment="1">
      <alignment vertical="center" wrapText="1"/>
    </xf>
    <xf numFmtId="49" fontId="1" fillId="0" borderId="5" xfId="0" applyNumberFormat="1" applyFont="1" applyFill="1" applyBorder="1" applyAlignment="1" applyProtection="1">
      <alignment horizontal="center" vertical="center" wrapText="1"/>
    </xf>
    <xf numFmtId="49" fontId="1" fillId="0" borderId="7" xfId="0" applyNumberFormat="1" applyFont="1" applyFill="1" applyBorder="1" applyAlignment="1" applyProtection="1">
      <alignment horizontal="center" vertical="center" wrapText="1"/>
    </xf>
    <xf numFmtId="49" fontId="1" fillId="0" borderId="6" xfId="0" applyNumberFormat="1" applyFont="1" applyFill="1" applyBorder="1" applyAlignment="1" applyProtection="1">
      <alignment horizontal="center" vertical="center" wrapText="1"/>
    </xf>
    <xf numFmtId="0" fontId="2" fillId="0" borderId="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 fontId="1" fillId="0" borderId="1"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0" fontId="4" fillId="0" borderId="0" xfId="0" applyFont="1" applyFill="1"/>
    <xf numFmtId="0" fontId="4" fillId="0" borderId="0" xfId="0" applyFont="1" applyFill="1" applyAlignment="1">
      <alignment horizontal="center"/>
    </xf>
    <xf numFmtId="0" fontId="0" fillId="0" borderId="0" xfId="0" applyFill="1"/>
    <xf numFmtId="0" fontId="5" fillId="0" borderId="0" xfId="0" applyFont="1" applyFill="1"/>
    <xf numFmtId="0" fontId="6" fillId="0" borderId="0" xfId="0" applyFont="1" applyFill="1" applyAlignment="1">
      <alignment vertical="center"/>
    </xf>
    <xf numFmtId="0" fontId="6" fillId="0" borderId="0" xfId="0" applyNumberFormat="1" applyFont="1" applyFill="1" applyBorder="1" applyAlignment="1" applyProtection="1">
      <alignment horizontal="right" vertical="center"/>
    </xf>
    <xf numFmtId="0" fontId="6" fillId="0" borderId="1" xfId="0" applyFont="1" applyFill="1" applyBorder="1" applyAlignment="1">
      <alignment horizontal="center" vertical="center" shrinkToFit="1"/>
    </xf>
    <xf numFmtId="0" fontId="7" fillId="0" borderId="1" xfId="0" applyFont="1" applyFill="1" applyBorder="1" applyAlignment="1">
      <alignment horizontal="left" vertical="center" shrinkToFit="1"/>
    </xf>
    <xf numFmtId="0" fontId="6" fillId="0" borderId="1" xfId="0" applyFont="1" applyFill="1" applyBorder="1" applyAlignment="1">
      <alignment horizontal="left" vertical="center" shrinkToFit="1"/>
    </xf>
    <xf numFmtId="4" fontId="8" fillId="0" borderId="8" xfId="0" applyNumberFormat="1" applyFont="1" applyFill="1" applyBorder="1" applyAlignment="1">
      <alignment horizontal="right" vertical="center" shrinkToFit="1"/>
    </xf>
    <xf numFmtId="3" fontId="8" fillId="0" borderId="8" xfId="0" applyNumberFormat="1" applyFont="1" applyFill="1" applyBorder="1" applyAlignment="1">
      <alignment horizontal="right" vertical="center" shrinkToFit="1"/>
    </xf>
    <xf numFmtId="3" fontId="8" fillId="0" borderId="9" xfId="0" applyNumberFormat="1" applyFont="1" applyFill="1" applyBorder="1" applyAlignment="1">
      <alignment horizontal="right" vertical="center" shrinkToFit="1"/>
    </xf>
    <xf numFmtId="3" fontId="8" fillId="0" borderId="1" xfId="0" applyNumberFormat="1" applyFont="1" applyFill="1" applyBorder="1" applyAlignment="1">
      <alignment horizontal="right" vertical="center" shrinkToFit="1"/>
    </xf>
    <xf numFmtId="4" fontId="8" fillId="0" borderId="1" xfId="0" applyNumberFormat="1" applyFont="1" applyFill="1" applyBorder="1" applyAlignment="1">
      <alignment horizontal="right" vertical="center" shrinkToFit="1"/>
    </xf>
    <xf numFmtId="0" fontId="9" fillId="0" borderId="0" xfId="0" applyFont="1" applyFill="1" applyBorder="1" applyAlignment="1">
      <alignment horizontal="left" vertical="center" wrapText="1" shrinkToFit="1"/>
    </xf>
    <xf numFmtId="0" fontId="6" fillId="0" borderId="0" xfId="0" applyFont="1" applyFill="1" applyBorder="1" applyAlignment="1">
      <alignment horizontal="left" vertical="center" wrapText="1" shrinkToFit="1"/>
    </xf>
    <xf numFmtId="0" fontId="10" fillId="0" borderId="0" xfId="0" applyFont="1" applyFill="1"/>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0" fillId="0" borderId="0" xfId="0" applyFill="1" applyAlignment="1">
      <alignment vertical="center"/>
    </xf>
    <xf numFmtId="0" fontId="11" fillId="0" borderId="0" xfId="0" applyFont="1" applyFill="1" applyAlignment="1">
      <alignment horizontal="center" vertical="center"/>
    </xf>
    <xf numFmtId="0" fontId="12" fillId="0" borderId="0" xfId="0" applyFont="1" applyFill="1" applyAlignment="1">
      <alignment vertical="center"/>
    </xf>
    <xf numFmtId="0" fontId="8" fillId="0" borderId="0" xfId="0" applyFont="1" applyFill="1" applyBorder="1" applyAlignment="1">
      <alignment horizontal="left" vertical="center"/>
    </xf>
    <xf numFmtId="0" fontId="8" fillId="0" borderId="1" xfId="0" applyNumberFormat="1" applyFont="1" applyFill="1" applyBorder="1" applyAlignment="1" applyProtection="1">
      <alignment horizontal="center" vertical="center" wrapText="1"/>
    </xf>
    <xf numFmtId="0" fontId="8" fillId="0" borderId="5" xfId="0" applyNumberFormat="1" applyFont="1" applyFill="1" applyBorder="1" applyAlignment="1" applyProtection="1">
      <alignment horizontal="center" vertical="center" wrapText="1"/>
    </xf>
    <xf numFmtId="0" fontId="8" fillId="0" borderId="10" xfId="0" applyNumberFormat="1" applyFont="1" applyFill="1" applyBorder="1" applyAlignment="1" applyProtection="1">
      <alignment horizontal="center" vertical="center" wrapText="1"/>
    </xf>
    <xf numFmtId="0" fontId="8" fillId="0" borderId="11" xfId="0" applyNumberFormat="1" applyFont="1" applyFill="1" applyBorder="1" applyAlignment="1" applyProtection="1">
      <alignment horizontal="center" vertical="center" wrapText="1"/>
    </xf>
    <xf numFmtId="0" fontId="8" fillId="0" borderId="12" xfId="0" applyNumberFormat="1" applyFont="1" applyFill="1" applyBorder="1" applyAlignment="1" applyProtection="1">
      <alignment horizontal="center" vertical="center" wrapText="1"/>
    </xf>
    <xf numFmtId="0" fontId="8" fillId="0" borderId="2" xfId="0" applyNumberFormat="1" applyFont="1" applyFill="1" applyBorder="1" applyAlignment="1" applyProtection="1">
      <alignment horizontal="center" vertical="center" wrapText="1"/>
    </xf>
    <xf numFmtId="0" fontId="12" fillId="0" borderId="2" xfId="0" applyFont="1" applyFill="1" applyBorder="1" applyAlignment="1">
      <alignment horizontal="center" vertical="center" wrapText="1"/>
    </xf>
    <xf numFmtId="0" fontId="8" fillId="0" borderId="1" xfId="0" applyFont="1" applyFill="1" applyBorder="1" applyAlignment="1">
      <alignment horizontal="center" vertical="center" wrapText="1" shrinkToFit="1"/>
    </xf>
    <xf numFmtId="0" fontId="8" fillId="0" borderId="1" xfId="0" applyFont="1" applyFill="1" applyBorder="1" applyAlignment="1">
      <alignment horizontal="center" vertical="center" shrinkToFit="1"/>
    </xf>
    <xf numFmtId="0" fontId="8" fillId="0" borderId="1" xfId="0" applyFont="1" applyFill="1" applyBorder="1" applyAlignment="1">
      <alignment horizontal="right" vertical="center" shrinkToFit="1"/>
    </xf>
    <xf numFmtId="0" fontId="8" fillId="0" borderId="1" xfId="0" applyFont="1" applyFill="1" applyBorder="1" applyAlignment="1">
      <alignment horizontal="left" vertical="center" shrinkToFit="1"/>
    </xf>
    <xf numFmtId="0" fontId="8" fillId="0" borderId="0" xfId="0" applyFont="1" applyFill="1" applyBorder="1" applyAlignment="1">
      <alignment horizontal="left" vertical="center" shrinkToFit="1"/>
    </xf>
    <xf numFmtId="0" fontId="12" fillId="0" borderId="0" xfId="0" applyFont="1" applyFill="1" applyBorder="1" applyAlignment="1">
      <alignment horizontal="left" vertical="center"/>
    </xf>
    <xf numFmtId="0" fontId="8" fillId="0" borderId="0" xfId="0" applyFont="1" applyFill="1" applyAlignment="1">
      <alignment vertical="center"/>
    </xf>
    <xf numFmtId="0" fontId="8" fillId="0" borderId="0" xfId="0" applyFont="1" applyFill="1" applyBorder="1" applyAlignment="1">
      <alignment vertical="center"/>
    </xf>
    <xf numFmtId="0" fontId="8" fillId="0" borderId="7" xfId="0" applyNumberFormat="1" applyFont="1" applyFill="1" applyBorder="1" applyAlignment="1" applyProtection="1">
      <alignment horizontal="center" vertical="center" wrapText="1"/>
    </xf>
    <xf numFmtId="0" fontId="8" fillId="0" borderId="6" xfId="0" applyNumberFormat="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6" fillId="0" borderId="1" xfId="0" applyNumberFormat="1" applyFont="1" applyFill="1" applyBorder="1" applyAlignment="1" applyProtection="1">
      <alignment horizontal="center" vertical="center" wrapText="1"/>
    </xf>
    <xf numFmtId="0" fontId="9" fillId="0" borderId="1" xfId="0" applyFont="1" applyFill="1" applyBorder="1" applyAlignment="1">
      <alignment horizontal="center" vertical="center" wrapText="1"/>
    </xf>
    <xf numFmtId="0" fontId="12" fillId="0" borderId="13" xfId="0" applyFont="1" applyFill="1" applyBorder="1" applyAlignment="1">
      <alignment vertical="center" wrapText="1"/>
    </xf>
    <xf numFmtId="0" fontId="12" fillId="0" borderId="14" xfId="0" applyFont="1" applyFill="1" applyBorder="1" applyAlignment="1">
      <alignment vertical="center" wrapText="1"/>
    </xf>
    <xf numFmtId="0" fontId="12" fillId="0" borderId="0" xfId="0" applyFont="1" applyFill="1"/>
    <xf numFmtId="0" fontId="8" fillId="0" borderId="0" xfId="0" applyFont="1" applyFill="1" applyAlignment="1">
      <alignment horizontal="right" vertical="center"/>
    </xf>
    <xf numFmtId="0" fontId="8" fillId="0" borderId="0" xfId="0" applyFont="1" applyFill="1" applyBorder="1" applyAlignment="1">
      <alignment horizontal="right" vertical="center"/>
    </xf>
    <xf numFmtId="0" fontId="12" fillId="0" borderId="1" xfId="0" applyFont="1" applyFill="1" applyBorder="1"/>
    <xf numFmtId="0" fontId="8" fillId="0" borderId="15" xfId="0" applyFont="1" applyFill="1" applyBorder="1" applyAlignment="1">
      <alignment horizontal="left" vertical="center"/>
    </xf>
    <xf numFmtId="0" fontId="8" fillId="0" borderId="16" xfId="0" applyNumberFormat="1" applyFont="1" applyFill="1" applyBorder="1" applyAlignment="1" applyProtection="1">
      <alignment horizontal="center" vertical="center" wrapText="1"/>
    </xf>
    <xf numFmtId="0" fontId="8" fillId="0" borderId="15" xfId="0" applyNumberFormat="1" applyFont="1" applyFill="1" applyBorder="1" applyAlignment="1" applyProtection="1">
      <alignment horizontal="center" vertical="center" wrapText="1"/>
    </xf>
    <xf numFmtId="0" fontId="8" fillId="0" borderId="17" xfId="0" applyNumberFormat="1" applyFont="1" applyFill="1" applyBorder="1" applyAlignment="1" applyProtection="1">
      <alignment horizontal="center" vertical="center" wrapText="1"/>
    </xf>
    <xf numFmtId="0" fontId="8" fillId="0" borderId="4" xfId="0" applyNumberFormat="1" applyFont="1" applyFill="1" applyBorder="1" applyAlignment="1" applyProtection="1">
      <alignment horizontal="center" vertical="center" wrapText="1"/>
    </xf>
    <xf numFmtId="0" fontId="12" fillId="0" borderId="4" xfId="0" applyFont="1" applyFill="1" applyBorder="1" applyAlignment="1">
      <alignment horizontal="center" vertical="center" wrapText="1"/>
    </xf>
    <xf numFmtId="0" fontId="8" fillId="0" borderId="5" xfId="0" applyFont="1" applyFill="1" applyBorder="1" applyAlignment="1">
      <alignment horizontal="center" vertical="center" wrapText="1" shrinkToFit="1"/>
    </xf>
    <xf numFmtId="0" fontId="8" fillId="0" borderId="7" xfId="0" applyFont="1" applyFill="1" applyBorder="1" applyAlignment="1">
      <alignment horizontal="center" vertical="center" wrapText="1" shrinkToFit="1"/>
    </xf>
    <xf numFmtId="0" fontId="8" fillId="0" borderId="6" xfId="0" applyFont="1" applyFill="1" applyBorder="1" applyAlignment="1">
      <alignment horizontal="center" vertical="center" wrapText="1" shrinkToFit="1"/>
    </xf>
    <xf numFmtId="0" fontId="8" fillId="0" borderId="0" xfId="0" applyFont="1" applyFill="1" applyAlignment="1">
      <alignment horizontal="left" vertical="center" shrinkToFit="1"/>
    </xf>
    <xf numFmtId="0" fontId="8" fillId="0" borderId="15" xfId="0" applyFont="1" applyFill="1" applyBorder="1" applyAlignment="1">
      <alignment vertical="center"/>
    </xf>
    <xf numFmtId="0" fontId="8" fillId="0" borderId="15" xfId="0" applyFont="1" applyFill="1" applyBorder="1" applyAlignment="1">
      <alignment horizontal="right" vertical="center"/>
    </xf>
    <xf numFmtId="0" fontId="9" fillId="0" borderId="1" xfId="0" applyFont="1" applyFill="1" applyBorder="1" applyAlignment="1">
      <alignment horizontal="centerContinuous" vertical="center" wrapText="1"/>
    </xf>
    <xf numFmtId="0" fontId="13" fillId="0" borderId="0" xfId="21"/>
    <xf numFmtId="0" fontId="14" fillId="2" borderId="0" xfId="41" applyFont="1" applyFill="1" applyAlignment="1">
      <alignment vertical="center" wrapText="1"/>
    </xf>
    <xf numFmtId="0" fontId="15" fillId="0" borderId="0" xfId="21" applyFont="1" applyAlignment="1">
      <alignment vertical="center"/>
    </xf>
    <xf numFmtId="0" fontId="16" fillId="0" borderId="0" xfId="21" applyFont="1" applyAlignment="1">
      <alignment vertical="center"/>
    </xf>
    <xf numFmtId="0" fontId="16" fillId="0" borderId="0" xfId="21" applyFont="1"/>
    <xf numFmtId="0" fontId="13" fillId="0" borderId="0" xfId="0" applyFont="1" applyFill="1" applyAlignment="1"/>
    <xf numFmtId="0" fontId="2" fillId="0" borderId="0" xfId="0" applyFont="1" applyFill="1" applyAlignment="1">
      <alignment horizontal="center"/>
    </xf>
    <xf numFmtId="0" fontId="8" fillId="0" borderId="0" xfId="0" applyFont="1" applyFill="1" applyAlignment="1">
      <alignment horizontal="left"/>
    </xf>
    <xf numFmtId="0" fontId="1" fillId="0" borderId="18"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8" fillId="0" borderId="19" xfId="0" applyFont="1" applyFill="1" applyBorder="1" applyAlignment="1">
      <alignment horizontal="center" vertical="center" wrapText="1" shrinkToFit="1"/>
    </xf>
    <xf numFmtId="0" fontId="1" fillId="0" borderId="20" xfId="0" applyFont="1" applyFill="1" applyBorder="1" applyAlignment="1">
      <alignment horizontal="center" vertical="center" wrapText="1" shrinkToFit="1"/>
    </xf>
    <xf numFmtId="0" fontId="1" fillId="0" borderId="8" xfId="0" applyFont="1" applyFill="1" applyBorder="1" applyAlignment="1">
      <alignment horizontal="center" vertical="center" wrapText="1" shrinkToFit="1"/>
    </xf>
    <xf numFmtId="0" fontId="1" fillId="0" borderId="20" xfId="0" applyFont="1" applyFill="1" applyBorder="1" applyAlignment="1">
      <alignment horizontal="left" vertical="center" shrinkToFit="1"/>
    </xf>
    <xf numFmtId="0" fontId="1" fillId="0" borderId="8" xfId="0" applyFont="1" applyFill="1" applyBorder="1" applyAlignment="1">
      <alignment horizontal="left" vertical="center" shrinkToFit="1"/>
    </xf>
    <xf numFmtId="4" fontId="1" fillId="0" borderId="21" xfId="0" applyNumberFormat="1" applyFont="1" applyFill="1" applyBorder="1" applyAlignment="1" applyProtection="1">
      <alignment horizontal="right" vertical="center" shrinkToFit="1"/>
    </xf>
    <xf numFmtId="0" fontId="1" fillId="0" borderId="8" xfId="0" applyFont="1" applyFill="1" applyBorder="1" applyAlignment="1">
      <alignment horizontal="right" vertical="center" shrinkToFit="1"/>
    </xf>
    <xf numFmtId="0" fontId="1" fillId="0" borderId="20" xfId="0" applyFont="1" applyFill="1" applyBorder="1" applyAlignment="1">
      <alignment horizontal="center" vertical="center" shrinkToFit="1"/>
    </xf>
    <xf numFmtId="0" fontId="1" fillId="0" borderId="8" xfId="0" applyFont="1" applyFill="1" applyBorder="1" applyAlignment="1">
      <alignment horizontal="center" vertical="center" shrinkToFit="1"/>
    </xf>
    <xf numFmtId="4" fontId="1" fillId="0" borderId="8" xfId="0" applyNumberFormat="1" applyFont="1" applyFill="1" applyBorder="1" applyAlignment="1">
      <alignment horizontal="right" vertical="center" shrinkToFit="1"/>
    </xf>
    <xf numFmtId="0" fontId="1" fillId="0" borderId="20" xfId="0" applyFont="1" applyFill="1" applyBorder="1" applyAlignment="1">
      <alignment horizontal="left" vertical="center" wrapText="1" shrinkToFit="1"/>
    </xf>
    <xf numFmtId="0" fontId="1" fillId="0" borderId="8" xfId="0" applyFont="1" applyFill="1" applyBorder="1" applyAlignment="1">
      <alignment horizontal="left" vertical="center" wrapText="1" shrinkToFit="1"/>
    </xf>
    <xf numFmtId="0" fontId="8" fillId="0" borderId="8" xfId="0" applyFont="1" applyFill="1" applyBorder="1" applyAlignment="1">
      <alignment horizontal="left" vertical="center" wrapText="1" shrinkToFit="1"/>
    </xf>
    <xf numFmtId="0" fontId="8" fillId="0" borderId="0" xfId="0" applyFont="1" applyFill="1" applyAlignment="1">
      <alignment horizontal="right"/>
    </xf>
    <xf numFmtId="0" fontId="4" fillId="0" borderId="0" xfId="0" applyFont="1" applyAlignment="1">
      <alignment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wrapText="1"/>
    </xf>
    <xf numFmtId="0" fontId="5" fillId="0" borderId="0" xfId="0" applyFont="1"/>
    <xf numFmtId="0" fontId="2" fillId="0" borderId="0" xfId="0" applyNumberFormat="1" applyFont="1" applyFill="1" applyBorder="1" applyAlignment="1" applyProtection="1">
      <alignment horizontal="center" vertical="center"/>
    </xf>
    <xf numFmtId="0" fontId="17" fillId="0" borderId="0" xfId="0" applyNumberFormat="1" applyFont="1" applyFill="1" applyBorder="1" applyAlignment="1" applyProtection="1">
      <alignment horizontal="center" vertical="center"/>
    </xf>
    <xf numFmtId="0" fontId="8" fillId="0" borderId="15" xfId="0" applyNumberFormat="1" applyFont="1" applyFill="1" applyBorder="1" applyAlignment="1" applyProtection="1">
      <alignment horizontal="left" vertical="center" wrapText="1"/>
    </xf>
    <xf numFmtId="0" fontId="8" fillId="0" borderId="15" xfId="0" applyNumberFormat="1" applyFont="1" applyFill="1" applyBorder="1" applyAlignment="1" applyProtection="1">
      <alignment vertical="center" wrapText="1"/>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4" fontId="18" fillId="0" borderId="21" xfId="0" applyNumberFormat="1" applyFont="1" applyBorder="1" applyAlignment="1">
      <alignment horizontal="right" vertical="center" shrinkToFit="1"/>
    </xf>
    <xf numFmtId="0" fontId="18" fillId="0" borderId="22" xfId="0" applyFont="1" applyBorder="1" applyAlignment="1">
      <alignment horizontal="left" vertical="center" shrinkToFit="1"/>
    </xf>
    <xf numFmtId="0" fontId="18" fillId="0" borderId="21" xfId="0" applyFont="1" applyBorder="1" applyAlignment="1">
      <alignment horizontal="left" vertical="center" shrinkToFit="1"/>
    </xf>
    <xf numFmtId="0" fontId="12" fillId="0" borderId="11" xfId="0" applyFont="1" applyBorder="1" applyAlignment="1">
      <alignment horizontal="left" vertical="center" wrapText="1"/>
    </xf>
    <xf numFmtId="0" fontId="5" fillId="0" borderId="11" xfId="0" applyFont="1" applyBorder="1" applyAlignment="1">
      <alignment horizontal="left" vertical="center" wrapText="1"/>
    </xf>
    <xf numFmtId="0" fontId="7" fillId="0" borderId="0" xfId="0" applyNumberFormat="1" applyFont="1" applyFill="1" applyBorder="1" applyAlignment="1" applyProtection="1">
      <alignment horizontal="center" vertical="center"/>
    </xf>
    <xf numFmtId="0" fontId="9" fillId="0" borderId="0" xfId="0" applyFont="1"/>
    <xf numFmtId="0" fontId="8" fillId="0" borderId="0" xfId="0" applyNumberFormat="1" applyFont="1" applyFill="1" applyBorder="1" applyAlignment="1" applyProtection="1">
      <alignment vertical="center" wrapText="1"/>
    </xf>
    <xf numFmtId="0" fontId="5" fillId="0" borderId="0" xfId="0" applyFont="1" applyAlignment="1">
      <alignment vertical="center" wrapText="1"/>
    </xf>
    <xf numFmtId="0" fontId="8" fillId="0" borderId="0" xfId="0" applyNumberFormat="1" applyFont="1" applyFill="1" applyBorder="1" applyAlignment="1" applyProtection="1">
      <alignment horizontal="center" vertical="center" wrapText="1"/>
    </xf>
    <xf numFmtId="0" fontId="9" fillId="0" borderId="0" xfId="0" applyFont="1" applyAlignment="1">
      <alignment vertical="center" wrapText="1"/>
    </xf>
    <xf numFmtId="0" fontId="9" fillId="0" borderId="0" xfId="0" applyFont="1" applyAlignment="1">
      <alignment wrapText="1"/>
    </xf>
    <xf numFmtId="0" fontId="6" fillId="0" borderId="15" xfId="0" applyNumberFormat="1" applyFont="1" applyFill="1" applyBorder="1" applyAlignment="1" applyProtection="1">
      <alignment horizontal="right" vertical="center" wrapText="1"/>
    </xf>
    <xf numFmtId="0" fontId="12" fillId="0" borderId="1" xfId="0" applyFont="1" applyBorder="1" applyAlignment="1">
      <alignment horizontal="center" vertical="center" wrapText="1"/>
    </xf>
    <xf numFmtId="0" fontId="9" fillId="0" borderId="1" xfId="0" applyFont="1" applyBorder="1" applyAlignment="1">
      <alignment horizontal="center" vertical="center" wrapText="1"/>
    </xf>
    <xf numFmtId="4" fontId="18" fillId="0" borderId="23" xfId="0" applyNumberFormat="1" applyFont="1" applyBorder="1" applyAlignment="1">
      <alignment horizontal="right" vertical="center" shrinkToFit="1"/>
    </xf>
    <xf numFmtId="4" fontId="18" fillId="0" borderId="1" xfId="0" applyNumberFormat="1" applyFont="1" applyBorder="1" applyAlignment="1">
      <alignment horizontal="right" vertical="center" shrinkToFit="1"/>
    </xf>
    <xf numFmtId="0" fontId="5" fillId="0" borderId="0" xfId="0" applyFont="1" applyBorder="1" applyAlignment="1">
      <alignment horizontal="left" vertical="center" wrapText="1"/>
    </xf>
    <xf numFmtId="0" fontId="19" fillId="0" borderId="0" xfId="0" applyFont="1" applyFill="1" applyAlignment="1">
      <alignment vertical="center"/>
    </xf>
    <xf numFmtId="0" fontId="20" fillId="0" borderId="0" xfId="0" applyFont="1" applyFill="1" applyAlignment="1">
      <alignment horizontal="right" vertical="center"/>
    </xf>
    <xf numFmtId="0" fontId="20" fillId="0" borderId="0" xfId="0" applyFont="1" applyFill="1" applyAlignment="1">
      <alignment vertical="center"/>
    </xf>
    <xf numFmtId="0" fontId="20" fillId="0" borderId="0" xfId="0" applyFont="1" applyFill="1" applyAlignment="1">
      <alignment horizontal="center" vertical="center"/>
    </xf>
    <xf numFmtId="0" fontId="20" fillId="0" borderId="1" xfId="0" applyFont="1" applyFill="1" applyBorder="1" applyAlignment="1">
      <alignment horizontal="center" vertical="center"/>
    </xf>
    <xf numFmtId="0" fontId="20" fillId="0" borderId="1" xfId="0" applyFont="1" applyFill="1" applyBorder="1" applyAlignment="1">
      <alignment horizontal="center" vertical="center" wrapText="1"/>
    </xf>
    <xf numFmtId="0" fontId="20" fillId="0" borderId="1" xfId="0" applyFont="1" applyFill="1" applyBorder="1" applyAlignment="1">
      <alignment horizontal="left" vertical="center"/>
    </xf>
    <xf numFmtId="0" fontId="19" fillId="0" borderId="1" xfId="0" applyFont="1" applyFill="1" applyBorder="1" applyAlignment="1">
      <alignment horizontal="left" vertical="center" shrinkToFit="1"/>
    </xf>
    <xf numFmtId="0" fontId="20" fillId="0" borderId="1" xfId="0" applyFont="1" applyFill="1" applyBorder="1" applyAlignment="1">
      <alignment horizontal="right" vertical="center" shrinkToFit="1"/>
    </xf>
    <xf numFmtId="0" fontId="21" fillId="0" borderId="1" xfId="0" applyFont="1" applyFill="1" applyBorder="1" applyAlignment="1">
      <alignment horizontal="center" vertical="center"/>
    </xf>
    <xf numFmtId="0" fontId="20" fillId="0" borderId="1" xfId="0" applyFont="1" applyFill="1" applyBorder="1" applyAlignment="1">
      <alignment vertical="center"/>
    </xf>
    <xf numFmtId="0" fontId="19" fillId="0" borderId="1" xfId="0" applyFont="1" applyFill="1" applyBorder="1" applyAlignment="1">
      <alignment horizontal="left" vertical="center"/>
    </xf>
    <xf numFmtId="0" fontId="19" fillId="0" borderId="1" xfId="0" applyFont="1" applyFill="1" applyBorder="1" applyAlignment="1">
      <alignment horizontal="center" vertical="center"/>
    </xf>
    <xf numFmtId="0" fontId="19" fillId="0" borderId="1" xfId="0" applyFont="1" applyFill="1" applyBorder="1" applyAlignment="1">
      <alignment vertical="center"/>
    </xf>
    <xf numFmtId="0" fontId="22" fillId="0" borderId="1" xfId="0" applyFont="1" applyFill="1" applyBorder="1" applyAlignment="1">
      <alignment horizontal="center" vertical="center"/>
    </xf>
    <xf numFmtId="0" fontId="20" fillId="0" borderId="24" xfId="0" applyFont="1" applyFill="1" applyBorder="1" applyAlignment="1">
      <alignment horizontal="left" vertical="center"/>
    </xf>
    <xf numFmtId="0" fontId="20" fillId="0" borderId="0" xfId="0" applyFont="1" applyFill="1" applyBorder="1" applyAlignment="1">
      <alignment horizontal="left" vertical="center"/>
    </xf>
    <xf numFmtId="0" fontId="0" fillId="0" borderId="0" xfId="54" applyFill="1" applyAlignment="1">
      <alignment vertical="center"/>
    </xf>
    <xf numFmtId="0" fontId="8" fillId="0" borderId="0" xfId="0" applyFont="1" applyFill="1" applyAlignment="1">
      <alignment horizontal="center" vertical="center"/>
    </xf>
    <xf numFmtId="0" fontId="12" fillId="0" borderId="11" xfId="0" applyFont="1" applyFill="1" applyBorder="1" applyAlignment="1">
      <alignment horizontal="left" vertical="center"/>
    </xf>
    <xf numFmtId="0" fontId="9" fillId="0" borderId="0" xfId="0" applyFont="1" applyFill="1" applyAlignment="1">
      <alignment vertical="center"/>
    </xf>
    <xf numFmtId="0" fontId="6" fillId="0" borderId="0" xfId="0" applyFont="1" applyFill="1" applyAlignment="1">
      <alignment horizontal="right" vertical="center"/>
    </xf>
    <xf numFmtId="0" fontId="8" fillId="0" borderId="2" xfId="0" applyFont="1" applyFill="1" applyBorder="1" applyAlignment="1">
      <alignment horizontal="center" vertical="center" wrapText="1" shrinkToFit="1"/>
    </xf>
    <xf numFmtId="0" fontId="8" fillId="0" borderId="2" xfId="0" applyFont="1" applyFill="1" applyBorder="1" applyAlignment="1">
      <alignment horizontal="center" vertical="center" shrinkToFit="1"/>
    </xf>
    <xf numFmtId="0" fontId="8" fillId="0" borderId="3" xfId="0" applyFont="1" applyFill="1" applyBorder="1" applyAlignment="1">
      <alignment horizontal="center" vertical="center" wrapText="1" shrinkToFit="1"/>
    </xf>
    <xf numFmtId="4" fontId="8" fillId="0" borderId="21" xfId="0" applyNumberFormat="1" applyFont="1" applyFill="1" applyBorder="1" applyAlignment="1" applyProtection="1">
      <alignment horizontal="right" vertical="center" shrinkToFit="1"/>
    </xf>
    <xf numFmtId="0" fontId="8" fillId="0" borderId="25" xfId="0" applyNumberFormat="1" applyFont="1" applyFill="1" applyBorder="1" applyAlignment="1" applyProtection="1">
      <alignment horizontal="left" vertical="center" shrinkToFit="1"/>
    </xf>
    <xf numFmtId="0" fontId="8" fillId="0" borderId="23" xfId="0" applyNumberFormat="1" applyFont="1" applyFill="1" applyBorder="1" applyAlignment="1" applyProtection="1">
      <alignment horizontal="left" vertical="center" shrinkToFit="1"/>
    </xf>
    <xf numFmtId="0" fontId="8" fillId="0" borderId="21" xfId="0" applyNumberFormat="1" applyFont="1" applyFill="1" applyBorder="1" applyAlignment="1" applyProtection="1">
      <alignment horizontal="left" vertical="center" shrinkToFit="1"/>
    </xf>
    <xf numFmtId="0" fontId="12" fillId="0" borderId="11" xfId="54" applyFont="1" applyFill="1" applyBorder="1" applyAlignment="1">
      <alignment horizontal="left" vertical="center"/>
    </xf>
    <xf numFmtId="4" fontId="8" fillId="0" borderId="23" xfId="0" applyNumberFormat="1" applyFont="1" applyFill="1" applyBorder="1" applyAlignment="1" applyProtection="1">
      <alignment horizontal="right" vertical="center" shrinkToFit="1"/>
    </xf>
    <xf numFmtId="4" fontId="8" fillId="0" borderId="1" xfId="0" applyNumberFormat="1" applyFont="1" applyFill="1" applyBorder="1" applyAlignment="1" applyProtection="1">
      <alignment horizontal="right" vertical="center" shrinkToFit="1"/>
    </xf>
    <xf numFmtId="0" fontId="12" fillId="0" borderId="0" xfId="1" applyFont="1" applyFill="1" applyAlignment="1">
      <alignment horizontal="right" vertical="center"/>
    </xf>
    <xf numFmtId="0" fontId="0" fillId="0" borderId="0" xfId="1" applyFill="1" applyAlignment="1">
      <alignment horizontal="right" vertical="center"/>
    </xf>
    <xf numFmtId="0" fontId="23" fillId="0" borderId="0" xfId="54" applyFont="1" applyFill="1" applyAlignment="1">
      <alignment vertical="center"/>
    </xf>
    <xf numFmtId="0" fontId="24" fillId="0" borderId="0" xfId="0" applyFont="1" applyFill="1" applyAlignment="1">
      <alignment horizontal="center" vertical="center"/>
    </xf>
    <xf numFmtId="0" fontId="22" fillId="0" borderId="0" xfId="0" applyFont="1" applyFill="1" applyAlignment="1">
      <alignment horizontal="center" vertical="center"/>
    </xf>
    <xf numFmtId="0" fontId="19" fillId="0" borderId="0" xfId="54" applyFont="1" applyFill="1" applyAlignment="1">
      <alignment horizontal="right" vertical="center"/>
    </xf>
    <xf numFmtId="0" fontId="19" fillId="0" borderId="0" xfId="54" applyFont="1" applyFill="1" applyAlignment="1">
      <alignment vertical="center"/>
    </xf>
    <xf numFmtId="0" fontId="19" fillId="0" borderId="15" xfId="54" applyFont="1" applyFill="1" applyBorder="1" applyAlignment="1">
      <alignment horizontal="right" vertical="center"/>
    </xf>
    <xf numFmtId="177" fontId="19" fillId="0" borderId="1" xfId="1" applyNumberFormat="1" applyFont="1" applyFill="1" applyBorder="1" applyAlignment="1">
      <alignment horizontal="center" vertical="center"/>
    </xf>
    <xf numFmtId="0" fontId="12" fillId="0" borderId="0" xfId="1" applyFont="1" applyFill="1" applyBorder="1" applyAlignment="1">
      <alignment horizontal="right" vertical="center"/>
    </xf>
    <xf numFmtId="49" fontId="19" fillId="0" borderId="1" xfId="1" applyNumberFormat="1" applyFont="1" applyFill="1" applyBorder="1" applyAlignment="1">
      <alignment horizontal="center" vertical="center"/>
    </xf>
    <xf numFmtId="177" fontId="19" fillId="0" borderId="1" xfId="1" applyNumberFormat="1" applyFont="1" applyFill="1" applyBorder="1" applyAlignment="1">
      <alignment horizontal="left" vertical="center"/>
    </xf>
    <xf numFmtId="4" fontId="25" fillId="0" borderId="21" xfId="0" applyNumberFormat="1" applyFont="1" applyFill="1" applyBorder="1" applyAlignment="1" applyProtection="1">
      <alignment horizontal="right" vertical="center" shrinkToFit="1"/>
    </xf>
    <xf numFmtId="0" fontId="19" fillId="0" borderId="8" xfId="0" applyFont="1" applyFill="1" applyBorder="1" applyAlignment="1">
      <alignment horizontal="left" vertical="center" shrinkToFit="1"/>
    </xf>
    <xf numFmtId="177" fontId="19" fillId="0" borderId="1" xfId="1" applyNumberFormat="1" applyFont="1" applyFill="1" applyBorder="1" applyAlignment="1">
      <alignment horizontal="right" vertical="center"/>
    </xf>
    <xf numFmtId="177" fontId="22" fillId="0" borderId="1" xfId="1" applyNumberFormat="1" applyFont="1" applyFill="1" applyBorder="1" applyAlignment="1">
      <alignment horizontal="center" vertical="center"/>
    </xf>
    <xf numFmtId="4" fontId="25" fillId="0" borderId="26" xfId="0" applyNumberFormat="1" applyFont="1" applyFill="1" applyBorder="1" applyAlignment="1" applyProtection="1">
      <alignment horizontal="right" vertical="center" shrinkToFit="1"/>
    </xf>
    <xf numFmtId="177" fontId="19" fillId="0" borderId="1" xfId="23" applyNumberFormat="1" applyFont="1" applyFill="1" applyBorder="1" applyAlignment="1">
      <alignment horizontal="left" vertical="center"/>
    </xf>
    <xf numFmtId="0" fontId="19" fillId="0" borderId="1" xfId="1" applyFont="1" applyFill="1" applyBorder="1" applyAlignment="1">
      <alignment horizontal="left" vertical="center"/>
    </xf>
    <xf numFmtId="4" fontId="25" fillId="0" borderId="27" xfId="0" applyNumberFormat="1" applyFont="1" applyFill="1" applyBorder="1" applyAlignment="1" applyProtection="1">
      <alignment horizontal="right" vertical="center" shrinkToFit="1"/>
    </xf>
    <xf numFmtId="4" fontId="25" fillId="0" borderId="28" xfId="0" applyNumberFormat="1" applyFont="1" applyFill="1" applyBorder="1" applyAlignment="1" applyProtection="1">
      <alignment horizontal="right" vertical="center" shrinkToFit="1"/>
    </xf>
    <xf numFmtId="0" fontId="0" fillId="0" borderId="0" xfId="1" applyFill="1" applyBorder="1" applyAlignment="1">
      <alignment horizontal="right" vertical="center"/>
    </xf>
    <xf numFmtId="0" fontId="26" fillId="0" borderId="11" xfId="54" applyFont="1" applyFill="1" applyBorder="1" applyAlignment="1">
      <alignment horizontal="left" vertical="center"/>
    </xf>
    <xf numFmtId="177" fontId="19" fillId="0" borderId="1" xfId="1" applyNumberFormat="1" applyFont="1" applyFill="1" applyBorder="1" applyAlignment="1" quotePrefix="1">
      <alignment horizontal="center" vertical="center"/>
    </xf>
    <xf numFmtId="177" fontId="19" fillId="0" borderId="1" xfId="1" applyNumberFormat="1" applyFont="1" applyFill="1" applyBorder="1" applyAlignment="1" quotePrefix="1">
      <alignment horizontal="left" vertical="center"/>
    </xf>
    <xf numFmtId="177" fontId="22" fillId="0" borderId="1" xfId="1" applyNumberFormat="1" applyFont="1" applyFill="1" applyBorder="1" applyAlignment="1" quotePrefix="1">
      <alignment horizontal="center" vertical="center"/>
    </xf>
  </cellXfs>
  <cellStyles count="55">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常规_2007年行政单位基层表样表 2" xfId="23"/>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常规_事业单位部门决算报表（讨论稿） 2" xfId="41"/>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 7" xfId="53"/>
    <cellStyle name="常规_04-分类改革-预算表" xfId="54"/>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9"/>
  <sheetViews>
    <sheetView tabSelected="1" workbookViewId="0">
      <selection activeCell="B13" sqref="B12:B13"/>
    </sheetView>
  </sheetViews>
  <sheetFormatPr defaultColWidth="9" defaultRowHeight="14.25" outlineLevelCol="6"/>
  <cols>
    <col min="1" max="1" width="24.25" style="169" customWidth="1"/>
    <col min="2" max="2" width="6.5" style="169" customWidth="1"/>
    <col min="3" max="3" width="11.375" style="169" customWidth="1"/>
    <col min="4" max="4" width="29.125" style="169" customWidth="1"/>
    <col min="5" max="5" width="7.625" style="169" customWidth="1"/>
    <col min="6" max="6" width="11.375" style="169" customWidth="1"/>
    <col min="7" max="16384" width="9" style="169"/>
  </cols>
  <sheetData>
    <row r="1" ht="18.75" spans="1:1">
      <c r="A1" s="186" t="s">
        <v>0</v>
      </c>
    </row>
    <row r="2" ht="22.5" customHeight="1" spans="1:6">
      <c r="A2" s="187" t="s">
        <v>1</v>
      </c>
      <c r="B2" s="187"/>
      <c r="C2" s="187"/>
      <c r="D2" s="187"/>
      <c r="E2" s="187"/>
      <c r="F2" s="187"/>
    </row>
    <row r="3" ht="18" customHeight="1" spans="1:6">
      <c r="A3" s="188"/>
      <c r="B3" s="188"/>
      <c r="C3" s="188"/>
      <c r="D3" s="188"/>
      <c r="E3" s="189" t="s">
        <v>2</v>
      </c>
      <c r="F3" s="189"/>
    </row>
    <row r="4" ht="21" customHeight="1" spans="1:6">
      <c r="A4" s="190" t="s">
        <v>3</v>
      </c>
      <c r="B4" s="190"/>
      <c r="C4" s="190"/>
      <c r="D4" s="190"/>
      <c r="E4" s="191" t="s">
        <v>4</v>
      </c>
      <c r="F4" s="191"/>
    </row>
    <row r="5" s="184" customFormat="1" ht="18" customHeight="1" spans="1:7">
      <c r="A5" s="207" t="s">
        <v>5</v>
      </c>
      <c r="B5" s="192"/>
      <c r="C5" s="192"/>
      <c r="D5" s="207" t="s">
        <v>6</v>
      </c>
      <c r="E5" s="192"/>
      <c r="F5" s="192"/>
      <c r="G5" s="193"/>
    </row>
    <row r="6" s="184" customFormat="1" ht="18" customHeight="1" spans="1:7">
      <c r="A6" s="207" t="s">
        <v>7</v>
      </c>
      <c r="B6" s="207" t="s">
        <v>8</v>
      </c>
      <c r="C6" s="192" t="s">
        <v>9</v>
      </c>
      <c r="D6" s="207" t="s">
        <v>7</v>
      </c>
      <c r="E6" s="192" t="s">
        <v>8</v>
      </c>
      <c r="F6" s="192" t="s">
        <v>9</v>
      </c>
      <c r="G6" s="193"/>
    </row>
    <row r="7" s="184" customFormat="1" ht="18" customHeight="1" spans="1:7">
      <c r="A7" s="207" t="s">
        <v>10</v>
      </c>
      <c r="B7" s="194"/>
      <c r="C7" s="194" t="s">
        <v>11</v>
      </c>
      <c r="D7" s="207" t="s">
        <v>10</v>
      </c>
      <c r="E7" s="192"/>
      <c r="F7" s="194" t="s">
        <v>12</v>
      </c>
      <c r="G7" s="193"/>
    </row>
    <row r="8" s="184" customFormat="1" ht="18" customHeight="1" spans="1:7">
      <c r="A8" s="208" t="s">
        <v>13</v>
      </c>
      <c r="B8" s="194" t="s">
        <v>11</v>
      </c>
      <c r="C8" s="196">
        <v>8360165</v>
      </c>
      <c r="D8" s="197" t="s">
        <v>14</v>
      </c>
      <c r="E8" s="194" t="s">
        <v>15</v>
      </c>
      <c r="F8" s="196">
        <v>6528638</v>
      </c>
      <c r="G8" s="193"/>
    </row>
    <row r="9" s="184" customFormat="1" ht="19.9" customHeight="1" spans="1:7">
      <c r="A9" s="195" t="s">
        <v>16</v>
      </c>
      <c r="B9" s="194" t="s">
        <v>12</v>
      </c>
      <c r="C9" s="196">
        <v>0</v>
      </c>
      <c r="D9" s="197" t="s">
        <v>17</v>
      </c>
      <c r="E9" s="194" t="s">
        <v>18</v>
      </c>
      <c r="F9" s="196">
        <v>0</v>
      </c>
      <c r="G9" s="193"/>
    </row>
    <row r="10" s="184" customFormat="1" ht="18" customHeight="1" spans="1:7">
      <c r="A10" s="208" t="s">
        <v>19</v>
      </c>
      <c r="B10" s="194" t="s">
        <v>20</v>
      </c>
      <c r="C10" s="196">
        <v>0</v>
      </c>
      <c r="D10" s="197" t="s">
        <v>21</v>
      </c>
      <c r="E10" s="194" t="s">
        <v>22</v>
      </c>
      <c r="F10" s="196">
        <v>0</v>
      </c>
      <c r="G10" s="193"/>
    </row>
    <row r="11" s="184" customFormat="1" ht="18" customHeight="1" spans="1:7">
      <c r="A11" s="208" t="s">
        <v>23</v>
      </c>
      <c r="B11" s="194" t="s">
        <v>24</v>
      </c>
      <c r="C11" s="196">
        <v>0</v>
      </c>
      <c r="D11" s="197" t="s">
        <v>25</v>
      </c>
      <c r="E11" s="194" t="s">
        <v>26</v>
      </c>
      <c r="F11" s="196">
        <v>0</v>
      </c>
      <c r="G11" s="193"/>
    </row>
    <row r="12" s="184" customFormat="1" ht="18" customHeight="1" spans="1:7">
      <c r="A12" s="208" t="s">
        <v>27</v>
      </c>
      <c r="B12" s="194" t="s">
        <v>28</v>
      </c>
      <c r="C12" s="196">
        <v>0</v>
      </c>
      <c r="D12" s="197" t="s">
        <v>29</v>
      </c>
      <c r="E12" s="194" t="s">
        <v>30</v>
      </c>
      <c r="F12" s="196">
        <v>0</v>
      </c>
      <c r="G12" s="193"/>
    </row>
    <row r="13" s="184" customFormat="1" ht="18" customHeight="1" spans="1:7">
      <c r="A13" s="208" t="s">
        <v>31</v>
      </c>
      <c r="B13" s="194" t="s">
        <v>32</v>
      </c>
      <c r="C13" s="196">
        <v>0</v>
      </c>
      <c r="D13" s="197" t="s">
        <v>33</v>
      </c>
      <c r="E13" s="194" t="s">
        <v>34</v>
      </c>
      <c r="F13" s="196">
        <v>0</v>
      </c>
      <c r="G13" s="193"/>
    </row>
    <row r="14" s="184" customFormat="1" ht="18" customHeight="1" spans="1:7">
      <c r="A14" s="208" t="s">
        <v>35</v>
      </c>
      <c r="B14" s="194" t="s">
        <v>36</v>
      </c>
      <c r="C14" s="196">
        <v>0</v>
      </c>
      <c r="D14" s="197" t="s">
        <v>37</v>
      </c>
      <c r="E14" s="194" t="s">
        <v>38</v>
      </c>
      <c r="F14" s="196">
        <v>0</v>
      </c>
      <c r="G14" s="193"/>
    </row>
    <row r="15" s="184" customFormat="1" ht="18" customHeight="1" spans="1:7">
      <c r="A15" s="195"/>
      <c r="B15" s="194" t="s">
        <v>39</v>
      </c>
      <c r="C15" s="198"/>
      <c r="D15" s="197" t="s">
        <v>40</v>
      </c>
      <c r="E15" s="194" t="s">
        <v>41</v>
      </c>
      <c r="F15" s="196">
        <v>325210</v>
      </c>
      <c r="G15" s="193"/>
    </row>
    <row r="16" s="184" customFormat="1" ht="18" customHeight="1" spans="1:7">
      <c r="A16" s="195"/>
      <c r="B16" s="194" t="s">
        <v>42</v>
      </c>
      <c r="C16" s="198"/>
      <c r="D16" s="197" t="s">
        <v>43</v>
      </c>
      <c r="E16" s="194" t="s">
        <v>44</v>
      </c>
      <c r="F16" s="196">
        <v>0</v>
      </c>
      <c r="G16" s="193"/>
    </row>
    <row r="17" s="184" customFormat="1" ht="18" customHeight="1" spans="1:7">
      <c r="A17" s="195"/>
      <c r="B17" s="194" t="s">
        <v>45</v>
      </c>
      <c r="C17" s="198"/>
      <c r="D17" s="197" t="s">
        <v>46</v>
      </c>
      <c r="E17" s="194" t="s">
        <v>47</v>
      </c>
      <c r="F17" s="196">
        <v>0</v>
      </c>
      <c r="G17" s="193"/>
    </row>
    <row r="18" s="184" customFormat="1" ht="18" customHeight="1" spans="1:7">
      <c r="A18" s="195"/>
      <c r="B18" s="194" t="s">
        <v>48</v>
      </c>
      <c r="C18" s="198"/>
      <c r="D18" s="197" t="s">
        <v>49</v>
      </c>
      <c r="E18" s="194" t="s">
        <v>50</v>
      </c>
      <c r="F18" s="196">
        <v>0</v>
      </c>
      <c r="G18" s="193"/>
    </row>
    <row r="19" s="184" customFormat="1" ht="18" customHeight="1" spans="1:7">
      <c r="A19" s="195"/>
      <c r="B19" s="194" t="s">
        <v>51</v>
      </c>
      <c r="C19" s="198"/>
      <c r="D19" s="197" t="s">
        <v>52</v>
      </c>
      <c r="E19" s="194" t="s">
        <v>53</v>
      </c>
      <c r="F19" s="196">
        <v>2000000</v>
      </c>
      <c r="G19" s="193"/>
    </row>
    <row r="20" s="184" customFormat="1" ht="18" customHeight="1" spans="1:7">
      <c r="A20" s="195"/>
      <c r="B20" s="194" t="s">
        <v>54</v>
      </c>
      <c r="C20" s="198"/>
      <c r="D20" s="197" t="s">
        <v>55</v>
      </c>
      <c r="E20" s="194" t="s">
        <v>56</v>
      </c>
      <c r="F20" s="196">
        <v>0</v>
      </c>
      <c r="G20" s="193"/>
    </row>
    <row r="21" s="184" customFormat="1" ht="18" customHeight="1" spans="1:7">
      <c r="A21" s="195"/>
      <c r="B21" s="194" t="s">
        <v>57</v>
      </c>
      <c r="C21" s="198"/>
      <c r="D21" s="197" t="s">
        <v>58</v>
      </c>
      <c r="E21" s="194" t="s">
        <v>59</v>
      </c>
      <c r="F21" s="196">
        <v>0</v>
      </c>
      <c r="G21" s="193"/>
    </row>
    <row r="22" s="184" customFormat="1" ht="18" customHeight="1" spans="1:7">
      <c r="A22" s="195"/>
      <c r="B22" s="194" t="s">
        <v>60</v>
      </c>
      <c r="C22" s="198"/>
      <c r="D22" s="197" t="s">
        <v>61</v>
      </c>
      <c r="E22" s="194" t="s">
        <v>62</v>
      </c>
      <c r="F22" s="196">
        <v>0</v>
      </c>
      <c r="G22" s="193"/>
    </row>
    <row r="23" s="184" customFormat="1" ht="18" customHeight="1" spans="1:7">
      <c r="A23" s="195"/>
      <c r="B23" s="194" t="s">
        <v>63</v>
      </c>
      <c r="C23" s="198"/>
      <c r="D23" s="197" t="s">
        <v>64</v>
      </c>
      <c r="E23" s="194" t="s">
        <v>65</v>
      </c>
      <c r="F23" s="196">
        <v>0</v>
      </c>
      <c r="G23" s="193"/>
    </row>
    <row r="24" s="184" customFormat="1" ht="18" customHeight="1" spans="1:7">
      <c r="A24" s="195"/>
      <c r="B24" s="194" t="s">
        <v>66</v>
      </c>
      <c r="C24" s="198"/>
      <c r="D24" s="197" t="s">
        <v>67</v>
      </c>
      <c r="E24" s="194" t="s">
        <v>68</v>
      </c>
      <c r="F24" s="196">
        <v>0</v>
      </c>
      <c r="G24" s="193"/>
    </row>
    <row r="25" s="184" customFormat="1" ht="18" customHeight="1" spans="1:7">
      <c r="A25" s="195"/>
      <c r="B25" s="194" t="s">
        <v>69</v>
      </c>
      <c r="C25" s="198"/>
      <c r="D25" s="197" t="s">
        <v>70</v>
      </c>
      <c r="E25" s="194" t="s">
        <v>71</v>
      </c>
      <c r="F25" s="196">
        <v>0</v>
      </c>
      <c r="G25" s="193"/>
    </row>
    <row r="26" s="184" customFormat="1" ht="18" customHeight="1" spans="1:7">
      <c r="A26" s="195"/>
      <c r="B26" s="194" t="s">
        <v>72</v>
      </c>
      <c r="C26" s="198"/>
      <c r="D26" s="197" t="s">
        <v>73</v>
      </c>
      <c r="E26" s="194" t="s">
        <v>74</v>
      </c>
      <c r="F26" s="196">
        <v>226317</v>
      </c>
      <c r="G26" s="193"/>
    </row>
    <row r="27" s="184" customFormat="1" ht="18" customHeight="1" spans="1:7">
      <c r="A27" s="195"/>
      <c r="B27" s="194" t="s">
        <v>75</v>
      </c>
      <c r="C27" s="198"/>
      <c r="D27" s="197" t="s">
        <v>76</v>
      </c>
      <c r="E27" s="194" t="s">
        <v>77</v>
      </c>
      <c r="F27" s="196">
        <v>0</v>
      </c>
      <c r="G27" s="193"/>
    </row>
    <row r="28" s="184" customFormat="1" ht="18" customHeight="1" spans="1:7">
      <c r="A28" s="195"/>
      <c r="B28" s="194" t="s">
        <v>78</v>
      </c>
      <c r="C28" s="198"/>
      <c r="D28" s="197" t="s">
        <v>79</v>
      </c>
      <c r="E28" s="194" t="s">
        <v>80</v>
      </c>
      <c r="F28" s="196">
        <v>0</v>
      </c>
      <c r="G28" s="193"/>
    </row>
    <row r="29" s="184" customFormat="1" ht="18" customHeight="1" spans="1:7">
      <c r="A29" s="195"/>
      <c r="B29" s="194" t="s">
        <v>81</v>
      </c>
      <c r="C29" s="198"/>
      <c r="D29" s="197" t="s">
        <v>82</v>
      </c>
      <c r="E29" s="194" t="s">
        <v>83</v>
      </c>
      <c r="F29" s="196">
        <v>0</v>
      </c>
      <c r="G29" s="193"/>
    </row>
    <row r="30" s="184" customFormat="1" ht="18" customHeight="1" spans="1:7">
      <c r="A30" s="192"/>
      <c r="B30" s="194" t="s">
        <v>84</v>
      </c>
      <c r="C30" s="195"/>
      <c r="D30" s="197" t="s">
        <v>85</v>
      </c>
      <c r="E30" s="194" t="s">
        <v>86</v>
      </c>
      <c r="F30" s="196">
        <v>0</v>
      </c>
      <c r="G30" s="193"/>
    </row>
    <row r="31" s="184" customFormat="1" ht="18" customHeight="1" spans="1:7">
      <c r="A31" s="209" t="s">
        <v>87</v>
      </c>
      <c r="B31" s="194" t="s">
        <v>88</v>
      </c>
      <c r="C31" s="196">
        <v>8360165</v>
      </c>
      <c r="D31" s="209" t="s">
        <v>89</v>
      </c>
      <c r="E31" s="194" t="s">
        <v>90</v>
      </c>
      <c r="F31" s="200">
        <v>9080165</v>
      </c>
      <c r="G31" s="193"/>
    </row>
    <row r="32" s="184" customFormat="1" ht="18" customHeight="1" spans="1:7">
      <c r="A32" s="195" t="s">
        <v>91</v>
      </c>
      <c r="B32" s="194" t="s">
        <v>92</v>
      </c>
      <c r="C32" s="196">
        <v>0</v>
      </c>
      <c r="D32" s="195" t="s">
        <v>93</v>
      </c>
      <c r="E32" s="194" t="s">
        <v>94</v>
      </c>
      <c r="F32" s="200">
        <v>0</v>
      </c>
      <c r="G32" s="193"/>
    </row>
    <row r="33" s="184" customFormat="1" ht="18" customHeight="1" spans="1:7">
      <c r="A33" s="201" t="s">
        <v>95</v>
      </c>
      <c r="B33" s="194" t="s">
        <v>96</v>
      </c>
      <c r="C33" s="196">
        <v>2000000</v>
      </c>
      <c r="D33" s="201" t="s">
        <v>97</v>
      </c>
      <c r="E33" s="194" t="s">
        <v>98</v>
      </c>
      <c r="F33" s="200">
        <v>0</v>
      </c>
      <c r="G33" s="193"/>
    </row>
    <row r="34" s="184" customFormat="1" ht="18" customHeight="1" spans="1:7">
      <c r="A34" s="201" t="s">
        <v>99</v>
      </c>
      <c r="B34" s="194" t="s">
        <v>100</v>
      </c>
      <c r="C34" s="196">
        <v>0</v>
      </c>
      <c r="D34" s="201" t="s">
        <v>101</v>
      </c>
      <c r="E34" s="194" t="s">
        <v>102</v>
      </c>
      <c r="F34" s="200">
        <v>0</v>
      </c>
      <c r="G34" s="193"/>
    </row>
    <row r="35" s="184" customFormat="1" ht="18" customHeight="1" spans="1:7">
      <c r="A35" s="201" t="s">
        <v>103</v>
      </c>
      <c r="B35" s="194" t="s">
        <v>104</v>
      </c>
      <c r="C35" s="196">
        <v>2000000</v>
      </c>
      <c r="D35" s="201" t="s">
        <v>105</v>
      </c>
      <c r="E35" s="194" t="s">
        <v>106</v>
      </c>
      <c r="F35" s="200">
        <v>0</v>
      </c>
      <c r="G35" s="193"/>
    </row>
    <row r="36" s="184" customFormat="1" ht="18" customHeight="1" spans="1:7">
      <c r="A36" s="201" t="s">
        <v>107</v>
      </c>
      <c r="B36" s="194" t="s">
        <v>108</v>
      </c>
      <c r="C36" s="196">
        <v>0</v>
      </c>
      <c r="D36" s="201" t="s">
        <v>109</v>
      </c>
      <c r="E36" s="194" t="s">
        <v>110</v>
      </c>
      <c r="F36" s="200">
        <v>0</v>
      </c>
      <c r="G36" s="193"/>
    </row>
    <row r="37" s="184" customFormat="1" ht="18" customHeight="1" spans="1:7">
      <c r="A37" s="195"/>
      <c r="B37" s="194" t="s">
        <v>111</v>
      </c>
      <c r="C37" s="198"/>
      <c r="D37" s="201" t="s">
        <v>112</v>
      </c>
      <c r="E37" s="194" t="s">
        <v>113</v>
      </c>
      <c r="F37" s="200">
        <v>1280000</v>
      </c>
      <c r="G37" s="193"/>
    </row>
    <row r="38" s="184" customFormat="1" ht="18" customHeight="1" spans="1:7">
      <c r="A38" s="195"/>
      <c r="B38" s="194" t="s">
        <v>114</v>
      </c>
      <c r="C38" s="198"/>
      <c r="D38" s="201" t="s">
        <v>99</v>
      </c>
      <c r="E38" s="194" t="s">
        <v>115</v>
      </c>
      <c r="F38" s="200">
        <v>1280000</v>
      </c>
      <c r="G38" s="193"/>
    </row>
    <row r="39" s="184" customFormat="1" ht="18" customHeight="1" spans="1:7">
      <c r="A39" s="202"/>
      <c r="B39" s="194" t="s">
        <v>116</v>
      </c>
      <c r="C39" s="198"/>
      <c r="D39" s="201" t="s">
        <v>103</v>
      </c>
      <c r="E39" s="194" t="s">
        <v>117</v>
      </c>
      <c r="F39" s="200">
        <v>0</v>
      </c>
      <c r="G39" s="193"/>
    </row>
    <row r="40" s="184" customFormat="1" ht="18" customHeight="1" spans="1:7">
      <c r="A40" s="195"/>
      <c r="B40" s="194" t="s">
        <v>118</v>
      </c>
      <c r="C40" s="198"/>
      <c r="D40" s="201" t="s">
        <v>107</v>
      </c>
      <c r="E40" s="194" t="s">
        <v>119</v>
      </c>
      <c r="F40" s="200">
        <v>0</v>
      </c>
      <c r="G40" s="193"/>
    </row>
    <row r="41" s="185" customFormat="1" ht="18" customHeight="1" spans="1:7">
      <c r="A41" s="199" t="s">
        <v>120</v>
      </c>
      <c r="B41" s="194" t="s">
        <v>121</v>
      </c>
      <c r="C41" s="203">
        <v>10360165</v>
      </c>
      <c r="D41" s="199" t="s">
        <v>120</v>
      </c>
      <c r="E41" s="194" t="s">
        <v>122</v>
      </c>
      <c r="F41" s="204">
        <v>10360165</v>
      </c>
      <c r="G41" s="205"/>
    </row>
    <row r="42" ht="26.25" customHeight="1" spans="1:6">
      <c r="A42" s="206" t="s">
        <v>123</v>
      </c>
      <c r="B42" s="206"/>
      <c r="C42" s="206"/>
      <c r="D42" s="206"/>
      <c r="E42" s="206"/>
      <c r="F42" s="206"/>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 customHeight="1"/>
    <row r="267" ht="19.9" customHeight="1"/>
    <row r="268" ht="19.9" customHeight="1"/>
    <row r="269" ht="19.9" customHeight="1"/>
  </sheetData>
  <mergeCells count="6">
    <mergeCell ref="A2:F2"/>
    <mergeCell ref="E3:F3"/>
    <mergeCell ref="E4:F4"/>
    <mergeCell ref="A5:C5"/>
    <mergeCell ref="D5:F5"/>
    <mergeCell ref="A42:F42"/>
  </mergeCells>
  <pageMargins left="0.309722222222222" right="0.279861111111111" top="0.669444444444445" bottom="0.2" header="0.75" footer="0.2"/>
  <pageSetup paperSize="9" scale="97"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5"/>
  <sheetViews>
    <sheetView workbookViewId="0">
      <selection activeCell="J8" sqref="J8"/>
    </sheetView>
  </sheetViews>
  <sheetFormatPr defaultColWidth="9" defaultRowHeight="14.25"/>
  <cols>
    <col min="1" max="2" width="3.75" style="169" customWidth="1"/>
    <col min="3" max="3" width="5.125" style="169" customWidth="1"/>
    <col min="4" max="4" width="31.375" style="169" customWidth="1"/>
    <col min="5" max="11" width="12.625" style="169" customWidth="1"/>
    <col min="12" max="16384" width="9" style="169"/>
  </cols>
  <sheetData>
    <row r="1" s="39" customFormat="1" ht="29.25" customHeight="1" spans="1:11">
      <c r="A1" s="3" t="s">
        <v>124</v>
      </c>
      <c r="B1" s="3"/>
      <c r="C1" s="3"/>
      <c r="D1" s="3"/>
      <c r="E1" s="3"/>
      <c r="F1" s="3"/>
      <c r="G1" s="3"/>
      <c r="H1" s="3"/>
      <c r="I1" s="3"/>
      <c r="J1" s="3"/>
      <c r="K1" s="3"/>
    </row>
    <row r="2" s="39" customFormat="1" ht="18" customHeight="1" spans="1:11">
      <c r="A2" s="58"/>
      <c r="B2" s="58"/>
      <c r="C2" s="58"/>
      <c r="D2" s="58"/>
      <c r="E2" s="58"/>
      <c r="F2" s="58"/>
      <c r="G2" s="58"/>
      <c r="H2" s="58"/>
      <c r="I2" s="58"/>
      <c r="J2" s="58"/>
      <c r="K2" s="83" t="s">
        <v>125</v>
      </c>
    </row>
    <row r="3" s="39" customFormat="1" ht="18" customHeight="1" spans="1:11">
      <c r="A3" s="86" t="s">
        <v>3</v>
      </c>
      <c r="B3" s="86"/>
      <c r="C3" s="86"/>
      <c r="D3" s="86"/>
      <c r="E3" s="58"/>
      <c r="F3" s="58"/>
      <c r="G3" s="58"/>
      <c r="H3" s="170"/>
      <c r="I3" s="58"/>
      <c r="J3" s="58"/>
      <c r="K3" s="83" t="s">
        <v>4</v>
      </c>
    </row>
    <row r="4" s="39" customFormat="1" ht="24" customHeight="1" spans="1:11">
      <c r="A4" s="68" t="s">
        <v>126</v>
      </c>
      <c r="B4" s="68" t="s">
        <v>127</v>
      </c>
      <c r="C4" s="68" t="s">
        <v>127</v>
      </c>
      <c r="D4" s="68" t="s">
        <v>127</v>
      </c>
      <c r="E4" s="67" t="s">
        <v>87</v>
      </c>
      <c r="F4" s="67" t="s">
        <v>128</v>
      </c>
      <c r="G4" s="67" t="s">
        <v>129</v>
      </c>
      <c r="H4" s="174" t="s">
        <v>130</v>
      </c>
      <c r="I4" s="67" t="s">
        <v>131</v>
      </c>
      <c r="J4" s="67" t="s">
        <v>132</v>
      </c>
      <c r="K4" s="174" t="s">
        <v>133</v>
      </c>
    </row>
    <row r="5" s="39" customFormat="1" ht="47.25" customHeight="1" spans="1:11">
      <c r="A5" s="67" t="s">
        <v>134</v>
      </c>
      <c r="B5" s="67" t="s">
        <v>127</v>
      </c>
      <c r="C5" s="67" t="s">
        <v>127</v>
      </c>
      <c r="D5" s="175" t="s">
        <v>135</v>
      </c>
      <c r="E5" s="67" t="s">
        <v>127</v>
      </c>
      <c r="F5" s="67" t="s">
        <v>127</v>
      </c>
      <c r="G5" s="67" t="s">
        <v>127</v>
      </c>
      <c r="H5" s="176"/>
      <c r="I5" s="67" t="s">
        <v>127</v>
      </c>
      <c r="J5" s="67" t="s">
        <v>127</v>
      </c>
      <c r="K5" s="176"/>
    </row>
    <row r="6" s="39" customFormat="1" ht="18" customHeight="1" spans="1:11">
      <c r="A6" s="68" t="s">
        <v>136</v>
      </c>
      <c r="B6" s="68" t="s">
        <v>137</v>
      </c>
      <c r="C6" s="68" t="s">
        <v>138</v>
      </c>
      <c r="D6" s="68" t="s">
        <v>139</v>
      </c>
      <c r="E6" s="67" t="s">
        <v>11</v>
      </c>
      <c r="F6" s="67" t="s">
        <v>12</v>
      </c>
      <c r="G6" s="67" t="s">
        <v>20</v>
      </c>
      <c r="H6" s="67" t="s">
        <v>24</v>
      </c>
      <c r="I6" s="67" t="s">
        <v>32</v>
      </c>
      <c r="J6" s="67" t="s">
        <v>36</v>
      </c>
      <c r="K6" s="67" t="s">
        <v>39</v>
      </c>
    </row>
    <row r="7" s="39" customFormat="1" ht="18" customHeight="1" spans="1:11">
      <c r="A7" s="68" t="s">
        <v>127</v>
      </c>
      <c r="B7" s="68" t="s">
        <v>127</v>
      </c>
      <c r="C7" s="68" t="s">
        <v>127</v>
      </c>
      <c r="D7" s="68" t="s">
        <v>140</v>
      </c>
      <c r="E7" s="177">
        <v>8360165</v>
      </c>
      <c r="F7" s="177">
        <v>8360165</v>
      </c>
      <c r="G7" s="177">
        <v>0</v>
      </c>
      <c r="H7" s="177">
        <v>0</v>
      </c>
      <c r="I7" s="177">
        <v>0</v>
      </c>
      <c r="J7" s="182">
        <v>0</v>
      </c>
      <c r="K7" s="183">
        <v>0</v>
      </c>
    </row>
    <row r="8" s="39" customFormat="1" ht="21" customHeight="1" spans="1:11">
      <c r="A8" s="178" t="s">
        <v>141</v>
      </c>
      <c r="B8" s="179"/>
      <c r="C8" s="180"/>
      <c r="D8" s="180" t="s">
        <v>142</v>
      </c>
      <c r="E8" s="177">
        <v>7808638</v>
      </c>
      <c r="F8" s="177">
        <v>7808638</v>
      </c>
      <c r="G8" s="177">
        <v>0</v>
      </c>
      <c r="H8" s="177">
        <v>0</v>
      </c>
      <c r="I8" s="177">
        <v>0</v>
      </c>
      <c r="J8" s="182">
        <v>0</v>
      </c>
      <c r="K8" s="183">
        <v>0</v>
      </c>
    </row>
    <row r="9" s="39" customFormat="1" ht="21" customHeight="1" spans="1:11">
      <c r="A9" s="178" t="s">
        <v>143</v>
      </c>
      <c r="B9" s="179"/>
      <c r="C9" s="180"/>
      <c r="D9" s="180" t="s">
        <v>144</v>
      </c>
      <c r="E9" s="177">
        <v>7808638</v>
      </c>
      <c r="F9" s="177">
        <v>7808638</v>
      </c>
      <c r="G9" s="177">
        <v>0</v>
      </c>
      <c r="H9" s="177">
        <v>0</v>
      </c>
      <c r="I9" s="177">
        <v>0</v>
      </c>
      <c r="J9" s="182">
        <v>0</v>
      </c>
      <c r="K9" s="183">
        <v>0</v>
      </c>
    </row>
    <row r="10" s="39" customFormat="1" ht="21" customHeight="1" spans="1:11">
      <c r="A10" s="178" t="s">
        <v>145</v>
      </c>
      <c r="B10" s="179"/>
      <c r="C10" s="180"/>
      <c r="D10" s="180" t="s">
        <v>146</v>
      </c>
      <c r="E10" s="177">
        <v>5908638</v>
      </c>
      <c r="F10" s="177">
        <v>5908638</v>
      </c>
      <c r="G10" s="177">
        <v>0</v>
      </c>
      <c r="H10" s="177">
        <v>0</v>
      </c>
      <c r="I10" s="177">
        <v>0</v>
      </c>
      <c r="J10" s="182">
        <v>0</v>
      </c>
      <c r="K10" s="183">
        <v>0</v>
      </c>
    </row>
    <row r="11" s="39" customFormat="1" ht="21" customHeight="1" spans="1:11">
      <c r="A11" s="178" t="s">
        <v>147</v>
      </c>
      <c r="B11" s="179"/>
      <c r="C11" s="180"/>
      <c r="D11" s="180" t="s">
        <v>148</v>
      </c>
      <c r="E11" s="177">
        <v>1900000</v>
      </c>
      <c r="F11" s="177">
        <v>1900000</v>
      </c>
      <c r="G11" s="177">
        <v>0</v>
      </c>
      <c r="H11" s="177">
        <v>0</v>
      </c>
      <c r="I11" s="177">
        <v>0</v>
      </c>
      <c r="J11" s="182">
        <v>0</v>
      </c>
      <c r="K11" s="183">
        <v>0</v>
      </c>
    </row>
    <row r="12" s="39" customFormat="1" ht="21" customHeight="1" spans="1:11">
      <c r="A12" s="178" t="s">
        <v>149</v>
      </c>
      <c r="B12" s="179"/>
      <c r="C12" s="180"/>
      <c r="D12" s="180" t="s">
        <v>150</v>
      </c>
      <c r="E12" s="177">
        <v>325210</v>
      </c>
      <c r="F12" s="177">
        <v>325210</v>
      </c>
      <c r="G12" s="177">
        <v>0</v>
      </c>
      <c r="H12" s="177">
        <v>0</v>
      </c>
      <c r="I12" s="177">
        <v>0</v>
      </c>
      <c r="J12" s="182">
        <v>0</v>
      </c>
      <c r="K12" s="183">
        <v>0</v>
      </c>
    </row>
    <row r="13" s="39" customFormat="1" ht="21" customHeight="1" spans="1:11">
      <c r="A13" s="178" t="s">
        <v>151</v>
      </c>
      <c r="B13" s="179"/>
      <c r="C13" s="180"/>
      <c r="D13" s="180" t="s">
        <v>152</v>
      </c>
      <c r="E13" s="177">
        <v>325210</v>
      </c>
      <c r="F13" s="177">
        <v>325210</v>
      </c>
      <c r="G13" s="177">
        <v>0</v>
      </c>
      <c r="H13" s="177">
        <v>0</v>
      </c>
      <c r="I13" s="177">
        <v>0</v>
      </c>
      <c r="J13" s="182">
        <v>0</v>
      </c>
      <c r="K13" s="183">
        <v>0</v>
      </c>
    </row>
    <row r="14" s="39" customFormat="1" ht="21" customHeight="1" spans="1:11">
      <c r="A14" s="178" t="s">
        <v>153</v>
      </c>
      <c r="B14" s="179"/>
      <c r="C14" s="180"/>
      <c r="D14" s="180" t="s">
        <v>154</v>
      </c>
      <c r="E14" s="177">
        <v>325210</v>
      </c>
      <c r="F14" s="177">
        <v>325210</v>
      </c>
      <c r="G14" s="177">
        <v>0</v>
      </c>
      <c r="H14" s="177">
        <v>0</v>
      </c>
      <c r="I14" s="177">
        <v>0</v>
      </c>
      <c r="J14" s="182">
        <v>0</v>
      </c>
      <c r="K14" s="183">
        <v>0</v>
      </c>
    </row>
    <row r="15" s="39" customFormat="1" ht="21" customHeight="1" spans="1:11">
      <c r="A15" s="178" t="s">
        <v>155</v>
      </c>
      <c r="B15" s="179"/>
      <c r="C15" s="180"/>
      <c r="D15" s="180" t="s">
        <v>156</v>
      </c>
      <c r="E15" s="177">
        <v>226317</v>
      </c>
      <c r="F15" s="177">
        <v>226317</v>
      </c>
      <c r="G15" s="177">
        <v>0</v>
      </c>
      <c r="H15" s="177">
        <v>0</v>
      </c>
      <c r="I15" s="177">
        <v>0</v>
      </c>
      <c r="J15" s="182">
        <v>0</v>
      </c>
      <c r="K15" s="183">
        <v>0</v>
      </c>
    </row>
    <row r="16" s="39" customFormat="1" ht="21" customHeight="1" spans="1:11">
      <c r="A16" s="178" t="s">
        <v>157</v>
      </c>
      <c r="B16" s="179"/>
      <c r="C16" s="180"/>
      <c r="D16" s="180" t="s">
        <v>158</v>
      </c>
      <c r="E16" s="177">
        <v>226317</v>
      </c>
      <c r="F16" s="177">
        <v>226317</v>
      </c>
      <c r="G16" s="177">
        <v>0</v>
      </c>
      <c r="H16" s="177">
        <v>0</v>
      </c>
      <c r="I16" s="177">
        <v>0</v>
      </c>
      <c r="J16" s="182">
        <v>0</v>
      </c>
      <c r="K16" s="183">
        <v>0</v>
      </c>
    </row>
    <row r="17" s="39" customFormat="1" ht="21" customHeight="1" spans="1:11">
      <c r="A17" s="178" t="s">
        <v>159</v>
      </c>
      <c r="B17" s="179"/>
      <c r="C17" s="180"/>
      <c r="D17" s="180" t="s">
        <v>160</v>
      </c>
      <c r="E17" s="177">
        <v>226317</v>
      </c>
      <c r="F17" s="177">
        <v>226317</v>
      </c>
      <c r="G17" s="177">
        <v>0</v>
      </c>
      <c r="H17" s="177">
        <v>0</v>
      </c>
      <c r="I17" s="177">
        <v>0</v>
      </c>
      <c r="J17" s="182">
        <v>0</v>
      </c>
      <c r="K17" s="183">
        <v>0</v>
      </c>
    </row>
    <row r="18" ht="21" customHeight="1" spans="1:11">
      <c r="A18" s="181" t="s">
        <v>161</v>
      </c>
      <c r="B18" s="181"/>
      <c r="C18" s="181"/>
      <c r="D18" s="181"/>
      <c r="E18" s="181"/>
      <c r="F18" s="181"/>
      <c r="G18" s="181"/>
      <c r="H18" s="181"/>
      <c r="I18" s="181"/>
      <c r="J18" s="181"/>
      <c r="K18" s="181"/>
    </row>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19.9" customHeight="1"/>
    <row r="233" ht="19.9" customHeight="1"/>
    <row r="234" ht="19.9" customHeight="1"/>
    <row r="235" ht="19.9" customHeight="1"/>
  </sheetData>
  <mergeCells count="25">
    <mergeCell ref="A1:K1"/>
    <mergeCell ref="A3:D3"/>
    <mergeCell ref="A4:D4"/>
    <mergeCell ref="A5:C5"/>
    <mergeCell ref="A8:C8"/>
    <mergeCell ref="A9:C9"/>
    <mergeCell ref="A10:C10"/>
    <mergeCell ref="A11:C11"/>
    <mergeCell ref="A12:C12"/>
    <mergeCell ref="A13:C13"/>
    <mergeCell ref="A14:C14"/>
    <mergeCell ref="A15:C15"/>
    <mergeCell ref="A16:C16"/>
    <mergeCell ref="A17:C17"/>
    <mergeCell ref="A18:K18"/>
    <mergeCell ref="A6:A7"/>
    <mergeCell ref="B6:B7"/>
    <mergeCell ref="C6:C7"/>
    <mergeCell ref="E4:E5"/>
    <mergeCell ref="F4:F5"/>
    <mergeCell ref="G4:G5"/>
    <mergeCell ref="H4:H5"/>
    <mergeCell ref="I4:I5"/>
    <mergeCell ref="J4:J5"/>
    <mergeCell ref="K4:K5"/>
  </mergeCells>
  <pageMargins left="0.309722222222222" right="0.279861111111111" top="0.669444444444445" bottom="0.2" header="0.75" footer="0.2"/>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3"/>
  <sheetViews>
    <sheetView topLeftCell="F1" workbookViewId="0">
      <selection activeCell="I8" sqref="I8"/>
    </sheetView>
  </sheetViews>
  <sheetFormatPr defaultColWidth="9" defaultRowHeight="14.25"/>
  <cols>
    <col min="1" max="3" width="6" style="169" customWidth="1"/>
    <col min="4" max="4" width="30" style="169" customWidth="1"/>
    <col min="5" max="10" width="13.25" style="169" customWidth="1"/>
    <col min="11" max="16384" width="9" style="169"/>
  </cols>
  <sheetData>
    <row r="1" s="39" customFormat="1" ht="36" customHeight="1" spans="1:10">
      <c r="A1" s="3" t="s">
        <v>162</v>
      </c>
      <c r="B1" s="3"/>
      <c r="C1" s="3"/>
      <c r="D1" s="3"/>
      <c r="E1" s="3"/>
      <c r="F1" s="3"/>
      <c r="G1" s="3"/>
      <c r="H1" s="3"/>
      <c r="I1" s="3"/>
      <c r="J1" s="3"/>
    </row>
    <row r="2" s="39" customFormat="1" ht="18" customHeight="1" spans="1:10">
      <c r="A2" s="58"/>
      <c r="B2" s="58"/>
      <c r="C2" s="58"/>
      <c r="D2" s="58"/>
      <c r="E2" s="58"/>
      <c r="F2" s="58"/>
      <c r="G2" s="58"/>
      <c r="H2" s="58"/>
      <c r="I2" s="172"/>
      <c r="J2" s="173" t="s">
        <v>163</v>
      </c>
    </row>
    <row r="3" s="39" customFormat="1" ht="18" customHeight="1" spans="1:10">
      <c r="A3" s="59" t="s">
        <v>3</v>
      </c>
      <c r="B3" s="59"/>
      <c r="C3" s="59"/>
      <c r="D3" s="59"/>
      <c r="E3" s="58"/>
      <c r="F3" s="170"/>
      <c r="G3" s="58"/>
      <c r="H3" s="58"/>
      <c r="I3" s="172"/>
      <c r="J3" s="173" t="s">
        <v>4</v>
      </c>
    </row>
    <row r="4" s="39" customFormat="1" ht="18" customHeight="1" spans="1:10">
      <c r="A4" s="68" t="s">
        <v>126</v>
      </c>
      <c r="B4" s="68" t="s">
        <v>127</v>
      </c>
      <c r="C4" s="68" t="s">
        <v>127</v>
      </c>
      <c r="D4" s="68" t="s">
        <v>127</v>
      </c>
      <c r="E4" s="67" t="s">
        <v>89</v>
      </c>
      <c r="F4" s="67" t="s">
        <v>164</v>
      </c>
      <c r="G4" s="67" t="s">
        <v>165</v>
      </c>
      <c r="H4" s="67" t="s">
        <v>166</v>
      </c>
      <c r="I4" s="67" t="s">
        <v>167</v>
      </c>
      <c r="J4" s="67" t="s">
        <v>168</v>
      </c>
    </row>
    <row r="5" s="39" customFormat="1" ht="35.25" customHeight="1" spans="1:10">
      <c r="A5" s="67" t="s">
        <v>134</v>
      </c>
      <c r="B5" s="67" t="s">
        <v>127</v>
      </c>
      <c r="C5" s="67" t="s">
        <v>127</v>
      </c>
      <c r="D5" s="68" t="s">
        <v>135</v>
      </c>
      <c r="E5" s="67" t="s">
        <v>127</v>
      </c>
      <c r="F5" s="67" t="s">
        <v>127</v>
      </c>
      <c r="G5" s="67" t="s">
        <v>127</v>
      </c>
      <c r="H5" s="67" t="s">
        <v>127</v>
      </c>
      <c r="I5" s="67" t="s">
        <v>127</v>
      </c>
      <c r="J5" s="67" t="s">
        <v>127</v>
      </c>
    </row>
    <row r="6" s="39" customFormat="1" ht="18" customHeight="1" spans="1:10">
      <c r="A6" s="68" t="s">
        <v>136</v>
      </c>
      <c r="B6" s="68" t="s">
        <v>137</v>
      </c>
      <c r="C6" s="68" t="s">
        <v>138</v>
      </c>
      <c r="D6" s="68" t="s">
        <v>139</v>
      </c>
      <c r="E6" s="92" t="s">
        <v>11</v>
      </c>
      <c r="F6" s="67" t="s">
        <v>12</v>
      </c>
      <c r="G6" s="67" t="s">
        <v>20</v>
      </c>
      <c r="H6" s="67" t="s">
        <v>24</v>
      </c>
      <c r="I6" s="67" t="s">
        <v>28</v>
      </c>
      <c r="J6" s="67" t="s">
        <v>32</v>
      </c>
    </row>
    <row r="7" s="39" customFormat="1" ht="16.5" customHeight="1" spans="1:10">
      <c r="A7" s="68" t="s">
        <v>127</v>
      </c>
      <c r="B7" s="68" t="s">
        <v>127</v>
      </c>
      <c r="C7" s="68" t="s">
        <v>127</v>
      </c>
      <c r="D7" s="68" t="s">
        <v>140</v>
      </c>
      <c r="E7" s="149">
        <v>9080165</v>
      </c>
      <c r="F7" s="150">
        <v>7080165</v>
      </c>
      <c r="G7" s="150">
        <v>2000000</v>
      </c>
      <c r="H7" s="150">
        <v>0</v>
      </c>
      <c r="I7" s="150">
        <v>0</v>
      </c>
      <c r="J7" s="150">
        <v>0</v>
      </c>
    </row>
    <row r="8" s="39" customFormat="1" ht="21.75" customHeight="1" spans="1:10">
      <c r="A8" s="135">
        <v>201</v>
      </c>
      <c r="B8" s="135"/>
      <c r="C8" s="135"/>
      <c r="D8" s="136" t="s">
        <v>142</v>
      </c>
      <c r="E8" s="149">
        <v>6528638</v>
      </c>
      <c r="F8" s="150">
        <v>6528638</v>
      </c>
      <c r="G8" s="150">
        <v>0</v>
      </c>
      <c r="H8" s="150">
        <v>0</v>
      </c>
      <c r="I8" s="150">
        <v>0</v>
      </c>
      <c r="J8" s="150">
        <v>0</v>
      </c>
    </row>
    <row r="9" s="39" customFormat="1" ht="21.75" customHeight="1" spans="1:10">
      <c r="A9" s="135">
        <v>20132</v>
      </c>
      <c r="B9" s="135"/>
      <c r="C9" s="135"/>
      <c r="D9" s="136" t="s">
        <v>144</v>
      </c>
      <c r="E9" s="149">
        <v>6528638</v>
      </c>
      <c r="F9" s="150">
        <v>6528638</v>
      </c>
      <c r="G9" s="150">
        <v>0</v>
      </c>
      <c r="H9" s="150">
        <v>0</v>
      </c>
      <c r="I9" s="150">
        <v>0</v>
      </c>
      <c r="J9" s="150">
        <v>0</v>
      </c>
    </row>
    <row r="10" s="39" customFormat="1" ht="21.75" customHeight="1" spans="1:10">
      <c r="A10" s="135">
        <v>2013201</v>
      </c>
      <c r="B10" s="135"/>
      <c r="C10" s="135"/>
      <c r="D10" s="136" t="s">
        <v>146</v>
      </c>
      <c r="E10" s="149">
        <v>4628638</v>
      </c>
      <c r="F10" s="150">
        <v>4628638</v>
      </c>
      <c r="G10" s="150">
        <v>0</v>
      </c>
      <c r="H10" s="150">
        <v>0</v>
      </c>
      <c r="I10" s="150">
        <v>0</v>
      </c>
      <c r="J10" s="150">
        <v>0</v>
      </c>
    </row>
    <row r="11" s="39" customFormat="1" ht="21.75" customHeight="1" spans="1:10">
      <c r="A11" s="135">
        <v>2013299</v>
      </c>
      <c r="B11" s="135"/>
      <c r="C11" s="135"/>
      <c r="D11" s="136" t="s">
        <v>148</v>
      </c>
      <c r="E11" s="149">
        <v>1900000</v>
      </c>
      <c r="F11" s="150">
        <v>1900000</v>
      </c>
      <c r="G11" s="150">
        <v>0</v>
      </c>
      <c r="H11" s="150">
        <v>0</v>
      </c>
      <c r="I11" s="150">
        <v>0</v>
      </c>
      <c r="J11" s="150">
        <v>0</v>
      </c>
    </row>
    <row r="12" s="39" customFormat="1" ht="21.75" customHeight="1" spans="1:10">
      <c r="A12" s="135">
        <v>208</v>
      </c>
      <c r="B12" s="135"/>
      <c r="C12" s="135"/>
      <c r="D12" s="136" t="s">
        <v>150</v>
      </c>
      <c r="E12" s="149">
        <v>325210</v>
      </c>
      <c r="F12" s="150">
        <v>325210</v>
      </c>
      <c r="G12" s="150">
        <v>0</v>
      </c>
      <c r="H12" s="150">
        <v>0</v>
      </c>
      <c r="I12" s="150">
        <v>0</v>
      </c>
      <c r="J12" s="150">
        <v>0</v>
      </c>
    </row>
    <row r="13" s="39" customFormat="1" ht="21.75" customHeight="1" spans="1:10">
      <c r="A13" s="135">
        <v>20805</v>
      </c>
      <c r="B13" s="135"/>
      <c r="C13" s="135"/>
      <c r="D13" s="136" t="s">
        <v>152</v>
      </c>
      <c r="E13" s="149">
        <v>325210</v>
      </c>
      <c r="F13" s="150">
        <v>325210</v>
      </c>
      <c r="G13" s="150">
        <v>0</v>
      </c>
      <c r="H13" s="150">
        <v>0</v>
      </c>
      <c r="I13" s="150">
        <v>0</v>
      </c>
      <c r="J13" s="150">
        <v>0</v>
      </c>
    </row>
    <row r="14" s="39" customFormat="1" ht="21.75" customHeight="1" spans="1:10">
      <c r="A14" s="135">
        <v>2080505</v>
      </c>
      <c r="B14" s="135"/>
      <c r="C14" s="135"/>
      <c r="D14" s="136" t="s">
        <v>154</v>
      </c>
      <c r="E14" s="149">
        <v>325210</v>
      </c>
      <c r="F14" s="150">
        <v>325210</v>
      </c>
      <c r="G14" s="150">
        <v>0</v>
      </c>
      <c r="H14" s="150">
        <v>0</v>
      </c>
      <c r="I14" s="150">
        <v>0</v>
      </c>
      <c r="J14" s="150">
        <v>0</v>
      </c>
    </row>
    <row r="15" s="39" customFormat="1" ht="21.75" customHeight="1" spans="1:10">
      <c r="A15" s="135">
        <v>213</v>
      </c>
      <c r="B15" s="135"/>
      <c r="C15" s="135"/>
      <c r="D15" s="136" t="s">
        <v>169</v>
      </c>
      <c r="E15" s="149">
        <v>2000000</v>
      </c>
      <c r="F15" s="150">
        <v>0</v>
      </c>
      <c r="G15" s="150">
        <v>2000000</v>
      </c>
      <c r="H15" s="150">
        <v>0</v>
      </c>
      <c r="I15" s="150">
        <v>0</v>
      </c>
      <c r="J15" s="150">
        <v>0</v>
      </c>
    </row>
    <row r="16" s="39" customFormat="1" ht="21.75" customHeight="1" spans="1:10">
      <c r="A16" s="135">
        <v>21301</v>
      </c>
      <c r="B16" s="135"/>
      <c r="C16" s="135"/>
      <c r="D16" s="136" t="s">
        <v>170</v>
      </c>
      <c r="E16" s="149">
        <v>2000000</v>
      </c>
      <c r="F16" s="150">
        <v>0</v>
      </c>
      <c r="G16" s="150">
        <v>2000000</v>
      </c>
      <c r="H16" s="150">
        <v>0</v>
      </c>
      <c r="I16" s="150">
        <v>0</v>
      </c>
      <c r="J16" s="150">
        <v>0</v>
      </c>
    </row>
    <row r="17" s="39" customFormat="1" ht="21.75" customHeight="1" spans="1:10">
      <c r="A17" s="135">
        <v>2130199</v>
      </c>
      <c r="B17" s="135"/>
      <c r="C17" s="135"/>
      <c r="D17" s="136" t="s">
        <v>171</v>
      </c>
      <c r="E17" s="149">
        <v>2000000</v>
      </c>
      <c r="F17" s="150">
        <v>0</v>
      </c>
      <c r="G17" s="150">
        <v>2000000</v>
      </c>
      <c r="H17" s="150">
        <v>0</v>
      </c>
      <c r="I17" s="150">
        <v>0</v>
      </c>
      <c r="J17" s="150">
        <v>0</v>
      </c>
    </row>
    <row r="18" s="39" customFormat="1" ht="21.75" customHeight="1" spans="1:10">
      <c r="A18" s="135">
        <v>221</v>
      </c>
      <c r="B18" s="135"/>
      <c r="C18" s="135"/>
      <c r="D18" s="136" t="s">
        <v>156</v>
      </c>
      <c r="E18" s="149">
        <v>226317</v>
      </c>
      <c r="F18" s="150">
        <v>226317</v>
      </c>
      <c r="G18" s="150">
        <v>0</v>
      </c>
      <c r="H18" s="150">
        <v>0</v>
      </c>
      <c r="I18" s="150">
        <v>0</v>
      </c>
      <c r="J18" s="150">
        <v>0</v>
      </c>
    </row>
    <row r="19" s="39" customFormat="1" ht="21.75" customHeight="1" spans="1:10">
      <c r="A19" s="135">
        <v>22102</v>
      </c>
      <c r="B19" s="135"/>
      <c r="C19" s="135"/>
      <c r="D19" s="136" t="s">
        <v>158</v>
      </c>
      <c r="E19" s="149">
        <v>226317</v>
      </c>
      <c r="F19" s="150">
        <v>226317</v>
      </c>
      <c r="G19" s="150">
        <v>0</v>
      </c>
      <c r="H19" s="150">
        <v>0</v>
      </c>
      <c r="I19" s="150">
        <v>0</v>
      </c>
      <c r="J19" s="150">
        <v>0</v>
      </c>
    </row>
    <row r="20" s="39" customFormat="1" ht="21.75" customHeight="1" spans="1:10">
      <c r="A20" s="135">
        <v>2210201</v>
      </c>
      <c r="B20" s="135"/>
      <c r="C20" s="135"/>
      <c r="D20" s="136" t="s">
        <v>160</v>
      </c>
      <c r="E20" s="149">
        <v>226317</v>
      </c>
      <c r="F20" s="150">
        <v>226317</v>
      </c>
      <c r="G20" s="150">
        <v>0</v>
      </c>
      <c r="H20" s="150">
        <v>0</v>
      </c>
      <c r="I20" s="150">
        <v>0</v>
      </c>
      <c r="J20" s="150">
        <v>0</v>
      </c>
    </row>
    <row r="21" s="39" customFormat="1" ht="20.25" customHeight="1" spans="1:10">
      <c r="A21" s="171" t="s">
        <v>172</v>
      </c>
      <c r="B21" s="171"/>
      <c r="C21" s="171"/>
      <c r="D21" s="171"/>
      <c r="E21" s="171"/>
      <c r="F21" s="171"/>
      <c r="G21" s="171"/>
      <c r="H21" s="171"/>
      <c r="I21" s="171"/>
      <c r="J21" s="171"/>
    </row>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19.9" customHeight="1"/>
    <row r="181" ht="19.9" customHeight="1"/>
    <row r="182" ht="19.9" customHeight="1"/>
    <row r="183" ht="19.9" customHeight="1"/>
  </sheetData>
  <mergeCells count="27">
    <mergeCell ref="A1:J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J21"/>
    <mergeCell ref="A6:A7"/>
    <mergeCell ref="B6:B7"/>
    <mergeCell ref="C6:C7"/>
    <mergeCell ref="E4:E5"/>
    <mergeCell ref="F4:F5"/>
    <mergeCell ref="G4:G5"/>
    <mergeCell ref="H4:H5"/>
    <mergeCell ref="I4:I5"/>
    <mergeCell ref="J4:J5"/>
  </mergeCells>
  <pageMargins left="0.309722222222222" right="0.279861111111111" top="0.669444444444445" bottom="0.2" header="0.75" footer="0.2"/>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H35"/>
  <sheetViews>
    <sheetView topLeftCell="C1" workbookViewId="0">
      <selection activeCell="F11" sqref="F11"/>
    </sheetView>
  </sheetViews>
  <sheetFormatPr defaultColWidth="9" defaultRowHeight="14.25" outlineLevelCol="7"/>
  <cols>
    <col min="1" max="1" width="20.875" style="39" customWidth="1"/>
    <col min="2" max="2" width="5.25" style="39" customWidth="1"/>
    <col min="3" max="3" width="13.125" style="39" customWidth="1"/>
    <col min="4" max="4" width="20.875" style="39" customWidth="1"/>
    <col min="5" max="5" width="5.375" style="39" customWidth="1"/>
    <col min="6" max="7" width="13.125" style="39" customWidth="1"/>
    <col min="8" max="8" width="8.875" style="39" customWidth="1"/>
    <col min="9" max="16384" width="9" style="39"/>
  </cols>
  <sheetData>
    <row r="1" ht="25.5" customHeight="1" spans="1:8">
      <c r="A1" s="3" t="s">
        <v>173</v>
      </c>
      <c r="B1" s="3"/>
      <c r="C1" s="3"/>
      <c r="D1" s="3"/>
      <c r="E1" s="3"/>
      <c r="F1" s="3"/>
      <c r="G1" s="3"/>
      <c r="H1" s="3"/>
    </row>
    <row r="2" ht="18" customHeight="1" spans="1:8">
      <c r="A2" s="152"/>
      <c r="B2" s="152"/>
      <c r="C2" s="152"/>
      <c r="D2" s="152"/>
      <c r="E2" s="152"/>
      <c r="F2" s="152"/>
      <c r="G2" s="152"/>
      <c r="H2" s="153" t="s">
        <v>174</v>
      </c>
    </row>
    <row r="3" ht="18" customHeight="1" spans="1:8">
      <c r="A3" s="154" t="s">
        <v>3</v>
      </c>
      <c r="B3" s="152"/>
      <c r="C3" s="152"/>
      <c r="D3" s="152"/>
      <c r="E3" s="152"/>
      <c r="F3" s="155"/>
      <c r="G3" s="152"/>
      <c r="H3" s="153" t="s">
        <v>4</v>
      </c>
    </row>
    <row r="4" ht="18" customHeight="1" spans="1:8">
      <c r="A4" s="156" t="s">
        <v>5</v>
      </c>
      <c r="B4" s="156" t="s">
        <v>127</v>
      </c>
      <c r="C4" s="156" t="s">
        <v>127</v>
      </c>
      <c r="D4" s="156" t="s">
        <v>6</v>
      </c>
      <c r="E4" s="156" t="s">
        <v>127</v>
      </c>
      <c r="F4" s="156" t="s">
        <v>127</v>
      </c>
      <c r="G4" s="156" t="s">
        <v>127</v>
      </c>
      <c r="H4" s="156" t="s">
        <v>127</v>
      </c>
    </row>
    <row r="5" ht="39.75" customHeight="1" spans="1:8">
      <c r="A5" s="157" t="s">
        <v>7</v>
      </c>
      <c r="B5" s="157" t="s">
        <v>8</v>
      </c>
      <c r="C5" s="157" t="s">
        <v>175</v>
      </c>
      <c r="D5" s="157" t="s">
        <v>176</v>
      </c>
      <c r="E5" s="157" t="s">
        <v>8</v>
      </c>
      <c r="F5" s="156" t="s">
        <v>140</v>
      </c>
      <c r="G5" s="157" t="s">
        <v>177</v>
      </c>
      <c r="H5" s="157" t="s">
        <v>178</v>
      </c>
    </row>
    <row r="6" ht="18" customHeight="1" spans="1:8">
      <c r="A6" s="156" t="s">
        <v>10</v>
      </c>
      <c r="B6" s="156" t="s">
        <v>127</v>
      </c>
      <c r="C6" s="156">
        <v>1</v>
      </c>
      <c r="D6" s="156" t="s">
        <v>10</v>
      </c>
      <c r="E6" s="156" t="s">
        <v>127</v>
      </c>
      <c r="F6" s="156">
        <v>2</v>
      </c>
      <c r="G6" s="156">
        <v>3</v>
      </c>
      <c r="H6" s="156">
        <v>4</v>
      </c>
    </row>
    <row r="7" ht="18" customHeight="1" spans="1:8">
      <c r="A7" s="158" t="s">
        <v>179</v>
      </c>
      <c r="B7" s="156" t="s">
        <v>11</v>
      </c>
      <c r="C7" s="150">
        <v>8360165</v>
      </c>
      <c r="D7" s="159" t="s">
        <v>14</v>
      </c>
      <c r="E7" s="156">
        <v>29</v>
      </c>
      <c r="F7" s="150">
        <v>6528638</v>
      </c>
      <c r="G7" s="150">
        <v>6528638</v>
      </c>
      <c r="H7" s="150">
        <v>0</v>
      </c>
    </row>
    <row r="8" ht="18" customHeight="1" spans="1:8">
      <c r="A8" s="158" t="s">
        <v>180</v>
      </c>
      <c r="B8" s="156" t="s">
        <v>12</v>
      </c>
      <c r="C8" s="150">
        <v>0</v>
      </c>
      <c r="D8" s="159" t="s">
        <v>17</v>
      </c>
      <c r="E8" s="156">
        <v>30</v>
      </c>
      <c r="F8" s="150">
        <v>0</v>
      </c>
      <c r="G8" s="150">
        <v>0</v>
      </c>
      <c r="H8" s="150">
        <v>0</v>
      </c>
    </row>
    <row r="9" ht="18" customHeight="1" spans="1:8">
      <c r="A9" s="158" t="s">
        <v>127</v>
      </c>
      <c r="B9" s="156" t="s">
        <v>20</v>
      </c>
      <c r="C9" s="160"/>
      <c r="D9" s="159" t="s">
        <v>21</v>
      </c>
      <c r="E9" s="156">
        <v>31</v>
      </c>
      <c r="F9" s="150">
        <v>0</v>
      </c>
      <c r="G9" s="150">
        <v>0</v>
      </c>
      <c r="H9" s="150">
        <v>0</v>
      </c>
    </row>
    <row r="10" ht="18" customHeight="1" spans="1:8">
      <c r="A10" s="158" t="s">
        <v>127</v>
      </c>
      <c r="B10" s="156" t="s">
        <v>24</v>
      </c>
      <c r="C10" s="160"/>
      <c r="D10" s="159" t="s">
        <v>25</v>
      </c>
      <c r="E10" s="156">
        <v>32</v>
      </c>
      <c r="F10" s="150">
        <v>0</v>
      </c>
      <c r="G10" s="150">
        <v>0</v>
      </c>
      <c r="H10" s="150">
        <v>0</v>
      </c>
    </row>
    <row r="11" ht="18" customHeight="1" spans="1:8">
      <c r="A11" s="158" t="s">
        <v>127</v>
      </c>
      <c r="B11" s="156" t="s">
        <v>28</v>
      </c>
      <c r="C11" s="160"/>
      <c r="D11" s="159" t="s">
        <v>29</v>
      </c>
      <c r="E11" s="156">
        <v>33</v>
      </c>
      <c r="F11" s="150">
        <v>0</v>
      </c>
      <c r="G11" s="150">
        <v>0</v>
      </c>
      <c r="H11" s="150">
        <v>0</v>
      </c>
    </row>
    <row r="12" ht="18" customHeight="1" spans="1:8">
      <c r="A12" s="158" t="s">
        <v>127</v>
      </c>
      <c r="B12" s="156" t="s">
        <v>32</v>
      </c>
      <c r="C12" s="160"/>
      <c r="D12" s="159" t="s">
        <v>33</v>
      </c>
      <c r="E12" s="156">
        <v>34</v>
      </c>
      <c r="F12" s="150">
        <v>0</v>
      </c>
      <c r="G12" s="150">
        <v>0</v>
      </c>
      <c r="H12" s="150">
        <v>0</v>
      </c>
    </row>
    <row r="13" ht="18" customHeight="1" spans="1:8">
      <c r="A13" s="158" t="s">
        <v>127</v>
      </c>
      <c r="B13" s="156" t="s">
        <v>36</v>
      </c>
      <c r="C13" s="160"/>
      <c r="D13" s="159" t="s">
        <v>37</v>
      </c>
      <c r="E13" s="156">
        <v>35</v>
      </c>
      <c r="F13" s="150">
        <v>0</v>
      </c>
      <c r="G13" s="150">
        <v>0</v>
      </c>
      <c r="H13" s="150">
        <v>0</v>
      </c>
    </row>
    <row r="14" ht="18" customHeight="1" spans="1:8">
      <c r="A14" s="158" t="s">
        <v>127</v>
      </c>
      <c r="B14" s="156" t="s">
        <v>39</v>
      </c>
      <c r="C14" s="160"/>
      <c r="D14" s="159" t="s">
        <v>40</v>
      </c>
      <c r="E14" s="156">
        <v>36</v>
      </c>
      <c r="F14" s="150">
        <v>325210</v>
      </c>
      <c r="G14" s="150">
        <v>325210</v>
      </c>
      <c r="H14" s="150">
        <v>0</v>
      </c>
    </row>
    <row r="15" ht="18" customHeight="1" spans="1:8">
      <c r="A15" s="158" t="s">
        <v>127</v>
      </c>
      <c r="B15" s="156" t="s">
        <v>42</v>
      </c>
      <c r="C15" s="160"/>
      <c r="D15" s="159" t="s">
        <v>43</v>
      </c>
      <c r="E15" s="156">
        <v>37</v>
      </c>
      <c r="F15" s="150">
        <v>0</v>
      </c>
      <c r="G15" s="150">
        <v>0</v>
      </c>
      <c r="H15" s="150">
        <v>0</v>
      </c>
    </row>
    <row r="16" ht="18" customHeight="1" spans="1:8">
      <c r="A16" s="158" t="s">
        <v>127</v>
      </c>
      <c r="B16" s="156" t="s">
        <v>45</v>
      </c>
      <c r="C16" s="160"/>
      <c r="D16" s="159" t="s">
        <v>46</v>
      </c>
      <c r="E16" s="156">
        <v>38</v>
      </c>
      <c r="F16" s="150">
        <v>0</v>
      </c>
      <c r="G16" s="150">
        <v>0</v>
      </c>
      <c r="H16" s="150">
        <v>0</v>
      </c>
    </row>
    <row r="17" ht="18" customHeight="1" spans="1:8">
      <c r="A17" s="158" t="s">
        <v>127</v>
      </c>
      <c r="B17" s="156" t="s">
        <v>48</v>
      </c>
      <c r="C17" s="160"/>
      <c r="D17" s="159" t="s">
        <v>49</v>
      </c>
      <c r="E17" s="156">
        <v>39</v>
      </c>
      <c r="F17" s="150">
        <v>0</v>
      </c>
      <c r="G17" s="150">
        <v>0</v>
      </c>
      <c r="H17" s="150">
        <v>0</v>
      </c>
    </row>
    <row r="18" ht="18" customHeight="1" spans="1:8">
      <c r="A18" s="158" t="s">
        <v>127</v>
      </c>
      <c r="B18" s="156" t="s">
        <v>51</v>
      </c>
      <c r="C18" s="160"/>
      <c r="D18" s="159" t="s">
        <v>52</v>
      </c>
      <c r="E18" s="156">
        <v>40</v>
      </c>
      <c r="F18" s="150">
        <v>2000000</v>
      </c>
      <c r="G18" s="150">
        <v>2000000</v>
      </c>
      <c r="H18" s="150">
        <v>0</v>
      </c>
    </row>
    <row r="19" ht="18" customHeight="1" spans="1:8">
      <c r="A19" s="158" t="s">
        <v>127</v>
      </c>
      <c r="B19" s="156" t="s">
        <v>54</v>
      </c>
      <c r="C19" s="160"/>
      <c r="D19" s="159" t="s">
        <v>55</v>
      </c>
      <c r="E19" s="156">
        <v>41</v>
      </c>
      <c r="F19" s="150">
        <v>0</v>
      </c>
      <c r="G19" s="150">
        <v>0</v>
      </c>
      <c r="H19" s="150">
        <v>0</v>
      </c>
    </row>
    <row r="20" ht="18" customHeight="1" spans="1:8">
      <c r="A20" s="158" t="s">
        <v>127</v>
      </c>
      <c r="B20" s="156" t="s">
        <v>57</v>
      </c>
      <c r="C20" s="160"/>
      <c r="D20" s="159" t="s">
        <v>58</v>
      </c>
      <c r="E20" s="156">
        <v>42</v>
      </c>
      <c r="F20" s="150">
        <v>0</v>
      </c>
      <c r="G20" s="150">
        <v>0</v>
      </c>
      <c r="H20" s="150">
        <v>0</v>
      </c>
    </row>
    <row r="21" ht="18" customHeight="1" spans="1:8">
      <c r="A21" s="158" t="s">
        <v>127</v>
      </c>
      <c r="B21" s="156" t="s">
        <v>60</v>
      </c>
      <c r="C21" s="160"/>
      <c r="D21" s="159" t="s">
        <v>61</v>
      </c>
      <c r="E21" s="156">
        <v>43</v>
      </c>
      <c r="F21" s="150">
        <v>0</v>
      </c>
      <c r="G21" s="150">
        <v>0</v>
      </c>
      <c r="H21" s="150">
        <v>0</v>
      </c>
    </row>
    <row r="22" ht="18" customHeight="1" spans="1:8">
      <c r="A22" s="158" t="s">
        <v>127</v>
      </c>
      <c r="B22" s="156" t="s">
        <v>63</v>
      </c>
      <c r="C22" s="160"/>
      <c r="D22" s="159" t="s">
        <v>64</v>
      </c>
      <c r="E22" s="156">
        <v>44</v>
      </c>
      <c r="F22" s="150">
        <v>0</v>
      </c>
      <c r="G22" s="150">
        <v>0</v>
      </c>
      <c r="H22" s="150">
        <v>0</v>
      </c>
    </row>
    <row r="23" ht="18" customHeight="1" spans="1:8">
      <c r="A23" s="158" t="s">
        <v>127</v>
      </c>
      <c r="B23" s="156" t="s">
        <v>66</v>
      </c>
      <c r="C23" s="160"/>
      <c r="D23" s="159" t="s">
        <v>67</v>
      </c>
      <c r="E23" s="156">
        <v>45</v>
      </c>
      <c r="F23" s="150">
        <v>0</v>
      </c>
      <c r="G23" s="150">
        <v>0</v>
      </c>
      <c r="H23" s="150">
        <v>0</v>
      </c>
    </row>
    <row r="24" ht="18" customHeight="1" spans="1:8">
      <c r="A24" s="158" t="s">
        <v>127</v>
      </c>
      <c r="B24" s="156" t="s">
        <v>69</v>
      </c>
      <c r="C24" s="160"/>
      <c r="D24" s="159" t="s">
        <v>70</v>
      </c>
      <c r="E24" s="156">
        <v>46</v>
      </c>
      <c r="F24" s="150">
        <v>0</v>
      </c>
      <c r="G24" s="150">
        <v>0</v>
      </c>
      <c r="H24" s="150">
        <v>0</v>
      </c>
    </row>
    <row r="25" ht="18" customHeight="1" spans="1:8">
      <c r="A25" s="158" t="s">
        <v>127</v>
      </c>
      <c r="B25" s="156" t="s">
        <v>72</v>
      </c>
      <c r="C25" s="160"/>
      <c r="D25" s="159" t="s">
        <v>73</v>
      </c>
      <c r="E25" s="156">
        <v>47</v>
      </c>
      <c r="F25" s="150">
        <v>226317</v>
      </c>
      <c r="G25" s="150">
        <v>226317</v>
      </c>
      <c r="H25" s="150">
        <v>0</v>
      </c>
    </row>
    <row r="26" ht="18" customHeight="1" spans="1:8">
      <c r="A26" s="158" t="s">
        <v>127</v>
      </c>
      <c r="B26" s="156" t="s">
        <v>75</v>
      </c>
      <c r="C26" s="160"/>
      <c r="D26" s="159" t="s">
        <v>76</v>
      </c>
      <c r="E26" s="156">
        <v>48</v>
      </c>
      <c r="F26" s="150">
        <v>0</v>
      </c>
      <c r="G26" s="150">
        <v>0</v>
      </c>
      <c r="H26" s="150">
        <v>0</v>
      </c>
    </row>
    <row r="27" ht="18" customHeight="1" spans="1:8">
      <c r="A27" s="158" t="s">
        <v>127</v>
      </c>
      <c r="B27" s="156" t="s">
        <v>78</v>
      </c>
      <c r="C27" s="160"/>
      <c r="D27" s="159" t="s">
        <v>79</v>
      </c>
      <c r="E27" s="156">
        <v>49</v>
      </c>
      <c r="F27" s="150">
        <v>0</v>
      </c>
      <c r="G27" s="150">
        <v>0</v>
      </c>
      <c r="H27" s="150">
        <v>0</v>
      </c>
    </row>
    <row r="28" ht="18" customHeight="1" spans="1:8">
      <c r="A28" s="158" t="s">
        <v>127</v>
      </c>
      <c r="B28" s="156" t="s">
        <v>81</v>
      </c>
      <c r="C28" s="160"/>
      <c r="D28" s="159" t="s">
        <v>82</v>
      </c>
      <c r="E28" s="156">
        <v>50</v>
      </c>
      <c r="F28" s="150">
        <v>0</v>
      </c>
      <c r="G28" s="150">
        <v>0</v>
      </c>
      <c r="H28" s="150">
        <v>0</v>
      </c>
    </row>
    <row r="29" ht="18" customHeight="1" spans="1:8">
      <c r="A29" s="158" t="s">
        <v>127</v>
      </c>
      <c r="B29" s="156" t="s">
        <v>84</v>
      </c>
      <c r="C29" s="160"/>
      <c r="D29" s="159" t="s">
        <v>85</v>
      </c>
      <c r="E29" s="156">
        <v>51</v>
      </c>
      <c r="F29" s="150">
        <v>0</v>
      </c>
      <c r="G29" s="150">
        <v>0</v>
      </c>
      <c r="H29" s="150">
        <v>0</v>
      </c>
    </row>
    <row r="30" ht="18" customHeight="1" spans="1:8">
      <c r="A30" s="161" t="s">
        <v>87</v>
      </c>
      <c r="B30" s="156" t="s">
        <v>88</v>
      </c>
      <c r="C30" s="150">
        <v>8360165</v>
      </c>
      <c r="D30" s="161" t="s">
        <v>89</v>
      </c>
      <c r="E30" s="156">
        <v>52</v>
      </c>
      <c r="F30" s="150">
        <v>9080165</v>
      </c>
      <c r="G30" s="150">
        <v>9080165</v>
      </c>
      <c r="H30" s="150">
        <v>0</v>
      </c>
    </row>
    <row r="31" ht="18" customHeight="1" spans="1:8">
      <c r="A31" s="158" t="s">
        <v>181</v>
      </c>
      <c r="B31" s="156" t="s">
        <v>92</v>
      </c>
      <c r="C31" s="150">
        <v>2000000</v>
      </c>
      <c r="D31" s="162" t="s">
        <v>182</v>
      </c>
      <c r="E31" s="156">
        <v>53</v>
      </c>
      <c r="F31" s="150">
        <v>1280000</v>
      </c>
      <c r="G31" s="150">
        <v>1280000</v>
      </c>
      <c r="H31" s="150">
        <v>0</v>
      </c>
    </row>
    <row r="32" ht="18" customHeight="1" spans="1:8">
      <c r="A32" s="158" t="s">
        <v>183</v>
      </c>
      <c r="B32" s="156" t="s">
        <v>96</v>
      </c>
      <c r="C32" s="150">
        <v>2000000</v>
      </c>
      <c r="D32" s="162"/>
      <c r="E32" s="156">
        <v>54</v>
      </c>
      <c r="F32" s="162"/>
      <c r="G32" s="162"/>
      <c r="H32" s="162"/>
    </row>
    <row r="33" ht="18" customHeight="1" spans="1:8">
      <c r="A33" s="163" t="s">
        <v>184</v>
      </c>
      <c r="B33" s="164" t="s">
        <v>100</v>
      </c>
      <c r="C33" s="150">
        <v>0</v>
      </c>
      <c r="D33" s="165"/>
      <c r="E33" s="164">
        <v>55</v>
      </c>
      <c r="F33" s="165"/>
      <c r="G33" s="165"/>
      <c r="H33" s="162"/>
    </row>
    <row r="34" ht="18" customHeight="1" spans="1:8">
      <c r="A34" s="166" t="s">
        <v>140</v>
      </c>
      <c r="B34" s="164" t="s">
        <v>104</v>
      </c>
      <c r="C34" s="150">
        <v>10360165</v>
      </c>
      <c r="D34" s="166" t="s">
        <v>140</v>
      </c>
      <c r="E34" s="164">
        <v>56</v>
      </c>
      <c r="F34" s="150">
        <v>10360165</v>
      </c>
      <c r="G34" s="150">
        <v>10360165</v>
      </c>
      <c r="H34" s="150">
        <v>0</v>
      </c>
    </row>
    <row r="35" ht="17.25" customHeight="1" spans="1:8">
      <c r="A35" s="167" t="s">
        <v>185</v>
      </c>
      <c r="B35" s="168"/>
      <c r="C35" s="168"/>
      <c r="D35" s="168"/>
      <c r="E35" s="168"/>
      <c r="F35" s="168"/>
      <c r="G35" s="168"/>
      <c r="H35" s="168"/>
    </row>
  </sheetData>
  <mergeCells count="4">
    <mergeCell ref="A1:H1"/>
    <mergeCell ref="A4:C4"/>
    <mergeCell ref="D4:H4"/>
    <mergeCell ref="A35:H35"/>
  </mergeCells>
  <pageMargins left="0.709722222222222" right="0.709722222222222" top="0.75" bottom="0.75" header="0.309722222222222" footer="0.309722222222222"/>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Q23"/>
  <sheetViews>
    <sheetView topLeftCell="K1" workbookViewId="0">
      <selection activeCell="O9" sqref="O9"/>
    </sheetView>
  </sheetViews>
  <sheetFormatPr defaultColWidth="9" defaultRowHeight="14.25" customHeight="1"/>
  <cols>
    <col min="1" max="3" width="3.75" style="127" customWidth="1"/>
    <col min="4" max="4" width="29.625" style="127" customWidth="1"/>
    <col min="5" max="7" width="12.125" style="127" hidden="1" customWidth="1"/>
    <col min="8" max="8" width="12.875" style="127" hidden="1" customWidth="1"/>
    <col min="9" max="9" width="13.375" style="127" hidden="1" customWidth="1"/>
    <col min="10" max="10" width="11.75" style="127" hidden="1" customWidth="1"/>
    <col min="11" max="15" width="12.125" style="127" customWidth="1"/>
    <col min="16" max="17" width="8.25" style="127" customWidth="1"/>
    <col min="18" max="16384" width="9" style="127"/>
  </cols>
  <sheetData>
    <row r="1" ht="36" customHeight="1" spans="1:17">
      <c r="A1" s="128" t="s">
        <v>186</v>
      </c>
      <c r="B1" s="128"/>
      <c r="C1" s="128"/>
      <c r="D1" s="128"/>
      <c r="E1" s="128"/>
      <c r="F1" s="128"/>
      <c r="G1" s="128"/>
      <c r="H1" s="128"/>
      <c r="I1" s="128"/>
      <c r="J1" s="128"/>
      <c r="K1" s="128"/>
      <c r="L1" s="128"/>
      <c r="M1" s="128"/>
      <c r="N1" s="128"/>
      <c r="O1" s="128"/>
      <c r="P1" s="128"/>
      <c r="Q1" s="128"/>
    </row>
    <row r="2" ht="19.5" customHeight="1" spans="1:17">
      <c r="A2" s="129"/>
      <c r="B2" s="129"/>
      <c r="C2" s="129"/>
      <c r="D2" s="129"/>
      <c r="E2" s="129"/>
      <c r="F2" s="129"/>
      <c r="G2" s="129"/>
      <c r="H2" s="129"/>
      <c r="I2" s="129"/>
      <c r="J2" s="129"/>
      <c r="K2" s="129"/>
      <c r="L2" s="129"/>
      <c r="M2" s="129"/>
      <c r="N2" s="139"/>
      <c r="O2" s="140"/>
      <c r="P2" s="42" t="s">
        <v>187</v>
      </c>
      <c r="Q2" s="42"/>
    </row>
    <row r="3" s="123" customFormat="1" ht="19.5" customHeight="1" spans="1:17">
      <c r="A3" s="130" t="s">
        <v>3</v>
      </c>
      <c r="B3" s="130"/>
      <c r="C3" s="130"/>
      <c r="D3" s="130"/>
      <c r="E3" s="131"/>
      <c r="F3" s="131"/>
      <c r="G3" s="131"/>
      <c r="H3" s="131"/>
      <c r="I3" s="141"/>
      <c r="J3" s="141"/>
      <c r="K3" s="142"/>
      <c r="L3" s="143"/>
      <c r="M3" s="143"/>
      <c r="N3" s="144"/>
      <c r="O3" s="145"/>
      <c r="P3" s="146" t="s">
        <v>4</v>
      </c>
      <c r="Q3" s="146"/>
    </row>
    <row r="4" s="124" customFormat="1" ht="39.75" customHeight="1" spans="1:17">
      <c r="A4" s="60" t="s">
        <v>126</v>
      </c>
      <c r="B4" s="60"/>
      <c r="C4" s="60"/>
      <c r="D4" s="60"/>
      <c r="E4" s="60" t="s">
        <v>95</v>
      </c>
      <c r="F4" s="60"/>
      <c r="G4" s="60"/>
      <c r="H4" s="61" t="s">
        <v>188</v>
      </c>
      <c r="I4" s="75"/>
      <c r="J4" s="76"/>
      <c r="K4" s="60" t="s">
        <v>189</v>
      </c>
      <c r="L4" s="60"/>
      <c r="M4" s="60"/>
      <c r="N4" s="78" t="s">
        <v>112</v>
      </c>
      <c r="O4" s="78"/>
      <c r="P4" s="78"/>
      <c r="Q4" s="78"/>
    </row>
    <row r="5" s="125" customFormat="1" ht="26.25" customHeight="1" spans="1:17">
      <c r="A5" s="62" t="s">
        <v>134</v>
      </c>
      <c r="B5" s="63"/>
      <c r="C5" s="64"/>
      <c r="D5" s="65" t="s">
        <v>135</v>
      </c>
      <c r="E5" s="65" t="s">
        <v>140</v>
      </c>
      <c r="F5" s="65" t="s">
        <v>190</v>
      </c>
      <c r="G5" s="65" t="s">
        <v>191</v>
      </c>
      <c r="H5" s="132" t="s">
        <v>140</v>
      </c>
      <c r="I5" s="65" t="s">
        <v>164</v>
      </c>
      <c r="J5" s="65" t="s">
        <v>165</v>
      </c>
      <c r="K5" s="147" t="s">
        <v>140</v>
      </c>
      <c r="L5" s="60" t="s">
        <v>164</v>
      </c>
      <c r="M5" s="60" t="s">
        <v>165</v>
      </c>
      <c r="N5" s="148" t="s">
        <v>140</v>
      </c>
      <c r="O5" s="78" t="s">
        <v>190</v>
      </c>
      <c r="P5" s="78" t="s">
        <v>191</v>
      </c>
      <c r="Q5" s="78"/>
    </row>
    <row r="6" s="125" customFormat="1" ht="36" customHeight="1" spans="1:17">
      <c r="A6" s="87"/>
      <c r="B6" s="88"/>
      <c r="C6" s="89"/>
      <c r="D6" s="90"/>
      <c r="E6" s="90"/>
      <c r="F6" s="90"/>
      <c r="G6" s="90"/>
      <c r="H6" s="133"/>
      <c r="I6" s="90"/>
      <c r="J6" s="90"/>
      <c r="K6" s="147"/>
      <c r="L6" s="60"/>
      <c r="M6" s="60"/>
      <c r="N6" s="148"/>
      <c r="O6" s="78"/>
      <c r="P6" s="79" t="s">
        <v>192</v>
      </c>
      <c r="Q6" s="98" t="s">
        <v>193</v>
      </c>
    </row>
    <row r="7" s="125" customFormat="1" ht="22.5" customHeight="1" spans="1:17">
      <c r="A7" s="60" t="s">
        <v>136</v>
      </c>
      <c r="B7" s="60" t="s">
        <v>137</v>
      </c>
      <c r="C7" s="60" t="s">
        <v>138</v>
      </c>
      <c r="D7" s="60" t="s">
        <v>139</v>
      </c>
      <c r="E7" s="60">
        <v>1</v>
      </c>
      <c r="F7" s="60">
        <v>2</v>
      </c>
      <c r="G7" s="60">
        <v>3</v>
      </c>
      <c r="H7" s="60">
        <v>4</v>
      </c>
      <c r="I7" s="60">
        <v>5</v>
      </c>
      <c r="J7" s="60">
        <v>6</v>
      </c>
      <c r="K7" s="60">
        <v>7</v>
      </c>
      <c r="L7" s="60">
        <v>8</v>
      </c>
      <c r="M7" s="60">
        <v>9</v>
      </c>
      <c r="N7" s="60">
        <v>10</v>
      </c>
      <c r="O7" s="60">
        <v>11</v>
      </c>
      <c r="P7" s="60">
        <v>12</v>
      </c>
      <c r="Q7" s="60">
        <v>13</v>
      </c>
    </row>
    <row r="8" s="125" customFormat="1" ht="22.5" customHeight="1" spans="1:17">
      <c r="A8" s="60"/>
      <c r="B8" s="60"/>
      <c r="C8" s="60"/>
      <c r="D8" s="60" t="s">
        <v>140</v>
      </c>
      <c r="E8" s="134">
        <v>2000000</v>
      </c>
      <c r="F8" s="134">
        <v>0</v>
      </c>
      <c r="G8" s="134">
        <v>2000000</v>
      </c>
      <c r="H8" s="134">
        <v>8360165</v>
      </c>
      <c r="I8" s="134">
        <v>8360165</v>
      </c>
      <c r="J8" s="134">
        <v>0</v>
      </c>
      <c r="K8" s="134">
        <v>9080165</v>
      </c>
      <c r="L8" s="134">
        <v>7080165</v>
      </c>
      <c r="M8" s="134">
        <v>2000000</v>
      </c>
      <c r="N8" s="134">
        <v>1280000</v>
      </c>
      <c r="O8" s="149">
        <v>1280000</v>
      </c>
      <c r="P8" s="150">
        <v>0</v>
      </c>
      <c r="Q8" s="150">
        <v>0</v>
      </c>
    </row>
    <row r="9" s="125" customFormat="1" ht="21.75" customHeight="1" spans="1:17">
      <c r="A9" s="135">
        <v>201</v>
      </c>
      <c r="B9" s="135"/>
      <c r="C9" s="135"/>
      <c r="D9" s="136" t="s">
        <v>142</v>
      </c>
      <c r="E9" s="134">
        <v>0</v>
      </c>
      <c r="F9" s="134">
        <v>0</v>
      </c>
      <c r="G9" s="134">
        <v>0</v>
      </c>
      <c r="H9" s="134">
        <v>7808638</v>
      </c>
      <c r="I9" s="134">
        <v>7808638</v>
      </c>
      <c r="J9" s="134">
        <v>0</v>
      </c>
      <c r="K9" s="134">
        <v>6528638</v>
      </c>
      <c r="L9" s="134">
        <v>6528638</v>
      </c>
      <c r="M9" s="134">
        <v>0</v>
      </c>
      <c r="N9" s="134">
        <v>1280000</v>
      </c>
      <c r="O9" s="149">
        <v>1280000</v>
      </c>
      <c r="P9" s="150">
        <v>0</v>
      </c>
      <c r="Q9" s="150">
        <v>0</v>
      </c>
    </row>
    <row r="10" s="125" customFormat="1" ht="21.75" customHeight="1" spans="1:17">
      <c r="A10" s="135">
        <v>20132</v>
      </c>
      <c r="B10" s="135"/>
      <c r="C10" s="135"/>
      <c r="D10" s="136" t="s">
        <v>144</v>
      </c>
      <c r="E10" s="134">
        <v>0</v>
      </c>
      <c r="F10" s="134">
        <v>0</v>
      </c>
      <c r="G10" s="134">
        <v>0</v>
      </c>
      <c r="H10" s="134">
        <v>7808638</v>
      </c>
      <c r="I10" s="134">
        <v>7808638</v>
      </c>
      <c r="J10" s="134">
        <v>0</v>
      </c>
      <c r="K10" s="134">
        <v>6528638</v>
      </c>
      <c r="L10" s="134">
        <v>6528638</v>
      </c>
      <c r="M10" s="134">
        <v>0</v>
      </c>
      <c r="N10" s="134">
        <v>1280000</v>
      </c>
      <c r="O10" s="149">
        <v>1280000</v>
      </c>
      <c r="P10" s="150">
        <v>0</v>
      </c>
      <c r="Q10" s="150">
        <v>0</v>
      </c>
    </row>
    <row r="11" s="125" customFormat="1" ht="21.75" customHeight="1" spans="1:17">
      <c r="A11" s="135">
        <v>2013201</v>
      </c>
      <c r="B11" s="135"/>
      <c r="C11" s="135"/>
      <c r="D11" s="136" t="s">
        <v>146</v>
      </c>
      <c r="E11" s="134">
        <v>0</v>
      </c>
      <c r="F11" s="134">
        <v>0</v>
      </c>
      <c r="G11" s="134">
        <v>0</v>
      </c>
      <c r="H11" s="134">
        <v>5908638</v>
      </c>
      <c r="I11" s="134">
        <v>5908638</v>
      </c>
      <c r="J11" s="134">
        <v>0</v>
      </c>
      <c r="K11" s="134">
        <v>4628638</v>
      </c>
      <c r="L11" s="134">
        <v>4628638</v>
      </c>
      <c r="M11" s="134">
        <v>0</v>
      </c>
      <c r="N11" s="134">
        <v>1280000</v>
      </c>
      <c r="O11" s="149">
        <v>1280000</v>
      </c>
      <c r="P11" s="150">
        <v>0</v>
      </c>
      <c r="Q11" s="150">
        <v>0</v>
      </c>
    </row>
    <row r="12" s="125" customFormat="1" ht="21.75" customHeight="1" spans="1:17">
      <c r="A12" s="135">
        <v>2013299</v>
      </c>
      <c r="B12" s="135"/>
      <c r="C12" s="135"/>
      <c r="D12" s="136" t="s">
        <v>148</v>
      </c>
      <c r="E12" s="134">
        <v>0</v>
      </c>
      <c r="F12" s="134">
        <v>0</v>
      </c>
      <c r="G12" s="134">
        <v>0</v>
      </c>
      <c r="H12" s="134">
        <v>1900000</v>
      </c>
      <c r="I12" s="134">
        <v>1900000</v>
      </c>
      <c r="J12" s="134">
        <v>0</v>
      </c>
      <c r="K12" s="134">
        <v>1900000</v>
      </c>
      <c r="L12" s="134">
        <v>1900000</v>
      </c>
      <c r="M12" s="134">
        <v>0</v>
      </c>
      <c r="N12" s="134">
        <v>0</v>
      </c>
      <c r="O12" s="149">
        <v>0</v>
      </c>
      <c r="P12" s="150">
        <v>0</v>
      </c>
      <c r="Q12" s="150">
        <v>0</v>
      </c>
    </row>
    <row r="13" s="125" customFormat="1" ht="21.75" customHeight="1" spans="1:17">
      <c r="A13" s="135">
        <v>208</v>
      </c>
      <c r="B13" s="135"/>
      <c r="C13" s="135"/>
      <c r="D13" s="136" t="s">
        <v>150</v>
      </c>
      <c r="E13" s="134">
        <v>0</v>
      </c>
      <c r="F13" s="134">
        <v>0</v>
      </c>
      <c r="G13" s="134">
        <v>0</v>
      </c>
      <c r="H13" s="134">
        <v>325210</v>
      </c>
      <c r="I13" s="134">
        <v>325210</v>
      </c>
      <c r="J13" s="134">
        <v>0</v>
      </c>
      <c r="K13" s="134">
        <v>325210</v>
      </c>
      <c r="L13" s="134">
        <v>325210</v>
      </c>
      <c r="M13" s="134">
        <v>0</v>
      </c>
      <c r="N13" s="134">
        <v>0</v>
      </c>
      <c r="O13" s="149">
        <v>0</v>
      </c>
      <c r="P13" s="150">
        <v>0</v>
      </c>
      <c r="Q13" s="150">
        <v>0</v>
      </c>
    </row>
    <row r="14" s="125" customFormat="1" ht="21.75" customHeight="1" spans="1:17">
      <c r="A14" s="135">
        <v>20805</v>
      </c>
      <c r="B14" s="135"/>
      <c r="C14" s="135"/>
      <c r="D14" s="136" t="s">
        <v>152</v>
      </c>
      <c r="E14" s="134">
        <v>0</v>
      </c>
      <c r="F14" s="134">
        <v>0</v>
      </c>
      <c r="G14" s="134">
        <v>0</v>
      </c>
      <c r="H14" s="134">
        <v>325210</v>
      </c>
      <c r="I14" s="134">
        <v>325210</v>
      </c>
      <c r="J14" s="134">
        <v>0</v>
      </c>
      <c r="K14" s="134">
        <v>325210</v>
      </c>
      <c r="L14" s="134">
        <v>325210</v>
      </c>
      <c r="M14" s="134">
        <v>0</v>
      </c>
      <c r="N14" s="134">
        <v>0</v>
      </c>
      <c r="O14" s="149">
        <v>0</v>
      </c>
      <c r="P14" s="150">
        <v>0</v>
      </c>
      <c r="Q14" s="150">
        <v>0</v>
      </c>
    </row>
    <row r="15" s="125" customFormat="1" ht="21.75" customHeight="1" spans="1:17">
      <c r="A15" s="135">
        <v>2080505</v>
      </c>
      <c r="B15" s="135"/>
      <c r="C15" s="135"/>
      <c r="D15" s="136" t="s">
        <v>154</v>
      </c>
      <c r="E15" s="134">
        <v>0</v>
      </c>
      <c r="F15" s="134">
        <v>0</v>
      </c>
      <c r="G15" s="134">
        <v>0</v>
      </c>
      <c r="H15" s="134">
        <v>325210</v>
      </c>
      <c r="I15" s="134">
        <v>325210</v>
      </c>
      <c r="J15" s="134">
        <v>0</v>
      </c>
      <c r="K15" s="134">
        <v>325210</v>
      </c>
      <c r="L15" s="134">
        <v>325210</v>
      </c>
      <c r="M15" s="134">
        <v>0</v>
      </c>
      <c r="N15" s="134">
        <v>0</v>
      </c>
      <c r="O15" s="149">
        <v>0</v>
      </c>
      <c r="P15" s="150">
        <v>0</v>
      </c>
      <c r="Q15" s="150">
        <v>0</v>
      </c>
    </row>
    <row r="16" s="125" customFormat="1" ht="21.75" customHeight="1" spans="1:17">
      <c r="A16" s="135">
        <v>213</v>
      </c>
      <c r="B16" s="135"/>
      <c r="C16" s="135"/>
      <c r="D16" s="136" t="s">
        <v>169</v>
      </c>
      <c r="E16" s="134">
        <v>2000000</v>
      </c>
      <c r="F16" s="134">
        <v>0</v>
      </c>
      <c r="G16" s="134">
        <v>2000000</v>
      </c>
      <c r="H16" s="134">
        <v>0</v>
      </c>
      <c r="I16" s="134">
        <v>0</v>
      </c>
      <c r="J16" s="134">
        <v>0</v>
      </c>
      <c r="K16" s="134">
        <v>2000000</v>
      </c>
      <c r="L16" s="134">
        <v>0</v>
      </c>
      <c r="M16" s="134">
        <v>2000000</v>
      </c>
      <c r="N16" s="134">
        <v>0</v>
      </c>
      <c r="O16" s="149">
        <v>0</v>
      </c>
      <c r="P16" s="150">
        <v>0</v>
      </c>
      <c r="Q16" s="150">
        <v>0</v>
      </c>
    </row>
    <row r="17" s="125" customFormat="1" ht="21.75" customHeight="1" spans="1:17">
      <c r="A17" s="135">
        <v>21301</v>
      </c>
      <c r="B17" s="135"/>
      <c r="C17" s="135"/>
      <c r="D17" s="136" t="s">
        <v>170</v>
      </c>
      <c r="E17" s="134">
        <v>2000000</v>
      </c>
      <c r="F17" s="134">
        <v>0</v>
      </c>
      <c r="G17" s="134">
        <v>2000000</v>
      </c>
      <c r="H17" s="134">
        <v>0</v>
      </c>
      <c r="I17" s="134">
        <v>0</v>
      </c>
      <c r="J17" s="134">
        <v>0</v>
      </c>
      <c r="K17" s="134">
        <v>2000000</v>
      </c>
      <c r="L17" s="134">
        <v>0</v>
      </c>
      <c r="M17" s="134">
        <v>2000000</v>
      </c>
      <c r="N17" s="134">
        <v>0</v>
      </c>
      <c r="O17" s="149">
        <v>0</v>
      </c>
      <c r="P17" s="150">
        <v>0</v>
      </c>
      <c r="Q17" s="150">
        <v>0</v>
      </c>
    </row>
    <row r="18" s="125" customFormat="1" ht="21.75" customHeight="1" spans="1:17">
      <c r="A18" s="135">
        <v>2130199</v>
      </c>
      <c r="B18" s="135"/>
      <c r="C18" s="135"/>
      <c r="D18" s="136" t="s">
        <v>171</v>
      </c>
      <c r="E18" s="134">
        <v>2000000</v>
      </c>
      <c r="F18" s="134">
        <v>0</v>
      </c>
      <c r="G18" s="134">
        <v>2000000</v>
      </c>
      <c r="H18" s="134">
        <v>0</v>
      </c>
      <c r="I18" s="134">
        <v>0</v>
      </c>
      <c r="J18" s="134">
        <v>0</v>
      </c>
      <c r="K18" s="134">
        <v>2000000</v>
      </c>
      <c r="L18" s="134">
        <v>0</v>
      </c>
      <c r="M18" s="134">
        <v>2000000</v>
      </c>
      <c r="N18" s="134">
        <v>0</v>
      </c>
      <c r="O18" s="149">
        <v>0</v>
      </c>
      <c r="P18" s="150">
        <v>0</v>
      </c>
      <c r="Q18" s="150">
        <v>0</v>
      </c>
    </row>
    <row r="19" s="125" customFormat="1" ht="21.75" customHeight="1" spans="1:17">
      <c r="A19" s="135">
        <v>221</v>
      </c>
      <c r="B19" s="135"/>
      <c r="C19" s="135"/>
      <c r="D19" s="136" t="s">
        <v>156</v>
      </c>
      <c r="E19" s="134">
        <v>0</v>
      </c>
      <c r="F19" s="134">
        <v>0</v>
      </c>
      <c r="G19" s="134">
        <v>0</v>
      </c>
      <c r="H19" s="134">
        <v>226317</v>
      </c>
      <c r="I19" s="134">
        <v>226317</v>
      </c>
      <c r="J19" s="134">
        <v>0</v>
      </c>
      <c r="K19" s="134">
        <v>226317</v>
      </c>
      <c r="L19" s="134">
        <v>226317</v>
      </c>
      <c r="M19" s="134">
        <v>0</v>
      </c>
      <c r="N19" s="134">
        <v>0</v>
      </c>
      <c r="O19" s="149">
        <v>0</v>
      </c>
      <c r="P19" s="150">
        <v>0</v>
      </c>
      <c r="Q19" s="150">
        <v>0</v>
      </c>
    </row>
    <row r="20" s="125" customFormat="1" ht="21.75" customHeight="1" spans="1:17">
      <c r="A20" s="135">
        <v>22102</v>
      </c>
      <c r="B20" s="135"/>
      <c r="C20" s="135"/>
      <c r="D20" s="136" t="s">
        <v>158</v>
      </c>
      <c r="E20" s="134">
        <v>0</v>
      </c>
      <c r="F20" s="134">
        <v>0</v>
      </c>
      <c r="G20" s="134">
        <v>0</v>
      </c>
      <c r="H20" s="134">
        <v>226317</v>
      </c>
      <c r="I20" s="134">
        <v>226317</v>
      </c>
      <c r="J20" s="134">
        <v>0</v>
      </c>
      <c r="K20" s="134">
        <v>226317</v>
      </c>
      <c r="L20" s="134">
        <v>226317</v>
      </c>
      <c r="M20" s="134">
        <v>0</v>
      </c>
      <c r="N20" s="134">
        <v>0</v>
      </c>
      <c r="O20" s="149">
        <v>0</v>
      </c>
      <c r="P20" s="150">
        <v>0</v>
      </c>
      <c r="Q20" s="150">
        <v>0</v>
      </c>
    </row>
    <row r="21" s="125" customFormat="1" ht="21.75" customHeight="1" spans="1:17">
      <c r="A21" s="135">
        <v>2210201</v>
      </c>
      <c r="B21" s="135"/>
      <c r="C21" s="135"/>
      <c r="D21" s="136" t="s">
        <v>160</v>
      </c>
      <c r="E21" s="134">
        <v>0</v>
      </c>
      <c r="F21" s="134">
        <v>0</v>
      </c>
      <c r="G21" s="134">
        <v>0</v>
      </c>
      <c r="H21" s="134">
        <v>226317</v>
      </c>
      <c r="I21" s="134">
        <v>226317</v>
      </c>
      <c r="J21" s="134">
        <v>0</v>
      </c>
      <c r="K21" s="134">
        <v>226317</v>
      </c>
      <c r="L21" s="134">
        <v>226317</v>
      </c>
      <c r="M21" s="134">
        <v>0</v>
      </c>
      <c r="N21" s="134">
        <v>0</v>
      </c>
      <c r="O21" s="149">
        <v>0</v>
      </c>
      <c r="P21" s="150">
        <v>0</v>
      </c>
      <c r="Q21" s="150">
        <v>0</v>
      </c>
    </row>
    <row r="22" s="126" customFormat="1" ht="24" customHeight="1" spans="1:16">
      <c r="A22" s="137" t="s">
        <v>194</v>
      </c>
      <c r="B22" s="138"/>
      <c r="C22" s="138"/>
      <c r="D22" s="138"/>
      <c r="E22" s="138"/>
      <c r="F22" s="138"/>
      <c r="G22" s="138"/>
      <c r="H22" s="138"/>
      <c r="I22" s="138"/>
      <c r="J22" s="138"/>
      <c r="K22" s="151"/>
      <c r="L22" s="151"/>
      <c r="M22" s="151"/>
      <c r="N22" s="151"/>
      <c r="O22" s="151"/>
      <c r="P22" s="151"/>
    </row>
    <row r="23" customHeight="1" spans="11:11">
      <c r="K23" s="127">
        <f>K9+K13+K19</f>
        <v>7080165</v>
      </c>
    </row>
  </sheetData>
  <mergeCells count="41">
    <mergeCell ref="A1:Q1"/>
    <mergeCell ref="P2:Q2"/>
    <mergeCell ref="A3:D3"/>
    <mergeCell ref="L3:M3"/>
    <mergeCell ref="P3:Q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C17"/>
    <mergeCell ref="A18:C18"/>
    <mergeCell ref="A19:C19"/>
    <mergeCell ref="A20:C20"/>
    <mergeCell ref="A21:C21"/>
    <mergeCell ref="A22:P22"/>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469444444444444" right="0.279861111111111" top="0.789583333333333" bottom="0.429861111111111" header="0.509722222222222" footer="0.2"/>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pageSetUpPr fitToPage="1"/>
  </sheetPr>
  <dimension ref="A1:L41"/>
  <sheetViews>
    <sheetView workbookViewId="0">
      <selection activeCell="F16" sqref="F16"/>
    </sheetView>
  </sheetViews>
  <sheetFormatPr defaultColWidth="9" defaultRowHeight="14.25"/>
  <cols>
    <col min="1" max="1" width="8.625" customWidth="1"/>
    <col min="2" max="2" width="22.5" customWidth="1"/>
    <col min="3" max="3" width="13.875" customWidth="1"/>
    <col min="4" max="4" width="8.625" customWidth="1"/>
    <col min="5" max="5" width="16.625" customWidth="1"/>
    <col min="6" max="6" width="13.875" customWidth="1"/>
    <col min="7" max="7" width="8.625" customWidth="1"/>
    <col min="8" max="8" width="19.625" customWidth="1"/>
    <col min="9" max="9" width="10.25" customWidth="1"/>
    <col min="11" max="11" width="24.875" customWidth="1"/>
    <col min="12" max="12" width="13.875" customWidth="1"/>
  </cols>
  <sheetData>
    <row r="1" s="99" customFormat="1" ht="22.5" spans="1:12">
      <c r="A1" s="104"/>
      <c r="B1" s="104"/>
      <c r="C1" s="105" t="s">
        <v>195</v>
      </c>
      <c r="D1" s="105"/>
      <c r="E1" s="105"/>
      <c r="F1" s="105"/>
      <c r="G1" s="105"/>
      <c r="H1" s="105"/>
      <c r="I1" s="105"/>
      <c r="J1" s="105"/>
      <c r="K1" s="105"/>
      <c r="L1" s="105"/>
    </row>
    <row r="2" s="100" customFormat="1" ht="14.1" customHeight="1" spans="1:12">
      <c r="A2" s="104"/>
      <c r="B2" s="104"/>
      <c r="C2" s="104"/>
      <c r="D2" s="104"/>
      <c r="E2" s="104"/>
      <c r="F2" s="104"/>
      <c r="G2" s="104"/>
      <c r="H2" s="104"/>
      <c r="I2" s="104"/>
      <c r="J2" s="104"/>
      <c r="K2" s="104"/>
      <c r="L2" s="122" t="s">
        <v>196</v>
      </c>
    </row>
    <row r="3" s="101" customFormat="1" ht="14.1" customHeight="1" spans="1:12">
      <c r="A3" s="106" t="s">
        <v>3</v>
      </c>
      <c r="B3" s="106"/>
      <c r="C3" s="104"/>
      <c r="D3" s="104"/>
      <c r="E3" s="104"/>
      <c r="F3" s="104"/>
      <c r="G3" s="104"/>
      <c r="H3" s="104"/>
      <c r="I3" s="104"/>
      <c r="J3" s="104"/>
      <c r="K3" s="104"/>
      <c r="L3" s="122" t="s">
        <v>4</v>
      </c>
    </row>
    <row r="4" s="101" customFormat="1" ht="14.1" customHeight="1" spans="1:12">
      <c r="A4" s="107" t="s">
        <v>197</v>
      </c>
      <c r="B4" s="108"/>
      <c r="C4" s="108"/>
      <c r="D4" s="108" t="s">
        <v>198</v>
      </c>
      <c r="E4" s="109"/>
      <c r="F4" s="109" t="s">
        <v>127</v>
      </c>
      <c r="G4" s="109" t="s">
        <v>127</v>
      </c>
      <c r="H4" s="108" t="s">
        <v>127</v>
      </c>
      <c r="I4" s="108" t="s">
        <v>127</v>
      </c>
      <c r="J4" s="108" t="s">
        <v>127</v>
      </c>
      <c r="K4" s="108" t="s">
        <v>127</v>
      </c>
      <c r="L4" s="108" t="s">
        <v>127</v>
      </c>
    </row>
    <row r="5" s="101" customFormat="1" ht="14.1" customHeight="1" spans="1:12">
      <c r="A5" s="110" t="s">
        <v>199</v>
      </c>
      <c r="B5" s="111" t="s">
        <v>135</v>
      </c>
      <c r="C5" s="111" t="s">
        <v>9</v>
      </c>
      <c r="D5" s="111" t="s">
        <v>199</v>
      </c>
      <c r="E5" s="111" t="s">
        <v>135</v>
      </c>
      <c r="F5" s="111" t="s">
        <v>9</v>
      </c>
      <c r="G5" s="111" t="s">
        <v>199</v>
      </c>
      <c r="H5" s="111" t="s">
        <v>135</v>
      </c>
      <c r="I5" s="111" t="s">
        <v>9</v>
      </c>
      <c r="J5" s="111" t="s">
        <v>199</v>
      </c>
      <c r="K5" s="111" t="s">
        <v>135</v>
      </c>
      <c r="L5" s="111" t="s">
        <v>9</v>
      </c>
    </row>
    <row r="6" s="101" customFormat="1" ht="14.1" customHeight="1" spans="1:12">
      <c r="A6" s="110"/>
      <c r="B6" s="111" t="s">
        <v>127</v>
      </c>
      <c r="C6" s="111" t="s">
        <v>127</v>
      </c>
      <c r="D6" s="111" t="s">
        <v>127</v>
      </c>
      <c r="E6" s="111" t="s">
        <v>127</v>
      </c>
      <c r="F6" s="111" t="s">
        <v>127</v>
      </c>
      <c r="G6" s="111" t="s">
        <v>127</v>
      </c>
      <c r="H6" s="111" t="s">
        <v>127</v>
      </c>
      <c r="I6" s="111" t="s">
        <v>127</v>
      </c>
      <c r="J6" s="111" t="s">
        <v>127</v>
      </c>
      <c r="K6" s="111" t="s">
        <v>127</v>
      </c>
      <c r="L6" s="111" t="s">
        <v>127</v>
      </c>
    </row>
    <row r="7" s="101" customFormat="1" ht="14.1" customHeight="1" spans="1:12">
      <c r="A7" s="112" t="s">
        <v>200</v>
      </c>
      <c r="B7" s="113" t="s">
        <v>201</v>
      </c>
      <c r="C7" s="114">
        <v>3899417.44</v>
      </c>
      <c r="D7" s="113" t="s">
        <v>202</v>
      </c>
      <c r="E7" s="113" t="s">
        <v>203</v>
      </c>
      <c r="F7" s="114">
        <v>4567906.16</v>
      </c>
      <c r="G7" s="113" t="s">
        <v>204</v>
      </c>
      <c r="H7" s="113" t="s">
        <v>205</v>
      </c>
      <c r="I7" s="114">
        <v>0</v>
      </c>
      <c r="J7" s="113" t="s">
        <v>206</v>
      </c>
      <c r="K7" s="113" t="s">
        <v>207</v>
      </c>
      <c r="L7" s="114">
        <v>0</v>
      </c>
    </row>
    <row r="8" s="101" customFormat="1" ht="14.1" customHeight="1" spans="1:12">
      <c r="A8" s="112" t="s">
        <v>208</v>
      </c>
      <c r="B8" s="113" t="s">
        <v>209</v>
      </c>
      <c r="C8" s="114">
        <v>579853</v>
      </c>
      <c r="D8" s="113" t="s">
        <v>210</v>
      </c>
      <c r="E8" s="113" t="s">
        <v>211</v>
      </c>
      <c r="F8" s="114">
        <v>2329038.29</v>
      </c>
      <c r="G8" s="113" t="s">
        <v>212</v>
      </c>
      <c r="H8" s="113" t="s">
        <v>213</v>
      </c>
      <c r="I8" s="114">
        <v>0</v>
      </c>
      <c r="J8" s="113" t="s">
        <v>214</v>
      </c>
      <c r="K8" s="113" t="s">
        <v>215</v>
      </c>
      <c r="L8" s="114">
        <v>0</v>
      </c>
    </row>
    <row r="9" s="102" customFormat="1" ht="14.1" customHeight="1" spans="1:12">
      <c r="A9" s="112" t="s">
        <v>216</v>
      </c>
      <c r="B9" s="113" t="s">
        <v>217</v>
      </c>
      <c r="C9" s="114">
        <v>1416023</v>
      </c>
      <c r="D9" s="113" t="s">
        <v>218</v>
      </c>
      <c r="E9" s="113" t="s">
        <v>219</v>
      </c>
      <c r="F9" s="114">
        <v>50821</v>
      </c>
      <c r="G9" s="113" t="s">
        <v>220</v>
      </c>
      <c r="H9" s="113" t="s">
        <v>221</v>
      </c>
      <c r="I9" s="114">
        <v>0</v>
      </c>
      <c r="J9" s="113" t="s">
        <v>222</v>
      </c>
      <c r="K9" s="113" t="s">
        <v>223</v>
      </c>
      <c r="L9" s="114">
        <v>0</v>
      </c>
    </row>
    <row r="10" s="102" customFormat="1" ht="14.1" customHeight="1" spans="1:12">
      <c r="A10" s="112" t="s">
        <v>224</v>
      </c>
      <c r="B10" s="113" t="s">
        <v>225</v>
      </c>
      <c r="C10" s="114">
        <v>1112621</v>
      </c>
      <c r="D10" s="113" t="s">
        <v>226</v>
      </c>
      <c r="E10" s="113" t="s">
        <v>227</v>
      </c>
      <c r="F10" s="114">
        <v>0</v>
      </c>
      <c r="G10" s="113" t="s">
        <v>228</v>
      </c>
      <c r="H10" s="113" t="s">
        <v>229</v>
      </c>
      <c r="I10" s="114">
        <v>0</v>
      </c>
      <c r="J10" s="113" t="s">
        <v>230</v>
      </c>
      <c r="K10" s="113" t="s">
        <v>231</v>
      </c>
      <c r="L10" s="114">
        <v>0</v>
      </c>
    </row>
    <row r="11" s="102" customFormat="1" ht="14.1" customHeight="1" spans="1:12">
      <c r="A11" s="112" t="s">
        <v>232</v>
      </c>
      <c r="B11" s="113" t="s">
        <v>233</v>
      </c>
      <c r="C11" s="114">
        <v>0</v>
      </c>
      <c r="D11" s="113" t="s">
        <v>234</v>
      </c>
      <c r="E11" s="113" t="s">
        <v>235</v>
      </c>
      <c r="F11" s="114">
        <v>385</v>
      </c>
      <c r="G11" s="113" t="s">
        <v>236</v>
      </c>
      <c r="H11" s="113" t="s">
        <v>237</v>
      </c>
      <c r="I11" s="114">
        <v>0</v>
      </c>
      <c r="J11" s="113" t="s">
        <v>238</v>
      </c>
      <c r="K11" s="113" t="s">
        <v>215</v>
      </c>
      <c r="L11" s="114">
        <v>0</v>
      </c>
    </row>
    <row r="12" s="102" customFormat="1" ht="14.1" customHeight="1" spans="1:12">
      <c r="A12" s="112" t="s">
        <v>239</v>
      </c>
      <c r="B12" s="113" t="s">
        <v>240</v>
      </c>
      <c r="C12" s="114">
        <v>0</v>
      </c>
      <c r="D12" s="113" t="s">
        <v>241</v>
      </c>
      <c r="E12" s="113" t="s">
        <v>242</v>
      </c>
      <c r="F12" s="114">
        <v>3711</v>
      </c>
      <c r="G12" s="113" t="s">
        <v>243</v>
      </c>
      <c r="H12" s="113" t="s">
        <v>244</v>
      </c>
      <c r="I12" s="114">
        <v>0</v>
      </c>
      <c r="J12" s="113" t="s">
        <v>245</v>
      </c>
      <c r="K12" s="113" t="s">
        <v>246</v>
      </c>
      <c r="L12" s="114">
        <v>0</v>
      </c>
    </row>
    <row r="13" s="102" customFormat="1" ht="14.1" customHeight="1" spans="1:12">
      <c r="A13" s="112" t="s">
        <v>247</v>
      </c>
      <c r="B13" s="113" t="s">
        <v>248</v>
      </c>
      <c r="C13" s="114">
        <v>325210</v>
      </c>
      <c r="D13" s="113" t="s">
        <v>249</v>
      </c>
      <c r="E13" s="113" t="s">
        <v>250</v>
      </c>
      <c r="F13" s="114">
        <v>1950</v>
      </c>
      <c r="G13" s="113" t="s">
        <v>251</v>
      </c>
      <c r="H13" s="113" t="s">
        <v>252</v>
      </c>
      <c r="I13" s="114">
        <v>0</v>
      </c>
      <c r="J13" s="113" t="s">
        <v>253</v>
      </c>
      <c r="K13" s="113" t="s">
        <v>254</v>
      </c>
      <c r="L13" s="114">
        <v>0</v>
      </c>
    </row>
    <row r="14" s="102" customFormat="1" ht="14.1" customHeight="1" spans="1:12">
      <c r="A14" s="112" t="s">
        <v>255</v>
      </c>
      <c r="B14" s="113" t="s">
        <v>256</v>
      </c>
      <c r="C14" s="114">
        <v>0</v>
      </c>
      <c r="D14" s="113" t="s">
        <v>257</v>
      </c>
      <c r="E14" s="113" t="s">
        <v>258</v>
      </c>
      <c r="F14" s="114">
        <v>22253.87</v>
      </c>
      <c r="G14" s="113" t="s">
        <v>259</v>
      </c>
      <c r="H14" s="113" t="s">
        <v>260</v>
      </c>
      <c r="I14" s="114">
        <v>0</v>
      </c>
      <c r="J14" s="113" t="s">
        <v>261</v>
      </c>
      <c r="K14" s="113" t="s">
        <v>262</v>
      </c>
      <c r="L14" s="114">
        <v>0</v>
      </c>
    </row>
    <row r="15" s="102" customFormat="1" ht="14.1" customHeight="1" spans="1:12">
      <c r="A15" s="112" t="s">
        <v>263</v>
      </c>
      <c r="B15" s="113" t="s">
        <v>264</v>
      </c>
      <c r="C15" s="114">
        <v>175046.08</v>
      </c>
      <c r="D15" s="113" t="s">
        <v>265</v>
      </c>
      <c r="E15" s="113" t="s">
        <v>266</v>
      </c>
      <c r="F15" s="114">
        <v>0</v>
      </c>
      <c r="G15" s="113" t="s">
        <v>267</v>
      </c>
      <c r="H15" s="113" t="s">
        <v>268</v>
      </c>
      <c r="I15" s="114">
        <v>0</v>
      </c>
      <c r="J15" s="113" t="s">
        <v>269</v>
      </c>
      <c r="K15" s="113" t="s">
        <v>223</v>
      </c>
      <c r="L15" s="114">
        <v>0</v>
      </c>
    </row>
    <row r="16" s="102" customFormat="1" ht="14.1" customHeight="1" spans="1:12">
      <c r="A16" s="112" t="s">
        <v>270</v>
      </c>
      <c r="B16" s="113" t="s">
        <v>271</v>
      </c>
      <c r="C16" s="114">
        <v>45528.69</v>
      </c>
      <c r="D16" s="113" t="s">
        <v>272</v>
      </c>
      <c r="E16" s="113" t="s">
        <v>273</v>
      </c>
      <c r="F16" s="114">
        <v>6798</v>
      </c>
      <c r="G16" s="113" t="s">
        <v>274</v>
      </c>
      <c r="H16" s="113" t="s">
        <v>275</v>
      </c>
      <c r="I16" s="114">
        <v>0</v>
      </c>
      <c r="J16" s="113" t="s">
        <v>276</v>
      </c>
      <c r="K16" s="113" t="s">
        <v>277</v>
      </c>
      <c r="L16" s="114">
        <v>0</v>
      </c>
    </row>
    <row r="17" s="102" customFormat="1" ht="14.1" customHeight="1" spans="1:12">
      <c r="A17" s="112" t="s">
        <v>278</v>
      </c>
      <c r="B17" s="113" t="s">
        <v>279</v>
      </c>
      <c r="C17" s="114">
        <v>18818.67</v>
      </c>
      <c r="D17" s="113" t="s">
        <v>280</v>
      </c>
      <c r="E17" s="113" t="s">
        <v>281</v>
      </c>
      <c r="F17" s="114">
        <v>28519</v>
      </c>
      <c r="G17" s="113" t="s">
        <v>282</v>
      </c>
      <c r="H17" s="113" t="s">
        <v>283</v>
      </c>
      <c r="I17" s="114">
        <v>0</v>
      </c>
      <c r="J17" s="113" t="s">
        <v>284</v>
      </c>
      <c r="K17" s="113" t="s">
        <v>285</v>
      </c>
      <c r="L17" s="114">
        <v>0</v>
      </c>
    </row>
    <row r="18" s="102" customFormat="1" ht="14.1" customHeight="1" spans="1:12">
      <c r="A18" s="112" t="s">
        <v>286</v>
      </c>
      <c r="B18" s="113" t="s">
        <v>160</v>
      </c>
      <c r="C18" s="114">
        <v>226317</v>
      </c>
      <c r="D18" s="113" t="s">
        <v>287</v>
      </c>
      <c r="E18" s="113" t="s">
        <v>288</v>
      </c>
      <c r="F18" s="114">
        <v>18800</v>
      </c>
      <c r="G18" s="113" t="s">
        <v>289</v>
      </c>
      <c r="H18" s="113" t="s">
        <v>290</v>
      </c>
      <c r="I18" s="114">
        <v>0</v>
      </c>
      <c r="J18" s="113" t="s">
        <v>291</v>
      </c>
      <c r="K18" s="113" t="s">
        <v>292</v>
      </c>
      <c r="L18" s="114">
        <v>0</v>
      </c>
    </row>
    <row r="19" s="102" customFormat="1" ht="14.1" customHeight="1" spans="1:12">
      <c r="A19" s="112" t="s">
        <v>293</v>
      </c>
      <c r="B19" s="113" t="s">
        <v>294</v>
      </c>
      <c r="C19" s="114">
        <v>0</v>
      </c>
      <c r="D19" s="113" t="s">
        <v>295</v>
      </c>
      <c r="E19" s="113" t="s">
        <v>296</v>
      </c>
      <c r="F19" s="114">
        <v>12810</v>
      </c>
      <c r="G19" s="113" t="s">
        <v>297</v>
      </c>
      <c r="H19" s="113" t="s">
        <v>298</v>
      </c>
      <c r="I19" s="114">
        <v>0</v>
      </c>
      <c r="J19" s="113" t="s">
        <v>299</v>
      </c>
      <c r="K19" s="113" t="s">
        <v>300</v>
      </c>
      <c r="L19" s="114">
        <v>0</v>
      </c>
    </row>
    <row r="20" s="102" customFormat="1" ht="14.1" customHeight="1" spans="1:12">
      <c r="A20" s="112" t="s">
        <v>301</v>
      </c>
      <c r="B20" s="113" t="s">
        <v>302</v>
      </c>
      <c r="C20" s="114">
        <v>0</v>
      </c>
      <c r="D20" s="113" t="s">
        <v>303</v>
      </c>
      <c r="E20" s="113" t="s">
        <v>304</v>
      </c>
      <c r="F20" s="114">
        <v>0</v>
      </c>
      <c r="G20" s="113" t="s">
        <v>305</v>
      </c>
      <c r="H20" s="113" t="s">
        <v>306</v>
      </c>
      <c r="I20" s="114">
        <v>0</v>
      </c>
      <c r="J20" s="113" t="s">
        <v>307</v>
      </c>
      <c r="K20" s="113" t="s">
        <v>308</v>
      </c>
      <c r="L20" s="114">
        <v>0</v>
      </c>
    </row>
    <row r="21" s="102" customFormat="1" ht="14.1" customHeight="1" spans="1:12">
      <c r="A21" s="112" t="s">
        <v>309</v>
      </c>
      <c r="B21" s="113" t="s">
        <v>310</v>
      </c>
      <c r="C21" s="114">
        <v>612841.4</v>
      </c>
      <c r="D21" s="113" t="s">
        <v>311</v>
      </c>
      <c r="E21" s="113" t="s">
        <v>312</v>
      </c>
      <c r="F21" s="114">
        <v>7908</v>
      </c>
      <c r="G21" s="113" t="s">
        <v>313</v>
      </c>
      <c r="H21" s="113" t="s">
        <v>213</v>
      </c>
      <c r="I21" s="114">
        <v>0</v>
      </c>
      <c r="J21" s="113" t="s">
        <v>314</v>
      </c>
      <c r="K21" s="113" t="s">
        <v>315</v>
      </c>
      <c r="L21" s="114">
        <v>0</v>
      </c>
    </row>
    <row r="22" s="102" customFormat="1" ht="14.1" customHeight="1" spans="1:12">
      <c r="A22" s="112" t="s">
        <v>316</v>
      </c>
      <c r="B22" s="113" t="s">
        <v>317</v>
      </c>
      <c r="C22" s="114">
        <v>0</v>
      </c>
      <c r="D22" s="113" t="s">
        <v>318</v>
      </c>
      <c r="E22" s="113" t="s">
        <v>319</v>
      </c>
      <c r="F22" s="114">
        <v>1330000</v>
      </c>
      <c r="G22" s="113" t="s">
        <v>320</v>
      </c>
      <c r="H22" s="113" t="s">
        <v>221</v>
      </c>
      <c r="I22" s="114">
        <v>0</v>
      </c>
      <c r="J22" s="113" t="s">
        <v>321</v>
      </c>
      <c r="K22" s="113" t="s">
        <v>322</v>
      </c>
      <c r="L22" s="114">
        <v>0</v>
      </c>
    </row>
    <row r="23" s="102" customFormat="1" ht="14.1" customHeight="1" spans="1:12">
      <c r="A23" s="112" t="s">
        <v>323</v>
      </c>
      <c r="B23" s="113" t="s">
        <v>324</v>
      </c>
      <c r="C23" s="114">
        <v>0</v>
      </c>
      <c r="D23" s="113" t="s">
        <v>325</v>
      </c>
      <c r="E23" s="113" t="s">
        <v>326</v>
      </c>
      <c r="F23" s="114">
        <v>36452</v>
      </c>
      <c r="G23" s="113" t="s">
        <v>327</v>
      </c>
      <c r="H23" s="113" t="s">
        <v>229</v>
      </c>
      <c r="I23" s="114">
        <v>0</v>
      </c>
      <c r="J23" s="113" t="s">
        <v>328</v>
      </c>
      <c r="K23" s="113" t="s">
        <v>329</v>
      </c>
      <c r="L23" s="114">
        <v>0</v>
      </c>
    </row>
    <row r="24" s="102" customFormat="1" ht="14.1" customHeight="1" spans="1:12">
      <c r="A24" s="112" t="s">
        <v>330</v>
      </c>
      <c r="B24" s="113" t="s">
        <v>331</v>
      </c>
      <c r="C24" s="114">
        <v>0</v>
      </c>
      <c r="D24" s="113" t="s">
        <v>332</v>
      </c>
      <c r="E24" s="113" t="s">
        <v>333</v>
      </c>
      <c r="F24" s="114">
        <v>0</v>
      </c>
      <c r="G24" s="113" t="s">
        <v>334</v>
      </c>
      <c r="H24" s="113" t="s">
        <v>237</v>
      </c>
      <c r="I24" s="114">
        <v>0</v>
      </c>
      <c r="J24" s="113" t="s">
        <v>127</v>
      </c>
      <c r="K24" s="113" t="s">
        <v>127</v>
      </c>
      <c r="L24" s="115"/>
    </row>
    <row r="25" s="102" customFormat="1" ht="14.1" customHeight="1" spans="1:12">
      <c r="A25" s="112" t="s">
        <v>335</v>
      </c>
      <c r="B25" s="113" t="s">
        <v>336</v>
      </c>
      <c r="C25" s="114">
        <v>451820</v>
      </c>
      <c r="D25" s="113" t="s">
        <v>337</v>
      </c>
      <c r="E25" s="113" t="s">
        <v>338</v>
      </c>
      <c r="F25" s="114">
        <v>0</v>
      </c>
      <c r="G25" s="113" t="s">
        <v>339</v>
      </c>
      <c r="H25" s="113" t="s">
        <v>244</v>
      </c>
      <c r="I25" s="114">
        <v>0</v>
      </c>
      <c r="J25" s="113" t="s">
        <v>127</v>
      </c>
      <c r="K25" s="113" t="s">
        <v>127</v>
      </c>
      <c r="L25" s="115"/>
    </row>
    <row r="26" s="102" customFormat="1" ht="14.1" customHeight="1" spans="1:12">
      <c r="A26" s="112" t="s">
        <v>340</v>
      </c>
      <c r="B26" s="113" t="s">
        <v>341</v>
      </c>
      <c r="C26" s="114">
        <v>156221.4</v>
      </c>
      <c r="D26" s="113" t="s">
        <v>342</v>
      </c>
      <c r="E26" s="113" t="s">
        <v>343</v>
      </c>
      <c r="F26" s="114">
        <v>0</v>
      </c>
      <c r="G26" s="113" t="s">
        <v>344</v>
      </c>
      <c r="H26" s="113" t="s">
        <v>252</v>
      </c>
      <c r="I26" s="114">
        <v>0</v>
      </c>
      <c r="J26" s="113" t="s">
        <v>127</v>
      </c>
      <c r="K26" s="113" t="s">
        <v>127</v>
      </c>
      <c r="L26" s="115"/>
    </row>
    <row r="27" s="102" customFormat="1" ht="14.1" customHeight="1" spans="1:12">
      <c r="A27" s="112" t="s">
        <v>345</v>
      </c>
      <c r="B27" s="113" t="s">
        <v>346</v>
      </c>
      <c r="C27" s="114">
        <v>0</v>
      </c>
      <c r="D27" s="113" t="s">
        <v>347</v>
      </c>
      <c r="E27" s="113" t="s">
        <v>348</v>
      </c>
      <c r="F27" s="114">
        <v>0</v>
      </c>
      <c r="G27" s="113" t="s">
        <v>349</v>
      </c>
      <c r="H27" s="113" t="s">
        <v>260</v>
      </c>
      <c r="I27" s="114">
        <v>0</v>
      </c>
      <c r="J27" s="113" t="s">
        <v>127</v>
      </c>
      <c r="K27" s="113" t="s">
        <v>127</v>
      </c>
      <c r="L27" s="115"/>
    </row>
    <row r="28" s="102" customFormat="1" ht="14.1" customHeight="1" spans="1:12">
      <c r="A28" s="112" t="s">
        <v>350</v>
      </c>
      <c r="B28" s="113" t="s">
        <v>351</v>
      </c>
      <c r="C28" s="114">
        <v>0</v>
      </c>
      <c r="D28" s="113" t="s">
        <v>352</v>
      </c>
      <c r="E28" s="113" t="s">
        <v>353</v>
      </c>
      <c r="F28" s="114">
        <v>0</v>
      </c>
      <c r="G28" s="113" t="s">
        <v>354</v>
      </c>
      <c r="H28" s="113" t="s">
        <v>355</v>
      </c>
      <c r="I28" s="114">
        <v>0</v>
      </c>
      <c r="J28" s="113" t="s">
        <v>127</v>
      </c>
      <c r="K28" s="113" t="s">
        <v>127</v>
      </c>
      <c r="L28" s="115"/>
    </row>
    <row r="29" s="102" customFormat="1" ht="14.1" customHeight="1" spans="1:12">
      <c r="A29" s="112" t="s">
        <v>356</v>
      </c>
      <c r="B29" s="113" t="s">
        <v>357</v>
      </c>
      <c r="C29" s="114">
        <v>0</v>
      </c>
      <c r="D29" s="113" t="s">
        <v>358</v>
      </c>
      <c r="E29" s="113" t="s">
        <v>359</v>
      </c>
      <c r="F29" s="114">
        <v>118460</v>
      </c>
      <c r="G29" s="113" t="s">
        <v>360</v>
      </c>
      <c r="H29" s="113" t="s">
        <v>361</v>
      </c>
      <c r="I29" s="114">
        <v>0</v>
      </c>
      <c r="J29" s="113" t="s">
        <v>127</v>
      </c>
      <c r="K29" s="113" t="s">
        <v>127</v>
      </c>
      <c r="L29" s="115"/>
    </row>
    <row r="30" s="102" customFormat="1" ht="14.1" customHeight="1" spans="1:12">
      <c r="A30" s="112" t="s">
        <v>362</v>
      </c>
      <c r="B30" s="113" t="s">
        <v>363</v>
      </c>
      <c r="C30" s="114">
        <v>0</v>
      </c>
      <c r="D30" s="113" t="s">
        <v>364</v>
      </c>
      <c r="E30" s="113" t="s">
        <v>365</v>
      </c>
      <c r="F30" s="114">
        <v>0</v>
      </c>
      <c r="G30" s="113" t="s">
        <v>366</v>
      </c>
      <c r="H30" s="113" t="s">
        <v>367</v>
      </c>
      <c r="I30" s="114">
        <v>0</v>
      </c>
      <c r="J30" s="113" t="s">
        <v>127</v>
      </c>
      <c r="K30" s="113" t="s">
        <v>127</v>
      </c>
      <c r="L30" s="115"/>
    </row>
    <row r="31" s="102" customFormat="1" ht="14.1" customHeight="1" spans="1:12">
      <c r="A31" s="112" t="s">
        <v>368</v>
      </c>
      <c r="B31" s="113" t="s">
        <v>369</v>
      </c>
      <c r="C31" s="114">
        <v>0</v>
      </c>
      <c r="D31" s="113" t="s">
        <v>370</v>
      </c>
      <c r="E31" s="113" t="s">
        <v>371</v>
      </c>
      <c r="F31" s="114">
        <v>30000</v>
      </c>
      <c r="G31" s="113" t="s">
        <v>372</v>
      </c>
      <c r="H31" s="113" t="s">
        <v>373</v>
      </c>
      <c r="I31" s="114">
        <v>0</v>
      </c>
      <c r="J31" s="113" t="s">
        <v>127</v>
      </c>
      <c r="K31" s="113" t="s">
        <v>127</v>
      </c>
      <c r="L31" s="115"/>
    </row>
    <row r="32" s="102" customFormat="1" ht="14.1" customHeight="1" spans="1:12">
      <c r="A32" s="112" t="s">
        <v>374</v>
      </c>
      <c r="B32" s="113" t="s">
        <v>375</v>
      </c>
      <c r="C32" s="114">
        <v>4800</v>
      </c>
      <c r="D32" s="113" t="s">
        <v>376</v>
      </c>
      <c r="E32" s="113" t="s">
        <v>377</v>
      </c>
      <c r="F32" s="114">
        <v>0</v>
      </c>
      <c r="G32" s="113" t="s">
        <v>378</v>
      </c>
      <c r="H32" s="113" t="s">
        <v>268</v>
      </c>
      <c r="I32" s="114">
        <v>0</v>
      </c>
      <c r="J32" s="113" t="s">
        <v>127</v>
      </c>
      <c r="K32" s="113" t="s">
        <v>127</v>
      </c>
      <c r="L32" s="115"/>
    </row>
    <row r="33" s="102" customFormat="1" ht="14.1" customHeight="1" spans="1:12">
      <c r="A33" s="112" t="s">
        <v>127</v>
      </c>
      <c r="B33" s="113" t="s">
        <v>127</v>
      </c>
      <c r="C33" s="115"/>
      <c r="D33" s="113" t="s">
        <v>379</v>
      </c>
      <c r="E33" s="113" t="s">
        <v>380</v>
      </c>
      <c r="F33" s="114">
        <v>0</v>
      </c>
      <c r="G33" s="113" t="s">
        <v>381</v>
      </c>
      <c r="H33" s="113" t="s">
        <v>275</v>
      </c>
      <c r="I33" s="114">
        <v>0</v>
      </c>
      <c r="J33" s="113" t="s">
        <v>127</v>
      </c>
      <c r="K33" s="113" t="s">
        <v>127</v>
      </c>
      <c r="L33" s="115"/>
    </row>
    <row r="34" s="102" customFormat="1" ht="14.1" customHeight="1" spans="1:12">
      <c r="A34" s="112" t="s">
        <v>127</v>
      </c>
      <c r="B34" s="113" t="s">
        <v>127</v>
      </c>
      <c r="C34" s="115"/>
      <c r="D34" s="113" t="s">
        <v>382</v>
      </c>
      <c r="E34" s="113" t="s">
        <v>383</v>
      </c>
      <c r="F34" s="114">
        <v>570000</v>
      </c>
      <c r="G34" s="113" t="s">
        <v>384</v>
      </c>
      <c r="H34" s="113" t="s">
        <v>283</v>
      </c>
      <c r="I34" s="114">
        <v>0</v>
      </c>
      <c r="J34" s="113" t="s">
        <v>127</v>
      </c>
      <c r="K34" s="113" t="s">
        <v>127</v>
      </c>
      <c r="L34" s="115"/>
    </row>
    <row r="35" s="102" customFormat="1" ht="14.1" customHeight="1" spans="1:12">
      <c r="A35" s="112" t="s">
        <v>127</v>
      </c>
      <c r="B35" s="113" t="s">
        <v>127</v>
      </c>
      <c r="C35" s="115"/>
      <c r="D35" s="113" t="s">
        <v>385</v>
      </c>
      <c r="E35" s="113" t="s">
        <v>386</v>
      </c>
      <c r="F35" s="114">
        <v>0</v>
      </c>
      <c r="G35" s="113" t="s">
        <v>387</v>
      </c>
      <c r="H35" s="113" t="s">
        <v>290</v>
      </c>
      <c r="I35" s="114">
        <v>0</v>
      </c>
      <c r="J35" s="113" t="s">
        <v>127</v>
      </c>
      <c r="K35" s="113" t="s">
        <v>127</v>
      </c>
      <c r="L35" s="115"/>
    </row>
    <row r="36" s="103" customFormat="1" ht="14.1" customHeight="1" spans="1:12">
      <c r="A36" s="112" t="s">
        <v>127</v>
      </c>
      <c r="B36" s="113" t="s">
        <v>127</v>
      </c>
      <c r="C36" s="115"/>
      <c r="D36" s="113" t="s">
        <v>388</v>
      </c>
      <c r="E36" s="113" t="s">
        <v>389</v>
      </c>
      <c r="F36" s="114">
        <v>0</v>
      </c>
      <c r="G36" s="113" t="s">
        <v>127</v>
      </c>
      <c r="H36" s="113" t="s">
        <v>127</v>
      </c>
      <c r="I36" s="113"/>
      <c r="J36" s="113" t="s">
        <v>127</v>
      </c>
      <c r="K36" s="113" t="s">
        <v>127</v>
      </c>
      <c r="L36" s="115" t="s">
        <v>127</v>
      </c>
    </row>
    <row r="37" s="103" customFormat="1" ht="14.1" customHeight="1" spans="1:12">
      <c r="A37" s="112" t="s">
        <v>127</v>
      </c>
      <c r="B37" s="113" t="s">
        <v>127</v>
      </c>
      <c r="C37" s="115"/>
      <c r="D37" s="113" t="s">
        <v>390</v>
      </c>
      <c r="E37" s="113" t="s">
        <v>391</v>
      </c>
      <c r="F37" s="114">
        <v>0</v>
      </c>
      <c r="G37" s="113" t="s">
        <v>127</v>
      </c>
      <c r="H37" s="113" t="s">
        <v>127</v>
      </c>
      <c r="I37" s="113"/>
      <c r="J37" s="113" t="s">
        <v>127</v>
      </c>
      <c r="K37" s="113" t="s">
        <v>127</v>
      </c>
      <c r="L37" s="115" t="s">
        <v>127</v>
      </c>
    </row>
    <row r="38" spans="1:12">
      <c r="A38" s="112" t="s">
        <v>127</v>
      </c>
      <c r="B38" s="113" t="s">
        <v>127</v>
      </c>
      <c r="C38" s="115"/>
      <c r="D38" s="113" t="s">
        <v>392</v>
      </c>
      <c r="E38" s="113" t="s">
        <v>393</v>
      </c>
      <c r="F38" s="114">
        <v>0</v>
      </c>
      <c r="G38" s="113" t="s">
        <v>127</v>
      </c>
      <c r="H38" s="113" t="s">
        <v>127</v>
      </c>
      <c r="I38" s="113"/>
      <c r="J38" s="113" t="s">
        <v>127</v>
      </c>
      <c r="K38" s="113" t="s">
        <v>127</v>
      </c>
      <c r="L38" s="115" t="s">
        <v>127</v>
      </c>
    </row>
    <row r="39" spans="1:12">
      <c r="A39" s="112" t="s">
        <v>127</v>
      </c>
      <c r="B39" s="113" t="s">
        <v>127</v>
      </c>
      <c r="C39" s="115"/>
      <c r="D39" s="113" t="s">
        <v>394</v>
      </c>
      <c r="E39" s="113" t="s">
        <v>395</v>
      </c>
      <c r="F39" s="114">
        <v>0</v>
      </c>
      <c r="G39" s="113" t="s">
        <v>127</v>
      </c>
      <c r="H39" s="113" t="s">
        <v>127</v>
      </c>
      <c r="I39" s="113" t="s">
        <v>127</v>
      </c>
      <c r="J39" s="113" t="s">
        <v>127</v>
      </c>
      <c r="K39" s="113" t="s">
        <v>127</v>
      </c>
      <c r="L39" s="115" t="s">
        <v>127</v>
      </c>
    </row>
    <row r="40" spans="1:12">
      <c r="A40" s="116" t="s">
        <v>396</v>
      </c>
      <c r="B40" s="117"/>
      <c r="C40" s="118">
        <f>C7+C21</f>
        <v>4512258.84</v>
      </c>
      <c r="D40" s="117" t="s">
        <v>397</v>
      </c>
      <c r="E40" s="117"/>
      <c r="F40" s="117" t="s">
        <v>127</v>
      </c>
      <c r="G40" s="117" t="s">
        <v>127</v>
      </c>
      <c r="H40" s="117" t="s">
        <v>127</v>
      </c>
      <c r="I40" s="117" t="s">
        <v>127</v>
      </c>
      <c r="J40" s="117" t="s">
        <v>127</v>
      </c>
      <c r="K40" s="117" t="s">
        <v>127</v>
      </c>
      <c r="L40" s="118">
        <f>F7</f>
        <v>4567906.16</v>
      </c>
    </row>
    <row r="41" spans="1:12">
      <c r="A41" s="119" t="s">
        <v>398</v>
      </c>
      <c r="B41" s="120"/>
      <c r="C41" s="120" t="s">
        <v>127</v>
      </c>
      <c r="D41" s="120" t="s">
        <v>127</v>
      </c>
      <c r="E41" s="121" t="s">
        <v>127</v>
      </c>
      <c r="F41" s="121" t="s">
        <v>127</v>
      </c>
      <c r="G41" s="121" t="s">
        <v>127</v>
      </c>
      <c r="H41" s="120" t="s">
        <v>127</v>
      </c>
      <c r="I41" s="120" t="s">
        <v>127</v>
      </c>
      <c r="J41" s="120" t="s">
        <v>127</v>
      </c>
      <c r="K41" s="120" t="s">
        <v>127</v>
      </c>
      <c r="L41" s="120" t="s">
        <v>127</v>
      </c>
    </row>
  </sheetData>
  <mergeCells count="19">
    <mergeCell ref="C1:L1"/>
    <mergeCell ref="A3:B3"/>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722222222222" right="0.309722222222222" top="0.159722222222222" bottom="0.159722222222222" header="0" footer="0"/>
  <pageSetup paperSize="9" scale="7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4"/>
  <sheetViews>
    <sheetView workbookViewId="0">
      <selection activeCell="A13" sqref="A13:N13"/>
    </sheetView>
  </sheetViews>
  <sheetFormatPr defaultColWidth="9" defaultRowHeight="14.25"/>
  <cols>
    <col min="1" max="3" width="3.75" style="39" customWidth="1"/>
    <col min="4" max="17" width="7.875" style="39" customWidth="1"/>
    <col min="18" max="16384" width="9" style="39"/>
  </cols>
  <sheetData>
    <row r="1" ht="35.25" customHeight="1" spans="1:17">
      <c r="A1" s="3" t="s">
        <v>399</v>
      </c>
      <c r="B1" s="3"/>
      <c r="C1" s="3"/>
      <c r="D1" s="3"/>
      <c r="E1" s="3"/>
      <c r="F1" s="3"/>
      <c r="G1" s="3"/>
      <c r="H1" s="3"/>
      <c r="I1" s="3"/>
      <c r="J1" s="3"/>
      <c r="K1" s="3"/>
      <c r="L1" s="3"/>
      <c r="M1" s="3"/>
      <c r="N1" s="3"/>
      <c r="O1" s="3"/>
      <c r="P1" s="3"/>
      <c r="Q1" s="3"/>
    </row>
    <row r="2" ht="18" customHeight="1" spans="1:17">
      <c r="A2" s="58"/>
      <c r="B2" s="58"/>
      <c r="C2" s="58"/>
      <c r="D2" s="58"/>
      <c r="E2" s="58"/>
      <c r="F2" s="58"/>
      <c r="G2" s="58"/>
      <c r="H2" s="58"/>
      <c r="I2" s="58"/>
      <c r="J2" s="58"/>
      <c r="K2" s="58"/>
      <c r="L2" s="58"/>
      <c r="N2" s="73"/>
      <c r="O2" s="82"/>
      <c r="P2" s="82"/>
      <c r="Q2" s="83" t="s">
        <v>400</v>
      </c>
    </row>
    <row r="3" ht="18" customHeight="1" spans="1:17">
      <c r="A3" s="86" t="s">
        <v>3</v>
      </c>
      <c r="B3" s="86"/>
      <c r="C3" s="86"/>
      <c r="D3" s="86"/>
      <c r="E3" s="58"/>
      <c r="F3" s="58"/>
      <c r="G3" s="58"/>
      <c r="H3" s="58"/>
      <c r="I3" s="58"/>
      <c r="J3" s="58"/>
      <c r="K3" s="58"/>
      <c r="L3" s="58"/>
      <c r="N3" s="96"/>
      <c r="O3" s="82"/>
      <c r="P3" s="82"/>
      <c r="Q3" s="97" t="s">
        <v>4</v>
      </c>
    </row>
    <row r="4" s="54" customFormat="1" ht="39.75" customHeight="1" spans="1:17">
      <c r="A4" s="60" t="s">
        <v>126</v>
      </c>
      <c r="B4" s="60"/>
      <c r="C4" s="60"/>
      <c r="D4" s="60"/>
      <c r="E4" s="60" t="s">
        <v>95</v>
      </c>
      <c r="F4" s="60"/>
      <c r="G4" s="60"/>
      <c r="H4" s="61" t="s">
        <v>188</v>
      </c>
      <c r="I4" s="75"/>
      <c r="J4" s="76"/>
      <c r="K4" s="60" t="s">
        <v>189</v>
      </c>
      <c r="L4" s="60"/>
      <c r="M4" s="60"/>
      <c r="N4" s="78" t="s">
        <v>112</v>
      </c>
      <c r="O4" s="78"/>
      <c r="P4" s="78"/>
      <c r="Q4" s="78"/>
    </row>
    <row r="5" s="55" customFormat="1" ht="26.25" customHeight="1" spans="1:17">
      <c r="A5" s="62" t="s">
        <v>134</v>
      </c>
      <c r="B5" s="63"/>
      <c r="C5" s="64"/>
      <c r="D5" s="65" t="s">
        <v>135</v>
      </c>
      <c r="E5" s="65" t="s">
        <v>140</v>
      </c>
      <c r="F5" s="65" t="s">
        <v>190</v>
      </c>
      <c r="G5" s="65" t="s">
        <v>191</v>
      </c>
      <c r="H5" s="66" t="s">
        <v>140</v>
      </c>
      <c r="I5" s="65" t="s">
        <v>164</v>
      </c>
      <c r="J5" s="65" t="s">
        <v>165</v>
      </c>
      <c r="K5" s="77" t="s">
        <v>140</v>
      </c>
      <c r="L5" s="60" t="s">
        <v>164</v>
      </c>
      <c r="M5" s="60" t="s">
        <v>165</v>
      </c>
      <c r="N5" s="79" t="s">
        <v>140</v>
      </c>
      <c r="O5" s="78" t="s">
        <v>190</v>
      </c>
      <c r="P5" s="78" t="s">
        <v>191</v>
      </c>
      <c r="Q5" s="78"/>
    </row>
    <row r="6" s="55" customFormat="1" ht="36" customHeight="1" spans="1:17">
      <c r="A6" s="87"/>
      <c r="B6" s="88"/>
      <c r="C6" s="89"/>
      <c r="D6" s="90"/>
      <c r="E6" s="90"/>
      <c r="F6" s="90"/>
      <c r="G6" s="90"/>
      <c r="H6" s="91"/>
      <c r="I6" s="90"/>
      <c r="J6" s="90"/>
      <c r="K6" s="77"/>
      <c r="L6" s="60"/>
      <c r="M6" s="60"/>
      <c r="N6" s="79"/>
      <c r="O6" s="78"/>
      <c r="P6" s="79" t="s">
        <v>192</v>
      </c>
      <c r="Q6" s="98" t="s">
        <v>193</v>
      </c>
    </row>
    <row r="7" ht="19.5" customHeight="1" spans="1:17">
      <c r="A7" s="67" t="s">
        <v>136</v>
      </c>
      <c r="B7" s="67" t="s">
        <v>137</v>
      </c>
      <c r="C7" s="67" t="s">
        <v>138</v>
      </c>
      <c r="D7" s="67" t="s">
        <v>139</v>
      </c>
      <c r="E7" s="68" t="s">
        <v>11</v>
      </c>
      <c r="F7" s="68" t="s">
        <v>12</v>
      </c>
      <c r="G7" s="68" t="s">
        <v>20</v>
      </c>
      <c r="H7" s="68" t="s">
        <v>24</v>
      </c>
      <c r="I7" s="68" t="s">
        <v>28</v>
      </c>
      <c r="J7" s="68" t="s">
        <v>32</v>
      </c>
      <c r="K7" s="68" t="s">
        <v>36</v>
      </c>
      <c r="L7" s="68" t="s">
        <v>39</v>
      </c>
      <c r="M7" s="68" t="s">
        <v>42</v>
      </c>
      <c r="N7" s="68" t="s">
        <v>45</v>
      </c>
      <c r="O7" s="68" t="s">
        <v>48</v>
      </c>
      <c r="P7" s="68" t="s">
        <v>51</v>
      </c>
      <c r="Q7" s="68" t="s">
        <v>54</v>
      </c>
    </row>
    <row r="8" ht="19.5" customHeight="1" spans="1:17">
      <c r="A8" s="67" t="s">
        <v>127</v>
      </c>
      <c r="B8" s="67" t="s">
        <v>127</v>
      </c>
      <c r="C8" s="67" t="s">
        <v>127</v>
      </c>
      <c r="D8" s="67" t="s">
        <v>140</v>
      </c>
      <c r="E8" s="69" t="s">
        <v>127</v>
      </c>
      <c r="F8" s="69" t="s">
        <v>127</v>
      </c>
      <c r="G8" s="69" t="s">
        <v>127</v>
      </c>
      <c r="H8" s="69" t="s">
        <v>127</v>
      </c>
      <c r="I8" s="69" t="s">
        <v>127</v>
      </c>
      <c r="J8" s="69" t="s">
        <v>127</v>
      </c>
      <c r="K8" s="69" t="s">
        <v>127</v>
      </c>
      <c r="L8" s="69" t="s">
        <v>127</v>
      </c>
      <c r="M8" s="69" t="s">
        <v>127</v>
      </c>
      <c r="N8" s="69" t="s">
        <v>127</v>
      </c>
      <c r="O8" s="85"/>
      <c r="P8" s="85"/>
      <c r="Q8" s="85"/>
    </row>
    <row r="9" ht="20.25" customHeight="1" spans="1:17">
      <c r="A9" s="92"/>
      <c r="B9" s="93"/>
      <c r="C9" s="94"/>
      <c r="D9" s="67"/>
      <c r="E9" s="69"/>
      <c r="F9" s="69"/>
      <c r="G9" s="69"/>
      <c r="H9" s="69"/>
      <c r="I9" s="69"/>
      <c r="J9" s="69"/>
      <c r="K9" s="69"/>
      <c r="L9" s="69"/>
      <c r="M9" s="69"/>
      <c r="N9" s="69"/>
      <c r="O9" s="85"/>
      <c r="P9" s="85"/>
      <c r="Q9" s="85"/>
    </row>
    <row r="10" ht="20.25" customHeight="1" spans="1:17">
      <c r="A10" s="92"/>
      <c r="B10" s="93"/>
      <c r="C10" s="94"/>
      <c r="D10" s="67"/>
      <c r="E10" s="69"/>
      <c r="F10" s="69"/>
      <c r="G10" s="69"/>
      <c r="H10" s="69"/>
      <c r="I10" s="69"/>
      <c r="J10" s="69"/>
      <c r="K10" s="69"/>
      <c r="L10" s="69"/>
      <c r="M10" s="69"/>
      <c r="N10" s="69"/>
      <c r="O10" s="85"/>
      <c r="P10" s="85"/>
      <c r="Q10" s="85"/>
    </row>
    <row r="11" ht="20.25" customHeight="1" spans="1:17">
      <c r="A11" s="70" t="s">
        <v>127</v>
      </c>
      <c r="B11" s="70" t="s">
        <v>127</v>
      </c>
      <c r="C11" s="70" t="s">
        <v>127</v>
      </c>
      <c r="D11" s="70" t="s">
        <v>127</v>
      </c>
      <c r="E11" s="69" t="s">
        <v>127</v>
      </c>
      <c r="F11" s="69" t="s">
        <v>127</v>
      </c>
      <c r="G11" s="69" t="s">
        <v>127</v>
      </c>
      <c r="H11" s="69" t="s">
        <v>127</v>
      </c>
      <c r="I11" s="69" t="s">
        <v>127</v>
      </c>
      <c r="J11" s="69" t="s">
        <v>127</v>
      </c>
      <c r="K11" s="69" t="s">
        <v>127</v>
      </c>
      <c r="L11" s="69" t="s">
        <v>127</v>
      </c>
      <c r="M11" s="69" t="s">
        <v>127</v>
      </c>
      <c r="N11" s="69" t="s">
        <v>127</v>
      </c>
      <c r="O11" s="85"/>
      <c r="P11" s="85"/>
      <c r="Q11" s="85"/>
    </row>
    <row r="12" ht="20.25" customHeight="1" spans="1:17">
      <c r="A12" s="70" t="s">
        <v>127</v>
      </c>
      <c r="B12" s="70" t="s">
        <v>127</v>
      </c>
      <c r="C12" s="70" t="s">
        <v>127</v>
      </c>
      <c r="D12" s="70" t="s">
        <v>127</v>
      </c>
      <c r="E12" s="69" t="s">
        <v>127</v>
      </c>
      <c r="F12" s="69" t="s">
        <v>127</v>
      </c>
      <c r="G12" s="69" t="s">
        <v>127</v>
      </c>
      <c r="H12" s="69" t="s">
        <v>127</v>
      </c>
      <c r="I12" s="69" t="s">
        <v>127</v>
      </c>
      <c r="J12" s="69" t="s">
        <v>127</v>
      </c>
      <c r="K12" s="69" t="s">
        <v>127</v>
      </c>
      <c r="L12" s="69" t="s">
        <v>127</v>
      </c>
      <c r="M12" s="69" t="s">
        <v>127</v>
      </c>
      <c r="N12" s="69" t="s">
        <v>127</v>
      </c>
      <c r="O12" s="85"/>
      <c r="P12" s="85"/>
      <c r="Q12" s="85"/>
    </row>
    <row r="13" ht="20.25" customHeight="1" spans="1:17">
      <c r="A13" s="95" t="s">
        <v>401</v>
      </c>
      <c r="B13" s="95"/>
      <c r="C13" s="95"/>
      <c r="D13" s="95"/>
      <c r="E13" s="95"/>
      <c r="F13" s="95"/>
      <c r="G13" s="95"/>
      <c r="H13" s="95"/>
      <c r="I13" s="95"/>
      <c r="J13" s="95"/>
      <c r="K13" s="95"/>
      <c r="L13" s="95"/>
      <c r="M13" s="95"/>
      <c r="N13" s="95"/>
      <c r="O13" s="82"/>
      <c r="P13" s="82"/>
      <c r="Q13" s="82"/>
    </row>
    <row r="14" ht="24" customHeight="1" spans="1:17">
      <c r="A14" s="72" t="s">
        <v>402</v>
      </c>
      <c r="B14" s="72"/>
      <c r="C14" s="72"/>
      <c r="D14" s="72"/>
      <c r="E14" s="72"/>
      <c r="F14" s="72"/>
      <c r="G14" s="72"/>
      <c r="H14" s="72"/>
      <c r="I14" s="72"/>
      <c r="J14" s="72"/>
      <c r="K14" s="72"/>
      <c r="L14" s="72"/>
      <c r="M14" s="72"/>
      <c r="N14" s="72"/>
      <c r="O14" s="82"/>
      <c r="P14" s="82"/>
      <c r="Q14" s="82"/>
    </row>
  </sheetData>
  <mergeCells count="30">
    <mergeCell ref="A1:Q1"/>
    <mergeCell ref="A3:D3"/>
    <mergeCell ref="A4:D4"/>
    <mergeCell ref="E4:G4"/>
    <mergeCell ref="H4:J4"/>
    <mergeCell ref="K4:M4"/>
    <mergeCell ref="N4:Q4"/>
    <mergeCell ref="P5:Q5"/>
    <mergeCell ref="A9:C9"/>
    <mergeCell ref="A10:C10"/>
    <mergeCell ref="A11:C11"/>
    <mergeCell ref="A12:C12"/>
    <mergeCell ref="A13:N13"/>
    <mergeCell ref="A14:N14"/>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722222222222" right="0.709722222222222" top="0.75" bottom="0.75" header="0.309722222222222" footer="0.309722222222222"/>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2"/>
  <sheetViews>
    <sheetView workbookViewId="0">
      <selection activeCell="A11" sqref="A11:R11"/>
    </sheetView>
  </sheetViews>
  <sheetFormatPr defaultColWidth="9" defaultRowHeight="14.25"/>
  <cols>
    <col min="1" max="3" width="3.125" style="56" customWidth="1"/>
    <col min="4" max="18" width="7.375" style="56" customWidth="1"/>
    <col min="19" max="16384" width="9" style="39"/>
  </cols>
  <sheetData>
    <row r="1" ht="25.5" spans="1:18">
      <c r="A1" s="57" t="s">
        <v>403</v>
      </c>
      <c r="B1" s="57"/>
      <c r="C1" s="57"/>
      <c r="D1" s="57"/>
      <c r="E1" s="57"/>
      <c r="F1" s="57"/>
      <c r="G1" s="57"/>
      <c r="H1" s="57"/>
      <c r="I1" s="57"/>
      <c r="J1" s="57"/>
      <c r="K1" s="57"/>
      <c r="L1" s="57"/>
      <c r="M1" s="57"/>
      <c r="N1" s="57"/>
      <c r="O1" s="57"/>
      <c r="P1" s="57"/>
      <c r="Q1" s="57"/>
      <c r="R1" s="57"/>
    </row>
    <row r="2" ht="18" customHeight="1" spans="1:18">
      <c r="A2" s="58"/>
      <c r="B2" s="58"/>
      <c r="C2" s="58"/>
      <c r="D2" s="58"/>
      <c r="E2" s="58"/>
      <c r="F2" s="58"/>
      <c r="G2" s="58"/>
      <c r="H2" s="58"/>
      <c r="I2" s="58"/>
      <c r="J2" s="58"/>
      <c r="K2" s="58"/>
      <c r="L2" s="58"/>
      <c r="M2" s="39"/>
      <c r="N2" s="39"/>
      <c r="O2" s="39"/>
      <c r="P2" s="73"/>
      <c r="Q2" s="82"/>
      <c r="R2" s="83" t="s">
        <v>404</v>
      </c>
    </row>
    <row r="3" ht="18" customHeight="1" spans="1:18">
      <c r="A3" s="59" t="s">
        <v>3</v>
      </c>
      <c r="B3" s="59"/>
      <c r="C3" s="59"/>
      <c r="D3" s="59"/>
      <c r="E3" s="58"/>
      <c r="F3" s="58"/>
      <c r="G3" s="58"/>
      <c r="H3" s="58"/>
      <c r="I3" s="58"/>
      <c r="J3" s="58"/>
      <c r="K3" s="58"/>
      <c r="L3" s="58"/>
      <c r="M3" s="39"/>
      <c r="N3" s="39"/>
      <c r="O3" s="39"/>
      <c r="P3" s="74"/>
      <c r="Q3" s="82"/>
      <c r="R3" s="84" t="s">
        <v>4</v>
      </c>
    </row>
    <row r="4" s="54" customFormat="1" ht="39.75" customHeight="1" spans="1:18">
      <c r="A4" s="60" t="s">
        <v>126</v>
      </c>
      <c r="B4" s="60"/>
      <c r="C4" s="60"/>
      <c r="D4" s="60"/>
      <c r="E4" s="60" t="s">
        <v>95</v>
      </c>
      <c r="F4" s="60"/>
      <c r="G4" s="60"/>
      <c r="H4" s="61" t="s">
        <v>188</v>
      </c>
      <c r="I4" s="75"/>
      <c r="J4" s="76"/>
      <c r="K4" s="60" t="s">
        <v>189</v>
      </c>
      <c r="L4" s="60"/>
      <c r="M4" s="60"/>
      <c r="N4" s="77" t="s">
        <v>91</v>
      </c>
      <c r="O4" s="77" t="s">
        <v>93</v>
      </c>
      <c r="P4" s="78" t="s">
        <v>112</v>
      </c>
      <c r="Q4" s="78"/>
      <c r="R4" s="78"/>
    </row>
    <row r="5" s="55" customFormat="1" ht="46.5" customHeight="1" spans="1:18">
      <c r="A5" s="62" t="s">
        <v>134</v>
      </c>
      <c r="B5" s="63"/>
      <c r="C5" s="64"/>
      <c r="D5" s="65" t="s">
        <v>135</v>
      </c>
      <c r="E5" s="65" t="s">
        <v>140</v>
      </c>
      <c r="F5" s="65" t="s">
        <v>190</v>
      </c>
      <c r="G5" s="65" t="s">
        <v>191</v>
      </c>
      <c r="H5" s="66" t="s">
        <v>140</v>
      </c>
      <c r="I5" s="65" t="s">
        <v>164</v>
      </c>
      <c r="J5" s="65" t="s">
        <v>165</v>
      </c>
      <c r="K5" s="77" t="s">
        <v>140</v>
      </c>
      <c r="L5" s="60" t="s">
        <v>164</v>
      </c>
      <c r="M5" s="60" t="s">
        <v>165</v>
      </c>
      <c r="N5" s="77"/>
      <c r="O5" s="77"/>
      <c r="P5" s="79" t="s">
        <v>140</v>
      </c>
      <c r="Q5" s="78" t="s">
        <v>190</v>
      </c>
      <c r="R5" s="78" t="s">
        <v>191</v>
      </c>
    </row>
    <row r="6" ht="19.5" customHeight="1" spans="1:18">
      <c r="A6" s="67" t="s">
        <v>136</v>
      </c>
      <c r="B6" s="67" t="s">
        <v>137</v>
      </c>
      <c r="C6" s="67" t="s">
        <v>138</v>
      </c>
      <c r="D6" s="67" t="s">
        <v>139</v>
      </c>
      <c r="E6" s="68" t="s">
        <v>11</v>
      </c>
      <c r="F6" s="68" t="s">
        <v>12</v>
      </c>
      <c r="G6" s="68" t="s">
        <v>20</v>
      </c>
      <c r="H6" s="68" t="s">
        <v>24</v>
      </c>
      <c r="I6" s="68" t="s">
        <v>28</v>
      </c>
      <c r="J6" s="68" t="s">
        <v>32</v>
      </c>
      <c r="K6" s="68" t="s">
        <v>36</v>
      </c>
      <c r="L6" s="68" t="s">
        <v>39</v>
      </c>
      <c r="M6" s="68" t="s">
        <v>42</v>
      </c>
      <c r="N6" s="68" t="s">
        <v>45</v>
      </c>
      <c r="O6" s="68" t="s">
        <v>48</v>
      </c>
      <c r="P6" s="68" t="s">
        <v>51</v>
      </c>
      <c r="Q6" s="68" t="s">
        <v>54</v>
      </c>
      <c r="R6" s="68" t="s">
        <v>57</v>
      </c>
    </row>
    <row r="7" ht="19.5" customHeight="1" spans="1:18">
      <c r="A7" s="67" t="s">
        <v>127</v>
      </c>
      <c r="B7" s="67" t="s">
        <v>127</v>
      </c>
      <c r="C7" s="67" t="s">
        <v>127</v>
      </c>
      <c r="D7" s="67" t="s">
        <v>140</v>
      </c>
      <c r="E7" s="69" t="s">
        <v>127</v>
      </c>
      <c r="F7" s="69" t="s">
        <v>127</v>
      </c>
      <c r="G7" s="69" t="s">
        <v>127</v>
      </c>
      <c r="H7" s="69" t="s">
        <v>127</v>
      </c>
      <c r="I7" s="69" t="s">
        <v>127</v>
      </c>
      <c r="J7" s="69" t="s">
        <v>127</v>
      </c>
      <c r="K7" s="69" t="s">
        <v>127</v>
      </c>
      <c r="L7" s="69" t="s">
        <v>127</v>
      </c>
      <c r="M7" s="69" t="s">
        <v>127</v>
      </c>
      <c r="N7" s="80"/>
      <c r="O7" s="81"/>
      <c r="P7" s="69" t="s">
        <v>127</v>
      </c>
      <c r="Q7" s="85"/>
      <c r="R7" s="85"/>
    </row>
    <row r="8" ht="20.25" customHeight="1" spans="1:18">
      <c r="A8" s="67"/>
      <c r="B8" s="67"/>
      <c r="C8" s="67"/>
      <c r="D8" s="67"/>
      <c r="E8" s="69"/>
      <c r="F8" s="69"/>
      <c r="G8" s="69"/>
      <c r="H8" s="69"/>
      <c r="I8" s="69"/>
      <c r="J8" s="69"/>
      <c r="K8" s="69"/>
      <c r="L8" s="69"/>
      <c r="M8" s="69"/>
      <c r="N8" s="69"/>
      <c r="O8" s="69"/>
      <c r="P8" s="69"/>
      <c r="Q8" s="85"/>
      <c r="R8" s="85"/>
    </row>
    <row r="9" ht="20.25" customHeight="1" spans="1:18">
      <c r="A9" s="67"/>
      <c r="B9" s="67"/>
      <c r="C9" s="67"/>
      <c r="D9" s="67"/>
      <c r="E9" s="69"/>
      <c r="F9" s="69"/>
      <c r="G9" s="69"/>
      <c r="H9" s="69"/>
      <c r="I9" s="69"/>
      <c r="J9" s="69"/>
      <c r="K9" s="69"/>
      <c r="L9" s="69"/>
      <c r="M9" s="69"/>
      <c r="N9" s="69"/>
      <c r="O9" s="69"/>
      <c r="P9" s="69"/>
      <c r="Q9" s="85"/>
      <c r="R9" s="85"/>
    </row>
    <row r="10" ht="20.25" customHeight="1" spans="1:18">
      <c r="A10" s="70" t="s">
        <v>127</v>
      </c>
      <c r="B10" s="70" t="s">
        <v>127</v>
      </c>
      <c r="C10" s="70" t="s">
        <v>127</v>
      </c>
      <c r="D10" s="70" t="s">
        <v>127</v>
      </c>
      <c r="E10" s="69" t="s">
        <v>127</v>
      </c>
      <c r="F10" s="69" t="s">
        <v>127</v>
      </c>
      <c r="G10" s="69" t="s">
        <v>127</v>
      </c>
      <c r="H10" s="69" t="s">
        <v>127</v>
      </c>
      <c r="I10" s="69" t="s">
        <v>127</v>
      </c>
      <c r="J10" s="69" t="s">
        <v>127</v>
      </c>
      <c r="K10" s="69" t="s">
        <v>127</v>
      </c>
      <c r="L10" s="69" t="s">
        <v>127</v>
      </c>
      <c r="M10" s="69" t="s">
        <v>127</v>
      </c>
      <c r="N10" s="69"/>
      <c r="O10" s="69"/>
      <c r="P10" s="69" t="s">
        <v>127</v>
      </c>
      <c r="Q10" s="85"/>
      <c r="R10" s="85"/>
    </row>
    <row r="11" ht="20.25" customHeight="1" spans="1:18">
      <c r="A11" s="71" t="s">
        <v>405</v>
      </c>
      <c r="B11" s="71"/>
      <c r="C11" s="71"/>
      <c r="D11" s="71"/>
      <c r="E11" s="71"/>
      <c r="F11" s="71"/>
      <c r="G11" s="71"/>
      <c r="H11" s="71"/>
      <c r="I11" s="71"/>
      <c r="J11" s="71"/>
      <c r="K11" s="71"/>
      <c r="L11" s="71"/>
      <c r="M11" s="71"/>
      <c r="N11" s="71"/>
      <c r="O11" s="71"/>
      <c r="P11" s="71"/>
      <c r="Q11" s="71"/>
      <c r="R11" s="71"/>
    </row>
    <row r="12" ht="18.75" customHeight="1" spans="1:18">
      <c r="A12" s="72" t="s">
        <v>406</v>
      </c>
      <c r="B12" s="72"/>
      <c r="C12" s="72"/>
      <c r="D12" s="72"/>
      <c r="E12" s="72"/>
      <c r="F12" s="72"/>
      <c r="G12" s="72"/>
      <c r="H12" s="72"/>
      <c r="I12" s="72"/>
      <c r="J12" s="72"/>
      <c r="K12" s="72"/>
      <c r="L12" s="72"/>
      <c r="M12" s="72"/>
      <c r="N12" s="72"/>
      <c r="O12" s="72"/>
      <c r="P12" s="72"/>
      <c r="Q12" s="72"/>
      <c r="R12" s="72"/>
    </row>
  </sheetData>
  <mergeCells count="18">
    <mergeCell ref="A1:R1"/>
    <mergeCell ref="A3:D3"/>
    <mergeCell ref="A4:D4"/>
    <mergeCell ref="E4:G4"/>
    <mergeCell ref="H4:J4"/>
    <mergeCell ref="K4:M4"/>
    <mergeCell ref="P4:R4"/>
    <mergeCell ref="A5:C5"/>
    <mergeCell ref="A8:C8"/>
    <mergeCell ref="A9:C9"/>
    <mergeCell ref="A10:C10"/>
    <mergeCell ref="A11:R11"/>
    <mergeCell ref="A12:R12"/>
    <mergeCell ref="A6:A7"/>
    <mergeCell ref="B6:B7"/>
    <mergeCell ref="C6:C7"/>
    <mergeCell ref="N4:N5"/>
    <mergeCell ref="O4:O5"/>
  </mergeCells>
  <pageMargins left="0.709722222222222" right="0.709722222222222" top="0.75" bottom="0.75" header="0.309722222222222" footer="0.309722222222222"/>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2"/>
  <sheetViews>
    <sheetView topLeftCell="A16" workbookViewId="0">
      <selection activeCell="C12" sqref="C12"/>
    </sheetView>
  </sheetViews>
  <sheetFormatPr defaultColWidth="9" defaultRowHeight="14.25" customHeight="1" outlineLevelCol="3"/>
  <cols>
    <col min="1" max="1" width="33.875" style="39" customWidth="1"/>
    <col min="2" max="2" width="10.625" style="39" customWidth="1"/>
    <col min="3" max="3" width="22.375" style="39" customWidth="1"/>
    <col min="4" max="4" width="19.375" style="39" customWidth="1"/>
    <col min="5" max="16384" width="9" style="40"/>
  </cols>
  <sheetData>
    <row r="1" ht="26.25" customHeight="1" spans="1:4">
      <c r="A1" s="3" t="s">
        <v>407</v>
      </c>
      <c r="B1" s="3"/>
      <c r="C1" s="3"/>
      <c r="D1" s="3"/>
    </row>
    <row r="2" ht="18.95" customHeight="1" spans="1:4">
      <c r="A2" s="41"/>
      <c r="B2" s="41"/>
      <c r="C2" s="41"/>
      <c r="D2" s="42" t="s">
        <v>408</v>
      </c>
    </row>
    <row r="3" s="37" customFormat="1" ht="18.95" customHeight="1" spans="1:4">
      <c r="A3" s="41" t="s">
        <v>3</v>
      </c>
      <c r="B3" s="41"/>
      <c r="C3" s="41"/>
      <c r="D3" s="42" t="s">
        <v>4</v>
      </c>
    </row>
    <row r="4" s="37" customFormat="1" ht="18.95" customHeight="1" spans="1:4">
      <c r="A4" s="43" t="s">
        <v>409</v>
      </c>
      <c r="B4" s="43" t="s">
        <v>8</v>
      </c>
      <c r="C4" s="43" t="s">
        <v>410</v>
      </c>
      <c r="D4" s="43" t="s">
        <v>411</v>
      </c>
    </row>
    <row r="5" s="38" customFormat="1" ht="18.95" customHeight="1" spans="1:4">
      <c r="A5" s="43" t="s">
        <v>412</v>
      </c>
      <c r="B5" s="43" t="s">
        <v>127</v>
      </c>
      <c r="C5" s="43" t="s">
        <v>11</v>
      </c>
      <c r="D5" s="43">
        <v>2</v>
      </c>
    </row>
    <row r="6" s="38" customFormat="1" ht="18.95" customHeight="1" spans="1:4">
      <c r="A6" s="44" t="s">
        <v>413</v>
      </c>
      <c r="B6" s="43">
        <v>1</v>
      </c>
      <c r="C6" s="43" t="s">
        <v>414</v>
      </c>
      <c r="D6" s="43" t="s">
        <v>414</v>
      </c>
    </row>
    <row r="7" s="38" customFormat="1" ht="26.25" customHeight="1" spans="1:4">
      <c r="A7" s="45" t="s">
        <v>415</v>
      </c>
      <c r="B7" s="43">
        <v>2</v>
      </c>
      <c r="C7" s="46">
        <v>30000</v>
      </c>
      <c r="D7" s="46">
        <v>85252</v>
      </c>
    </row>
    <row r="8" s="38" customFormat="1" ht="26.25" customHeight="1" spans="1:4">
      <c r="A8" s="45" t="s">
        <v>416</v>
      </c>
      <c r="B8" s="43">
        <v>3</v>
      </c>
      <c r="C8" s="46">
        <v>0</v>
      </c>
      <c r="D8" s="46">
        <v>18800</v>
      </c>
    </row>
    <row r="9" s="38" customFormat="1" ht="26.25" customHeight="1" spans="1:4">
      <c r="A9" s="45" t="s">
        <v>417</v>
      </c>
      <c r="B9" s="43">
        <v>4</v>
      </c>
      <c r="C9" s="46">
        <v>30000</v>
      </c>
      <c r="D9" s="46">
        <v>30000</v>
      </c>
    </row>
    <row r="10" s="38" customFormat="1" ht="26.25" customHeight="1" spans="1:4">
      <c r="A10" s="45" t="s">
        <v>418</v>
      </c>
      <c r="B10" s="43">
        <v>5</v>
      </c>
      <c r="C10" s="46">
        <v>0</v>
      </c>
      <c r="D10" s="46">
        <v>0</v>
      </c>
    </row>
    <row r="11" s="38" customFormat="1" ht="26.25" customHeight="1" spans="1:4">
      <c r="A11" s="45" t="s">
        <v>419</v>
      </c>
      <c r="B11" s="43">
        <v>6</v>
      </c>
      <c r="C11" s="46">
        <v>30000</v>
      </c>
      <c r="D11" s="46">
        <v>30000</v>
      </c>
    </row>
    <row r="12" s="38" customFormat="1" ht="26.25" customHeight="1" spans="1:4">
      <c r="A12" s="45" t="s">
        <v>420</v>
      </c>
      <c r="B12" s="43">
        <v>7</v>
      </c>
      <c r="C12" s="46">
        <v>0</v>
      </c>
      <c r="D12" s="46">
        <v>36452</v>
      </c>
    </row>
    <row r="13" s="38" customFormat="1" ht="18.95" customHeight="1" spans="1:4">
      <c r="A13" s="45" t="s">
        <v>421</v>
      </c>
      <c r="B13" s="43">
        <v>8</v>
      </c>
      <c r="C13" s="46">
        <v>0</v>
      </c>
      <c r="D13" s="46">
        <v>0</v>
      </c>
    </row>
    <row r="14" s="38" customFormat="1" ht="18.95" customHeight="1" spans="1:4">
      <c r="A14" s="45" t="s">
        <v>422</v>
      </c>
      <c r="B14" s="43">
        <v>9</v>
      </c>
      <c r="C14" s="46">
        <v>0</v>
      </c>
      <c r="D14" s="46">
        <v>0</v>
      </c>
    </row>
    <row r="15" s="38" customFormat="1" ht="18.95" customHeight="1" spans="1:4">
      <c r="A15" s="45" t="s">
        <v>423</v>
      </c>
      <c r="B15" s="43">
        <v>10</v>
      </c>
      <c r="C15" s="46">
        <v>0</v>
      </c>
      <c r="D15" s="46">
        <v>0</v>
      </c>
    </row>
    <row r="16" s="38" customFormat="1" ht="18.95" customHeight="1" spans="1:4">
      <c r="A16" s="45" t="s">
        <v>424</v>
      </c>
      <c r="B16" s="43">
        <v>11</v>
      </c>
      <c r="C16" s="43" t="s">
        <v>414</v>
      </c>
      <c r="D16" s="43" t="s">
        <v>414</v>
      </c>
    </row>
    <row r="17" s="38" customFormat="1" ht="18.95" customHeight="1" spans="1:4">
      <c r="A17" s="45" t="s">
        <v>425</v>
      </c>
      <c r="B17" s="43">
        <v>12</v>
      </c>
      <c r="C17" s="43" t="s">
        <v>414</v>
      </c>
      <c r="D17" s="47">
        <v>1</v>
      </c>
    </row>
    <row r="18" s="38" customFormat="1" ht="18.95" customHeight="1" spans="1:4">
      <c r="A18" s="45" t="s">
        <v>426</v>
      </c>
      <c r="B18" s="43">
        <v>13</v>
      </c>
      <c r="C18" s="43" t="s">
        <v>414</v>
      </c>
      <c r="D18" s="47">
        <v>1</v>
      </c>
    </row>
    <row r="19" s="38" customFormat="1" ht="18.95" customHeight="1" spans="1:4">
      <c r="A19" s="45" t="s">
        <v>427</v>
      </c>
      <c r="B19" s="43">
        <v>14</v>
      </c>
      <c r="C19" s="43" t="s">
        <v>414</v>
      </c>
      <c r="D19" s="47">
        <v>0</v>
      </c>
    </row>
    <row r="20" s="38" customFormat="1" ht="18.95" customHeight="1" spans="1:4">
      <c r="A20" s="45" t="s">
        <v>428</v>
      </c>
      <c r="B20" s="43">
        <v>15</v>
      </c>
      <c r="C20" s="43" t="s">
        <v>414</v>
      </c>
      <c r="D20" s="47">
        <v>1</v>
      </c>
    </row>
    <row r="21" s="38" customFormat="1" ht="18.95" customHeight="1" spans="1:4">
      <c r="A21" s="45" t="s">
        <v>429</v>
      </c>
      <c r="B21" s="43">
        <v>16</v>
      </c>
      <c r="C21" s="43" t="s">
        <v>414</v>
      </c>
      <c r="D21" s="47">
        <v>52</v>
      </c>
    </row>
    <row r="22" s="38" customFormat="1" ht="18.95" customHeight="1" spans="1:4">
      <c r="A22" s="45" t="s">
        <v>430</v>
      </c>
      <c r="B22" s="43">
        <v>17</v>
      </c>
      <c r="C22" s="43" t="s">
        <v>414</v>
      </c>
      <c r="D22" s="47">
        <v>0</v>
      </c>
    </row>
    <row r="23" s="38" customFormat="1" ht="18.95" customHeight="1" spans="1:4">
      <c r="A23" s="45" t="s">
        <v>431</v>
      </c>
      <c r="B23" s="43">
        <v>18</v>
      </c>
      <c r="C23" s="43" t="s">
        <v>414</v>
      </c>
      <c r="D23" s="47">
        <v>300</v>
      </c>
    </row>
    <row r="24" s="38" customFormat="1" ht="18.95" customHeight="1" spans="1:4">
      <c r="A24" s="45" t="s">
        <v>432</v>
      </c>
      <c r="B24" s="43">
        <v>19</v>
      </c>
      <c r="C24" s="43" t="s">
        <v>414</v>
      </c>
      <c r="D24" s="47">
        <v>0</v>
      </c>
    </row>
    <row r="25" s="38" customFormat="1" ht="18.95" customHeight="1" spans="1:4">
      <c r="A25" s="45" t="s">
        <v>433</v>
      </c>
      <c r="B25" s="43">
        <v>20</v>
      </c>
      <c r="C25" s="43" t="s">
        <v>414</v>
      </c>
      <c r="D25" s="48">
        <v>0</v>
      </c>
    </row>
    <row r="26" s="38" customFormat="1" ht="18.95" customHeight="1" spans="1:4">
      <c r="A26" s="45" t="s">
        <v>434</v>
      </c>
      <c r="B26" s="43">
        <v>21</v>
      </c>
      <c r="C26" s="43" t="s">
        <v>414</v>
      </c>
      <c r="D26" s="49">
        <v>0</v>
      </c>
    </row>
    <row r="27" ht="18.95" customHeight="1" spans="1:4">
      <c r="A27" s="44" t="s">
        <v>435</v>
      </c>
      <c r="B27" s="43">
        <v>22</v>
      </c>
      <c r="C27" s="43" t="s">
        <v>414</v>
      </c>
      <c r="D27" s="50">
        <v>2567906.16</v>
      </c>
    </row>
    <row r="28" ht="18.95" customHeight="1" spans="1:4">
      <c r="A28" s="45" t="s">
        <v>436</v>
      </c>
      <c r="B28" s="43">
        <v>23</v>
      </c>
      <c r="C28" s="43" t="s">
        <v>414</v>
      </c>
      <c r="D28" s="50">
        <v>2567906.16</v>
      </c>
    </row>
    <row r="29" ht="18.95" customHeight="1" spans="1:4">
      <c r="A29" s="45" t="s">
        <v>437</v>
      </c>
      <c r="B29" s="43">
        <v>24</v>
      </c>
      <c r="C29" s="43" t="s">
        <v>414</v>
      </c>
      <c r="D29" s="50">
        <v>0</v>
      </c>
    </row>
    <row r="30" ht="41.25" customHeight="1" spans="1:4">
      <c r="A30" s="51" t="s">
        <v>438</v>
      </c>
      <c r="B30" s="51" t="s">
        <v>127</v>
      </c>
      <c r="C30" s="51" t="s">
        <v>127</v>
      </c>
      <c r="D30" s="51"/>
    </row>
    <row r="31" ht="27.75" customHeight="1" spans="1:4">
      <c r="A31" s="52" t="s">
        <v>439</v>
      </c>
      <c r="B31" s="52" t="s">
        <v>127</v>
      </c>
      <c r="C31" s="52" t="s">
        <v>127</v>
      </c>
      <c r="D31" s="52"/>
    </row>
    <row r="32" customHeight="1" spans="1:4">
      <c r="A32" s="53"/>
      <c r="B32" s="53"/>
      <c r="C32" s="53"/>
      <c r="D32" s="53"/>
    </row>
  </sheetData>
  <mergeCells count="4">
    <mergeCell ref="A1:D1"/>
    <mergeCell ref="A30:D30"/>
    <mergeCell ref="A31:D31"/>
    <mergeCell ref="B4:B5"/>
  </mergeCells>
  <pageMargins left="0.75" right="0.389583333333333" top="0.979861111111111" bottom="0.75" header="0.509722222222222" footer="0.509722222222222"/>
  <pageSetup paperSize="9" scale="98"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topLeftCell="A10" workbookViewId="0">
      <selection activeCell="C15" sqref="C15:G15"/>
    </sheetView>
  </sheetViews>
  <sheetFormatPr defaultColWidth="9" defaultRowHeight="14.25" outlineLevelCol="6"/>
  <cols>
    <col min="2" max="2" width="12.25" customWidth="1"/>
    <col min="3" max="3" width="12.625" customWidth="1"/>
    <col min="7" max="7" width="12.5" customWidth="1"/>
    <col min="8" max="8" width="7.875" customWidth="1"/>
  </cols>
  <sheetData>
    <row r="1" spans="1:1">
      <c r="A1" t="s">
        <v>440</v>
      </c>
    </row>
    <row r="2" ht="22.5" spans="1:7">
      <c r="A2" s="3" t="s">
        <v>441</v>
      </c>
      <c r="B2" s="3"/>
      <c r="C2" s="3"/>
      <c r="D2" s="3"/>
      <c r="E2" s="3"/>
      <c r="F2" s="3"/>
      <c r="G2" s="3"/>
    </row>
    <row r="3" ht="34.9" customHeight="1" spans="1:7">
      <c r="A3" s="4" t="s">
        <v>442</v>
      </c>
      <c r="B3" s="30" t="s">
        <v>443</v>
      </c>
      <c r="C3" s="30"/>
      <c r="D3" s="30"/>
      <c r="E3" s="30"/>
      <c r="F3" s="30"/>
      <c r="G3" s="30"/>
    </row>
    <row r="4" ht="34.9" customHeight="1" spans="1:7">
      <c r="A4" s="4" t="s">
        <v>444</v>
      </c>
      <c r="B4" s="4" t="s">
        <v>445</v>
      </c>
      <c r="C4" s="6"/>
      <c r="D4" s="6"/>
      <c r="E4" s="6"/>
      <c r="F4" s="6"/>
      <c r="G4" s="6"/>
    </row>
    <row r="5" ht="49.15" customHeight="1" spans="1:7">
      <c r="A5" s="4"/>
      <c r="B5" s="4" t="s">
        <v>446</v>
      </c>
      <c r="C5" s="6"/>
      <c r="D5" s="4"/>
      <c r="E5" s="4"/>
      <c r="F5" s="4"/>
      <c r="G5" s="4"/>
    </row>
    <row r="6" ht="34.9" customHeight="1" spans="1:7">
      <c r="A6" s="4" t="s">
        <v>447</v>
      </c>
      <c r="B6" s="4" t="s">
        <v>448</v>
      </c>
      <c r="C6" s="31"/>
      <c r="D6" s="31"/>
      <c r="E6" s="4" t="s">
        <v>449</v>
      </c>
      <c r="F6" s="31"/>
      <c r="G6" s="31"/>
    </row>
    <row r="7" ht="34.9" customHeight="1" spans="1:7">
      <c r="A7" s="4"/>
      <c r="B7" s="4" t="s">
        <v>450</v>
      </c>
      <c r="C7" s="4"/>
      <c r="D7" s="4"/>
      <c r="E7" s="4" t="s">
        <v>451</v>
      </c>
      <c r="F7" s="4"/>
      <c r="G7" s="4"/>
    </row>
    <row r="8" ht="34.9" customHeight="1" spans="1:7">
      <c r="A8" s="4"/>
      <c r="B8" s="4" t="s">
        <v>452</v>
      </c>
      <c r="C8" s="32"/>
      <c r="D8" s="32"/>
      <c r="E8" s="4" t="s">
        <v>452</v>
      </c>
      <c r="F8" s="32"/>
      <c r="G8" s="32"/>
    </row>
    <row r="9" ht="34.9" customHeight="1" spans="1:7">
      <c r="A9" s="4"/>
      <c r="B9" s="4" t="s">
        <v>453</v>
      </c>
      <c r="C9" s="32"/>
      <c r="D9" s="32"/>
      <c r="E9" s="4" t="s">
        <v>453</v>
      </c>
      <c r="F9" s="32"/>
      <c r="G9" s="32"/>
    </row>
    <row r="10" ht="34.9" customHeight="1" spans="1:7">
      <c r="A10" s="4"/>
      <c r="B10" s="4" t="s">
        <v>454</v>
      </c>
      <c r="C10" s="32"/>
      <c r="D10" s="32"/>
      <c r="E10" s="4" t="s">
        <v>454</v>
      </c>
      <c r="F10" s="32"/>
      <c r="G10" s="32"/>
    </row>
    <row r="11" ht="34.9" customHeight="1" spans="1:7">
      <c r="A11" s="4"/>
      <c r="B11" s="4" t="s">
        <v>455</v>
      </c>
      <c r="C11" s="32"/>
      <c r="D11" s="32"/>
      <c r="E11" s="4" t="s">
        <v>455</v>
      </c>
      <c r="F11" s="32"/>
      <c r="G11" s="32"/>
    </row>
    <row r="12" ht="34.9" customHeight="1" spans="1:7">
      <c r="A12" s="4" t="s">
        <v>456</v>
      </c>
      <c r="B12" s="4" t="s">
        <v>457</v>
      </c>
      <c r="C12" s="4"/>
      <c r="D12" s="4" t="s">
        <v>458</v>
      </c>
      <c r="E12" s="4"/>
      <c r="F12" s="4" t="s">
        <v>459</v>
      </c>
      <c r="G12" s="4"/>
    </row>
    <row r="13" ht="34.9" customHeight="1" spans="1:7">
      <c r="A13" s="4"/>
      <c r="B13" s="6"/>
      <c r="C13" s="6"/>
      <c r="D13" s="32"/>
      <c r="E13" s="32"/>
      <c r="F13" s="32"/>
      <c r="G13" s="32"/>
    </row>
    <row r="14" ht="34.9" customHeight="1" spans="1:7">
      <c r="A14" s="4"/>
      <c r="B14" s="21"/>
      <c r="C14" s="21"/>
      <c r="D14" s="33"/>
      <c r="E14" s="33"/>
      <c r="F14" s="33"/>
      <c r="G14" s="33"/>
    </row>
    <row r="15" ht="34.9" customHeight="1" spans="1:7">
      <c r="A15" s="22" t="s">
        <v>460</v>
      </c>
      <c r="B15" s="4" t="s">
        <v>461</v>
      </c>
      <c r="C15" s="34"/>
      <c r="D15" s="35"/>
      <c r="E15" s="35"/>
      <c r="F15" s="35"/>
      <c r="G15" s="36"/>
    </row>
    <row r="16" ht="34.9" customHeight="1" spans="1:7">
      <c r="A16" s="23"/>
      <c r="B16" s="4" t="s">
        <v>462</v>
      </c>
      <c r="C16" s="34"/>
      <c r="D16" s="35"/>
      <c r="E16" s="35"/>
      <c r="F16" s="35"/>
      <c r="G16" s="36"/>
    </row>
    <row r="17" ht="34.9" customHeight="1" spans="1:7">
      <c r="A17" s="24"/>
      <c r="B17" s="4" t="s">
        <v>463</v>
      </c>
      <c r="C17" s="34"/>
      <c r="D17" s="35"/>
      <c r="E17" s="35"/>
      <c r="F17" s="35"/>
      <c r="G17" s="36"/>
    </row>
    <row r="18" spans="1:1">
      <c r="A18" t="s">
        <v>464</v>
      </c>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722222222222" footer="0.509722222222222"/>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2"/>
  <sheetViews>
    <sheetView topLeftCell="A7" workbookViewId="0">
      <selection activeCell="A12" sqref="A12"/>
    </sheetView>
  </sheetViews>
  <sheetFormatPr defaultColWidth="9" defaultRowHeight="13.5"/>
  <cols>
    <col min="1" max="1" width="14.625" style="2" customWidth="1"/>
    <col min="2" max="2" width="10.25" style="2" customWidth="1"/>
    <col min="3" max="3" width="11.875" style="2" customWidth="1"/>
    <col min="4" max="9" width="10.75" style="2" customWidth="1"/>
    <col min="10" max="16384" width="9" style="2"/>
  </cols>
  <sheetData>
    <row r="1" spans="1:1">
      <c r="A1" s="2" t="s">
        <v>465</v>
      </c>
    </row>
    <row r="2" ht="30" customHeight="1" spans="1:9">
      <c r="A2" s="25" t="s">
        <v>466</v>
      </c>
      <c r="B2" s="25"/>
      <c r="C2" s="25"/>
      <c r="D2" s="25"/>
      <c r="E2" s="25"/>
      <c r="F2" s="25"/>
      <c r="G2" s="25"/>
      <c r="H2" s="25"/>
      <c r="I2" s="25"/>
    </row>
    <row r="3" ht="24.95" customHeight="1" spans="1:9">
      <c r="A3" s="22" t="s">
        <v>467</v>
      </c>
      <c r="B3" s="22" t="s">
        <v>468</v>
      </c>
      <c r="C3" s="22" t="s">
        <v>469</v>
      </c>
      <c r="D3" s="4" t="s">
        <v>470</v>
      </c>
      <c r="E3" s="4" t="s">
        <v>471</v>
      </c>
      <c r="F3" s="4" t="s">
        <v>472</v>
      </c>
      <c r="G3" s="4" t="s">
        <v>473</v>
      </c>
      <c r="H3" s="4"/>
      <c r="I3" s="22" t="s">
        <v>474</v>
      </c>
    </row>
    <row r="4" ht="37.15" customHeight="1" spans="1:9">
      <c r="A4" s="24"/>
      <c r="B4" s="23"/>
      <c r="C4" s="23"/>
      <c r="D4" s="4"/>
      <c r="E4" s="4"/>
      <c r="F4" s="4"/>
      <c r="G4" s="4" t="s">
        <v>475</v>
      </c>
      <c r="H4" s="4" t="s">
        <v>476</v>
      </c>
      <c r="I4" s="24"/>
    </row>
    <row r="5" ht="35.1" customHeight="1" spans="1:9">
      <c r="A5" s="26" t="s">
        <v>443</v>
      </c>
      <c r="B5" s="26"/>
      <c r="C5" s="6"/>
      <c r="D5" s="6"/>
      <c r="E5" s="6"/>
      <c r="F5" s="6"/>
      <c r="G5" s="6"/>
      <c r="H5" s="6"/>
      <c r="I5" s="6"/>
    </row>
    <row r="6" ht="45" customHeight="1" spans="1:9">
      <c r="A6" s="4" t="s">
        <v>477</v>
      </c>
      <c r="B6" s="19" t="s">
        <v>478</v>
      </c>
      <c r="C6" s="20"/>
      <c r="D6" s="27" t="s">
        <v>443</v>
      </c>
      <c r="E6" s="28"/>
      <c r="F6" s="28"/>
      <c r="G6" s="28"/>
      <c r="H6" s="28"/>
      <c r="I6" s="29"/>
    </row>
    <row r="7" ht="43.15" customHeight="1" spans="1:9">
      <c r="A7" s="4"/>
      <c r="B7" s="19" t="s">
        <v>479</v>
      </c>
      <c r="C7" s="20"/>
      <c r="D7" s="27" t="s">
        <v>443</v>
      </c>
      <c r="E7" s="28"/>
      <c r="F7" s="28"/>
      <c r="G7" s="28"/>
      <c r="H7" s="28"/>
      <c r="I7" s="29"/>
    </row>
    <row r="8" ht="54.95" customHeight="1" spans="1:9">
      <c r="A8" s="4"/>
      <c r="B8" s="19" t="s">
        <v>480</v>
      </c>
      <c r="C8" s="20"/>
      <c r="D8" s="27" t="s">
        <v>443</v>
      </c>
      <c r="E8" s="28"/>
      <c r="F8" s="28"/>
      <c r="G8" s="28"/>
      <c r="H8" s="28"/>
      <c r="I8" s="29"/>
    </row>
    <row r="9" ht="36" customHeight="1" spans="1:9">
      <c r="A9" s="22" t="s">
        <v>481</v>
      </c>
      <c r="B9" s="4" t="s">
        <v>482</v>
      </c>
      <c r="C9" s="4"/>
      <c r="D9" s="27" t="s">
        <v>443</v>
      </c>
      <c r="E9" s="28"/>
      <c r="F9" s="28"/>
      <c r="G9" s="28"/>
      <c r="H9" s="28"/>
      <c r="I9" s="29"/>
    </row>
    <row r="10" ht="40.9" customHeight="1" spans="1:9">
      <c r="A10" s="24"/>
      <c r="B10" s="4" t="s">
        <v>483</v>
      </c>
      <c r="C10" s="4"/>
      <c r="D10" s="27" t="s">
        <v>443</v>
      </c>
      <c r="E10" s="28"/>
      <c r="F10" s="28"/>
      <c r="G10" s="28"/>
      <c r="H10" s="28"/>
      <c r="I10" s="29"/>
    </row>
    <row r="11" ht="63" customHeight="1" spans="1:9">
      <c r="A11" s="4" t="s">
        <v>484</v>
      </c>
      <c r="B11" s="4"/>
      <c r="C11" s="4"/>
      <c r="D11" s="27" t="s">
        <v>443</v>
      </c>
      <c r="E11" s="28"/>
      <c r="F11" s="28"/>
      <c r="G11" s="28"/>
      <c r="H11" s="28"/>
      <c r="I11" s="29"/>
    </row>
    <row r="12" spans="1:1">
      <c r="A12" s="2" t="s">
        <v>464</v>
      </c>
    </row>
  </sheetData>
  <mergeCells count="23">
    <mergeCell ref="A2:I2"/>
    <mergeCell ref="G3:H3"/>
    <mergeCell ref="B6:C6"/>
    <mergeCell ref="D6:I6"/>
    <mergeCell ref="B7:C7"/>
    <mergeCell ref="D7:I7"/>
    <mergeCell ref="B8:C8"/>
    <mergeCell ref="D8:I8"/>
    <mergeCell ref="B9:C9"/>
    <mergeCell ref="D9:I9"/>
    <mergeCell ref="B10:C10"/>
    <mergeCell ref="D10:I10"/>
    <mergeCell ref="A11:C11"/>
    <mergeCell ref="D11:I11"/>
    <mergeCell ref="A3:A4"/>
    <mergeCell ref="A6:A8"/>
    <mergeCell ref="A9:A10"/>
    <mergeCell ref="B3:B4"/>
    <mergeCell ref="C3:C4"/>
    <mergeCell ref="D3:D4"/>
    <mergeCell ref="E3:E4"/>
    <mergeCell ref="F3:F4"/>
    <mergeCell ref="I3:I4"/>
  </mergeCells>
  <pageMargins left="0.699305555555556" right="0.699305555555556"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8"/>
  <sheetViews>
    <sheetView topLeftCell="A7" workbookViewId="0">
      <selection activeCell="B12" sqref="B12"/>
    </sheetView>
  </sheetViews>
  <sheetFormatPr defaultColWidth="9" defaultRowHeight="13.5" outlineLevelRow="7" outlineLevelCol="2"/>
  <cols>
    <col min="1" max="1" width="18.625" style="2" customWidth="1"/>
    <col min="2" max="2" width="21.375" style="2" customWidth="1"/>
    <col min="3" max="3" width="55.875" style="2" customWidth="1"/>
    <col min="4" max="16384" width="9" style="2"/>
  </cols>
  <sheetData>
    <row r="1" spans="1:1">
      <c r="A1" s="2" t="s">
        <v>485</v>
      </c>
    </row>
    <row r="2" ht="30" customHeight="1" spans="1:3">
      <c r="A2" s="3" t="s">
        <v>486</v>
      </c>
      <c r="B2" s="3"/>
      <c r="C2" s="3"/>
    </row>
    <row r="3" s="1" customFormat="1" ht="75" customHeight="1" spans="1:3">
      <c r="A3" s="19" t="s">
        <v>487</v>
      </c>
      <c r="B3" s="20"/>
      <c r="C3" s="21" t="s">
        <v>443</v>
      </c>
    </row>
    <row r="4" s="1" customFormat="1" ht="79.5" customHeight="1" spans="1:3">
      <c r="A4" s="22" t="s">
        <v>488</v>
      </c>
      <c r="B4" s="4" t="s">
        <v>489</v>
      </c>
      <c r="C4" s="21" t="s">
        <v>443</v>
      </c>
    </row>
    <row r="5" s="1" customFormat="1" ht="79.5" customHeight="1" spans="1:3">
      <c r="A5" s="23"/>
      <c r="B5" s="4" t="s">
        <v>490</v>
      </c>
      <c r="C5" s="21" t="s">
        <v>443</v>
      </c>
    </row>
    <row r="6" s="1" customFormat="1" ht="79.5" customHeight="1" spans="1:3">
      <c r="A6" s="23"/>
      <c r="B6" s="4" t="s">
        <v>491</v>
      </c>
      <c r="C6" s="21" t="s">
        <v>443</v>
      </c>
    </row>
    <row r="7" s="1" customFormat="1" ht="79.5" customHeight="1" spans="1:3">
      <c r="A7" s="24"/>
      <c r="B7" s="4" t="s">
        <v>492</v>
      </c>
      <c r="C7" s="21" t="s">
        <v>443</v>
      </c>
    </row>
    <row r="8" spans="1:1">
      <c r="A8" s="2" t="s">
        <v>464</v>
      </c>
    </row>
  </sheetData>
  <mergeCells count="3">
    <mergeCell ref="A2:C2"/>
    <mergeCell ref="A3:B3"/>
    <mergeCell ref="A4:A7"/>
  </mergeCells>
  <printOptions horizontalCentered="1"/>
  <pageMargins left="0.709722222222222" right="0.709722222222222" top="0.75" bottom="0.75" header="0.309722222222222" footer="0.309722222222222"/>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topLeftCell="B10" workbookViewId="0">
      <selection activeCell="E4" sqref="E4"/>
    </sheetView>
  </sheetViews>
  <sheetFormatPr defaultColWidth="9" defaultRowHeight="13.5" outlineLevelCol="3"/>
  <cols>
    <col min="1" max="3" width="20.625" style="2" customWidth="1"/>
    <col min="4" max="4" width="32.375" style="12" customWidth="1"/>
    <col min="5" max="16384" width="9" style="2"/>
  </cols>
  <sheetData>
    <row r="1" spans="1:1">
      <c r="A1" s="2" t="s">
        <v>493</v>
      </c>
    </row>
    <row r="2" ht="37.15" customHeight="1" spans="1:4">
      <c r="A2" s="3" t="s">
        <v>494</v>
      </c>
      <c r="B2" s="3"/>
      <c r="C2" s="3"/>
      <c r="D2" s="13"/>
    </row>
    <row r="3" ht="94.5" spans="1:4">
      <c r="A3" s="8" t="s">
        <v>495</v>
      </c>
      <c r="B3" s="14" t="s">
        <v>496</v>
      </c>
      <c r="C3" s="15"/>
      <c r="D3" s="16" t="s">
        <v>497</v>
      </c>
    </row>
    <row r="4" ht="94.5" spans="1:4">
      <c r="A4" s="9"/>
      <c r="B4" s="14" t="s">
        <v>498</v>
      </c>
      <c r="C4" s="15"/>
      <c r="D4" s="16" t="s">
        <v>499</v>
      </c>
    </row>
    <row r="5" ht="54" spans="1:4">
      <c r="A5" s="9"/>
      <c r="B5" s="14" t="s">
        <v>500</v>
      </c>
      <c r="C5" s="15"/>
      <c r="D5" s="17" t="s">
        <v>501</v>
      </c>
    </row>
    <row r="6" ht="81" spans="1:4">
      <c r="A6" s="10"/>
      <c r="B6" s="14" t="s">
        <v>502</v>
      </c>
      <c r="C6" s="15"/>
      <c r="D6" s="16" t="s">
        <v>503</v>
      </c>
    </row>
    <row r="7" ht="108" spans="1:4">
      <c r="A7" s="8" t="s">
        <v>504</v>
      </c>
      <c r="B7" s="14" t="s">
        <v>505</v>
      </c>
      <c r="C7" s="15"/>
      <c r="D7" s="16" t="s">
        <v>506</v>
      </c>
    </row>
    <row r="8" ht="40.5" spans="1:4">
      <c r="A8" s="9"/>
      <c r="B8" s="8" t="s">
        <v>507</v>
      </c>
      <c r="C8" s="5" t="s">
        <v>508</v>
      </c>
      <c r="D8" s="16" t="s">
        <v>509</v>
      </c>
    </row>
    <row r="9" ht="54" spans="1:4">
      <c r="A9" s="10"/>
      <c r="B9" s="10"/>
      <c r="C9" s="5" t="s">
        <v>510</v>
      </c>
      <c r="D9" s="16" t="s">
        <v>511</v>
      </c>
    </row>
    <row r="10" ht="54" spans="1:4">
      <c r="A10" s="14" t="s">
        <v>512</v>
      </c>
      <c r="B10" s="18"/>
      <c r="C10" s="15"/>
      <c r="D10" s="16" t="s">
        <v>513</v>
      </c>
    </row>
    <row r="11" ht="67.5" spans="1:4">
      <c r="A11" s="14" t="s">
        <v>514</v>
      </c>
      <c r="B11" s="18"/>
      <c r="C11" s="15"/>
      <c r="D11" s="16" t="s">
        <v>515</v>
      </c>
    </row>
    <row r="12" ht="67.5" spans="1:4">
      <c r="A12" s="14" t="s">
        <v>516</v>
      </c>
      <c r="B12" s="18"/>
      <c r="C12" s="15"/>
      <c r="D12" s="16" t="s">
        <v>517</v>
      </c>
    </row>
    <row r="13" ht="54" spans="1:4">
      <c r="A13" s="14" t="s">
        <v>518</v>
      </c>
      <c r="B13" s="18"/>
      <c r="C13" s="15"/>
      <c r="D13" s="16" t="s">
        <v>519</v>
      </c>
    </row>
    <row r="14" ht="37.9" customHeight="1" spans="1:4">
      <c r="A14" s="14" t="s">
        <v>520</v>
      </c>
      <c r="B14" s="18"/>
      <c r="C14" s="15"/>
      <c r="D14" s="16" t="s">
        <v>443</v>
      </c>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722222222222" right="0.709722222222222" top="0.75" bottom="0.75" header="0.309722222222222" footer="0.309722222222222"/>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3"/>
  <sheetViews>
    <sheetView topLeftCell="A19" workbookViewId="0">
      <selection activeCell="F6" sqref="F6"/>
    </sheetView>
  </sheetViews>
  <sheetFormatPr defaultColWidth="9" defaultRowHeight="13.5" outlineLevelCol="5"/>
  <cols>
    <col min="1" max="1" width="13.375" style="2" customWidth="1"/>
    <col min="2" max="2" width="10.875" style="2" customWidth="1"/>
    <col min="3" max="6" width="15.75" style="2" customWidth="1"/>
    <col min="7" max="16384" width="9" style="2"/>
  </cols>
  <sheetData>
    <row r="1" spans="1:1">
      <c r="A1" s="2" t="s">
        <v>521</v>
      </c>
    </row>
    <row r="2" ht="30" customHeight="1" spans="1:6">
      <c r="A2" s="3" t="s">
        <v>522</v>
      </c>
      <c r="B2" s="3"/>
      <c r="C2" s="3"/>
      <c r="D2" s="3"/>
      <c r="E2" s="3"/>
      <c r="F2" s="3"/>
    </row>
    <row r="3" s="1" customFormat="1" ht="48" customHeight="1" spans="1:6">
      <c r="A3" s="4" t="s">
        <v>523</v>
      </c>
      <c r="B3" s="4" t="s">
        <v>524</v>
      </c>
      <c r="C3" s="4" t="s">
        <v>525</v>
      </c>
      <c r="D3" s="4" t="s">
        <v>526</v>
      </c>
      <c r="E3" s="4" t="s">
        <v>527</v>
      </c>
      <c r="F3" s="4" t="s">
        <v>528</v>
      </c>
    </row>
    <row r="4" ht="45" customHeight="1" spans="1:6">
      <c r="A4" s="5" t="s">
        <v>529</v>
      </c>
      <c r="B4" s="6" t="s">
        <v>530</v>
      </c>
      <c r="C4" s="6" t="s">
        <v>531</v>
      </c>
      <c r="D4" s="7" t="s">
        <v>532</v>
      </c>
      <c r="E4" s="7" t="s">
        <v>533</v>
      </c>
      <c r="F4" s="7" t="s">
        <v>443</v>
      </c>
    </row>
    <row r="5" ht="102" customHeight="1" spans="1:6">
      <c r="A5" s="5"/>
      <c r="B5" s="6" t="s">
        <v>534</v>
      </c>
      <c r="C5" s="6" t="s">
        <v>535</v>
      </c>
      <c r="D5" s="7" t="s">
        <v>536</v>
      </c>
      <c r="E5" s="7" t="s">
        <v>533</v>
      </c>
      <c r="F5" s="7" t="s">
        <v>443</v>
      </c>
    </row>
    <row r="6" ht="75.95" customHeight="1" spans="1:6">
      <c r="A6" s="5"/>
      <c r="B6" s="6" t="s">
        <v>537</v>
      </c>
      <c r="C6" s="6" t="s">
        <v>538</v>
      </c>
      <c r="D6" s="7" t="s">
        <v>536</v>
      </c>
      <c r="E6" s="7" t="s">
        <v>533</v>
      </c>
      <c r="F6" s="7" t="s">
        <v>443</v>
      </c>
    </row>
    <row r="7" ht="45.95" customHeight="1" spans="1:6">
      <c r="A7" s="5"/>
      <c r="B7" s="6" t="s">
        <v>539</v>
      </c>
      <c r="C7" s="6" t="s">
        <v>540</v>
      </c>
      <c r="D7" s="7" t="s">
        <v>536</v>
      </c>
      <c r="E7" s="7" t="s">
        <v>533</v>
      </c>
      <c r="F7" s="7" t="s">
        <v>443</v>
      </c>
    </row>
    <row r="8" ht="40.15" customHeight="1" spans="1:6">
      <c r="A8" s="5"/>
      <c r="B8" s="6" t="s">
        <v>541</v>
      </c>
      <c r="C8" s="6" t="s">
        <v>542</v>
      </c>
      <c r="D8" s="7" t="s">
        <v>536</v>
      </c>
      <c r="E8" s="7" t="s">
        <v>533</v>
      </c>
      <c r="F8" s="7" t="s">
        <v>443</v>
      </c>
    </row>
    <row r="9" ht="40.15" customHeight="1" spans="1:6">
      <c r="A9" s="8" t="s">
        <v>543</v>
      </c>
      <c r="B9" s="4" t="s">
        <v>544</v>
      </c>
      <c r="C9" s="7" t="s">
        <v>545</v>
      </c>
      <c r="D9" s="7" t="s">
        <v>536</v>
      </c>
      <c r="E9" s="7" t="s">
        <v>533</v>
      </c>
      <c r="F9" s="6" t="s">
        <v>443</v>
      </c>
    </row>
    <row r="10" ht="45" customHeight="1" spans="1:6">
      <c r="A10" s="9"/>
      <c r="B10" s="4" t="s">
        <v>546</v>
      </c>
      <c r="C10" s="7" t="s">
        <v>547</v>
      </c>
      <c r="D10" s="7" t="s">
        <v>536</v>
      </c>
      <c r="E10" s="7" t="s">
        <v>533</v>
      </c>
      <c r="F10" s="6" t="s">
        <v>443</v>
      </c>
    </row>
    <row r="11" ht="40.15" customHeight="1" spans="1:6">
      <c r="A11" s="9"/>
      <c r="B11" s="4" t="s">
        <v>548</v>
      </c>
      <c r="C11" s="7" t="s">
        <v>549</v>
      </c>
      <c r="D11" s="7" t="s">
        <v>536</v>
      </c>
      <c r="E11" s="7" t="s">
        <v>533</v>
      </c>
      <c r="F11" s="6" t="s">
        <v>443</v>
      </c>
    </row>
    <row r="12" ht="47.1" customHeight="1" spans="1:6">
      <c r="A12" s="10"/>
      <c r="B12" s="4" t="s">
        <v>550</v>
      </c>
      <c r="C12" s="7" t="s">
        <v>551</v>
      </c>
      <c r="D12" s="7" t="s">
        <v>552</v>
      </c>
      <c r="E12" s="7" t="s">
        <v>533</v>
      </c>
      <c r="F12" s="6" t="s">
        <v>443</v>
      </c>
    </row>
    <row r="13" ht="40.15" customHeight="1" spans="1:6">
      <c r="A13" s="8" t="s">
        <v>553</v>
      </c>
      <c r="B13" s="4" t="s">
        <v>554</v>
      </c>
      <c r="C13" s="7" t="s">
        <v>555</v>
      </c>
      <c r="D13" s="7" t="s">
        <v>556</v>
      </c>
      <c r="E13" s="7" t="s">
        <v>533</v>
      </c>
      <c r="F13" s="7" t="s">
        <v>443</v>
      </c>
    </row>
    <row r="14" ht="40.15" customHeight="1" spans="1:6">
      <c r="A14" s="9"/>
      <c r="B14" s="4" t="s">
        <v>557</v>
      </c>
      <c r="C14" s="7" t="s">
        <v>558</v>
      </c>
      <c r="D14" s="7" t="s">
        <v>558</v>
      </c>
      <c r="E14" s="7" t="s">
        <v>533</v>
      </c>
      <c r="F14" s="7" t="s">
        <v>443</v>
      </c>
    </row>
    <row r="15" ht="40.15" customHeight="1" spans="1:6">
      <c r="A15" s="9"/>
      <c r="B15" s="4" t="s">
        <v>559</v>
      </c>
      <c r="C15" s="7" t="s">
        <v>560</v>
      </c>
      <c r="D15" s="7" t="s">
        <v>560</v>
      </c>
      <c r="E15" s="7" t="s">
        <v>533</v>
      </c>
      <c r="F15" s="7" t="s">
        <v>443</v>
      </c>
    </row>
    <row r="16" ht="44.1" customHeight="1" spans="1:6">
      <c r="A16" s="10"/>
      <c r="B16" s="4" t="s">
        <v>561</v>
      </c>
      <c r="C16" s="7" t="s">
        <v>562</v>
      </c>
      <c r="D16" s="7" t="s">
        <v>563</v>
      </c>
      <c r="E16" s="7" t="s">
        <v>564</v>
      </c>
      <c r="F16" s="11" t="s">
        <v>565</v>
      </c>
    </row>
    <row r="17" ht="40.15" customHeight="1" spans="1:6">
      <c r="A17" s="8" t="s">
        <v>566</v>
      </c>
      <c r="B17" s="4" t="s">
        <v>567</v>
      </c>
      <c r="C17" s="7" t="s">
        <v>568</v>
      </c>
      <c r="D17" s="7" t="s">
        <v>569</v>
      </c>
      <c r="E17" s="7" t="s">
        <v>533</v>
      </c>
      <c r="F17" s="7" t="s">
        <v>443</v>
      </c>
    </row>
    <row r="18" ht="40.15" customHeight="1" spans="1:6">
      <c r="A18" s="9"/>
      <c r="B18" s="4" t="s">
        <v>570</v>
      </c>
      <c r="C18" s="7" t="s">
        <v>571</v>
      </c>
      <c r="D18" s="7" t="s">
        <v>572</v>
      </c>
      <c r="E18" s="7" t="s">
        <v>443</v>
      </c>
      <c r="F18" s="7" t="s">
        <v>443</v>
      </c>
    </row>
    <row r="19" ht="40.15" customHeight="1" spans="1:6">
      <c r="A19" s="9"/>
      <c r="B19" s="4" t="s">
        <v>573</v>
      </c>
      <c r="C19" s="7" t="s">
        <v>560</v>
      </c>
      <c r="D19" s="7" t="s">
        <v>560</v>
      </c>
      <c r="E19" s="7" t="s">
        <v>443</v>
      </c>
      <c r="F19" s="7" t="s">
        <v>443</v>
      </c>
    </row>
    <row r="20" ht="48.95" customHeight="1" spans="1:6">
      <c r="A20" s="10"/>
      <c r="B20" s="4" t="s">
        <v>574</v>
      </c>
      <c r="C20" s="7" t="s">
        <v>562</v>
      </c>
      <c r="D20" s="7" t="s">
        <v>563</v>
      </c>
      <c r="E20" s="7" t="s">
        <v>564</v>
      </c>
      <c r="F20" s="11" t="s">
        <v>565</v>
      </c>
    </row>
    <row r="21" ht="40.15" customHeight="1" spans="1:6">
      <c r="A21" s="8" t="s">
        <v>575</v>
      </c>
      <c r="B21" s="4" t="s">
        <v>576</v>
      </c>
      <c r="C21" s="7" t="s">
        <v>577</v>
      </c>
      <c r="D21" s="7" t="s">
        <v>578</v>
      </c>
      <c r="E21" s="7" t="s">
        <v>579</v>
      </c>
      <c r="F21" s="7" t="s">
        <v>443</v>
      </c>
    </row>
    <row r="22" ht="40.15" customHeight="1" spans="1:6">
      <c r="A22" s="9"/>
      <c r="B22" s="4" t="s">
        <v>580</v>
      </c>
      <c r="C22" s="7" t="s">
        <v>581</v>
      </c>
      <c r="D22" s="7" t="s">
        <v>582</v>
      </c>
      <c r="E22" s="7" t="s">
        <v>583</v>
      </c>
      <c r="F22" s="7" t="s">
        <v>443</v>
      </c>
    </row>
    <row r="23" ht="40.15" customHeight="1" spans="1:6">
      <c r="A23" s="10"/>
      <c r="B23" s="4" t="s">
        <v>584</v>
      </c>
      <c r="C23" s="7" t="s">
        <v>585</v>
      </c>
      <c r="D23" s="7" t="s">
        <v>585</v>
      </c>
      <c r="E23" s="7" t="s">
        <v>579</v>
      </c>
      <c r="F23" s="7" t="s">
        <v>443</v>
      </c>
    </row>
  </sheetData>
  <mergeCells count="6">
    <mergeCell ref="A2:F2"/>
    <mergeCell ref="A4:A8"/>
    <mergeCell ref="A9:A12"/>
    <mergeCell ref="A13:A16"/>
    <mergeCell ref="A17:A20"/>
    <mergeCell ref="A21:A23"/>
  </mergeCells>
  <pageMargins left="0.699305555555556" right="0.699305555555556" top="0.75" bottom="0.75" header="0.3" footer="0.3"/>
  <pageSetup paperSize="9" scale="83" orientation="portrait"/>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Administrator</cp:lastModifiedBy>
  <cp:revision>1</cp:revision>
  <dcterms:created xsi:type="dcterms:W3CDTF">2006-02-13T05:15:00Z</dcterms:created>
  <cp:lastPrinted>2017-07-10T03:10:00Z</cp:lastPrinted>
  <dcterms:modified xsi:type="dcterms:W3CDTF">2019-10-25T08:38:04Z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2052-11.1.0.9175</vt:lpwstr>
  </property>
</Properties>
</file>