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65" windowWidth="14805" windowHeight="7950" firstSheet="2" activeTab="6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5部门收支总表" sheetId="10" r:id="rId4"/>
    <sheet name="附件1-6部门收入总表" sheetId="8" r:id="rId5"/>
    <sheet name="附件1-7部门支出总表" sheetId="4" r:id="rId6"/>
    <sheet name="附表 政府性基金预算支出情况表" sheetId="11" r:id="rId7"/>
  </sheets>
  <calcPr calcId="125725"/>
</workbook>
</file>

<file path=xl/calcChain.xml><?xml version="1.0" encoding="utf-8"?>
<calcChain xmlns="http://schemas.openxmlformats.org/spreadsheetml/2006/main">
  <c r="C6" i="3"/>
  <c r="C20" s="1"/>
  <c r="D16" i="4"/>
  <c r="E16"/>
  <c r="C16"/>
  <c r="C15" i="8"/>
  <c r="D15"/>
  <c r="D17" i="2"/>
  <c r="D6" i="3"/>
  <c r="C17"/>
  <c r="D17"/>
  <c r="C12"/>
  <c r="D12"/>
  <c r="D20" l="1"/>
</calcChain>
</file>

<file path=xl/sharedStrings.xml><?xml version="1.0" encoding="utf-8"?>
<sst xmlns="http://schemas.openxmlformats.org/spreadsheetml/2006/main" count="174" uniqueCount="149">
  <si>
    <t>合计</t>
    <phoneticPr fontId="1" type="noConversion"/>
  </si>
  <si>
    <t>单位：万元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</si>
  <si>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</si>
  <si>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</si>
  <si>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</si>
  <si>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</si>
  <si>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</si>
  <si>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</si>
  <si>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</si>
  <si>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一般公共服务支出</t>
    <phoneticPr fontId="1" type="noConversion"/>
  </si>
  <si>
    <t>一般公共预算支出表</t>
    <phoneticPr fontId="1" type="noConversion"/>
  </si>
  <si>
    <t>科目名称</t>
    <phoneticPr fontId="1" type="noConversion"/>
  </si>
  <si>
    <t>经济分类科目</t>
    <phoneticPr fontId="1" type="noConversion"/>
  </si>
  <si>
    <t>科目编码</t>
    <phoneticPr fontId="1" type="noConversion"/>
  </si>
  <si>
    <t>单位：万元</t>
    <phoneticPr fontId="1" type="noConversion"/>
  </si>
  <si>
    <t>工资福利支出</t>
    <phoneticPr fontId="1" type="noConversion"/>
  </si>
  <si>
    <t xml:space="preserve">  基本工资</t>
    <phoneticPr fontId="1" type="noConversion"/>
  </si>
  <si>
    <t xml:space="preserve">  津贴补贴</t>
    <phoneticPr fontId="1" type="noConversion"/>
  </si>
  <si>
    <t xml:space="preserve">  奖金</t>
    <phoneticPr fontId="1" type="noConversion"/>
  </si>
  <si>
    <t>商品和服务支出</t>
    <phoneticPr fontId="1" type="noConversion"/>
  </si>
  <si>
    <t xml:space="preserve">  办公费</t>
    <phoneticPr fontId="1" type="noConversion"/>
  </si>
  <si>
    <t>对个人和家庭的补助</t>
    <phoneticPr fontId="1" type="noConversion"/>
  </si>
  <si>
    <t>部门收支总表</t>
    <phoneticPr fontId="1" type="noConversion"/>
  </si>
  <si>
    <t>科目编码</t>
    <phoneticPr fontId="1" type="noConversion"/>
  </si>
  <si>
    <t>科目</t>
    <phoneticPr fontId="1" type="noConversion"/>
  </si>
  <si>
    <t>事业收入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</si>
  <si>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</si>
  <si>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</si>
  <si>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事业单位
经营收入</t>
    <phoneticPr fontId="1" type="noConversion"/>
  </si>
  <si>
    <t>其他
收入</t>
    <phoneticPr fontId="1" type="noConversion"/>
  </si>
  <si>
    <t>单位：万元</t>
    <phoneticPr fontId="1" type="noConversion"/>
  </si>
  <si>
    <t>部门收入总表</t>
    <phoneticPr fontId="1" type="noConversion"/>
  </si>
  <si>
    <t>一般公共服务支出</t>
    <phoneticPr fontId="1" type="noConversion"/>
  </si>
  <si>
    <t xml:space="preserve">    行政运行</t>
    <phoneticPr fontId="1" type="noConversion"/>
  </si>
  <si>
    <t>合    计</t>
    <phoneticPr fontId="1" type="noConversion"/>
  </si>
  <si>
    <t>基本支出</t>
    <phoneticPr fontId="1" type="noConversion"/>
  </si>
  <si>
    <t>项目支出</t>
    <phoneticPr fontId="1" type="noConversion"/>
  </si>
  <si>
    <t>部门支出总表</t>
    <phoneticPr fontId="1" type="noConversion"/>
  </si>
  <si>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</si>
  <si>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</si>
  <si>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</si>
  <si>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</si>
  <si>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</si>
  <si>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</si>
  <si>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</si>
  <si>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</si>
  <si>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</si>
  <si>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</si>
  <si>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</si>
  <si>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</si>
  <si>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</si>
  <si>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</si>
  <si>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</si>
  <si>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</si>
  <si>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</si>
  <si>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</si>
  <si>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</si>
  <si>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</si>
  <si>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</si>
  <si>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</si>
  <si>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</si>
  <si>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</si>
  <si>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</si>
  <si>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</si>
  <si>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</si>
  <si>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</si>
  <si>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</si>
  <si>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</si>
  <si>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</si>
  <si>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</si>
  <si>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</si>
  <si>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</si>
  <si>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</si>
  <si>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</si>
  <si>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</si>
  <si>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</si>
  <si>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财政专户管理的收入安排</t>
  </si>
  <si>
    <t>单位自筹安排</t>
  </si>
  <si>
    <t>小计</t>
  </si>
  <si>
    <t>事业单位经营收入安排</t>
  </si>
  <si>
    <t>其他收入安排</t>
  </si>
  <si>
    <t>合计</t>
    <phoneticPr fontId="1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</si>
  <si>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</si>
  <si>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</si>
  <si>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</si>
  <si>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</si>
  <si>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</si>
  <si>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</si>
  <si>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</si>
  <si>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</si>
  <si>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</si>
  <si>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</si>
  <si>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</si>
  <si>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</si>
  <si>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</si>
  <si>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</si>
  <si>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</si>
  <si>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</si>
  <si>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</si>
  <si>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</si>
  <si>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</si>
  <si>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</si>
  <si>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</si>
  <si>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</si>
  <si>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</si>
  <si>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</si>
  <si>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</si>
  <si>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</si>
  <si>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</si>
  <si>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</si>
  <si>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国有资本经营预算拨款收入</t>
    <phoneticPr fontId="1" type="noConversion"/>
  </si>
  <si>
    <t>本级财
力安排</t>
    <phoneticPr fontId="1" type="noConversion"/>
  </si>
  <si>
    <t>单位：万元</t>
    <phoneticPr fontId="1" type="noConversion"/>
  </si>
  <si>
    <t>基本支出预算表</t>
    <phoneticPr fontId="1" type="noConversion"/>
  </si>
  <si>
    <t>附件1-1</t>
    <phoneticPr fontId="1" type="noConversion"/>
  </si>
  <si>
    <t>附件1-2</t>
    <phoneticPr fontId="1" type="noConversion"/>
  </si>
  <si>
    <t>附件1-3</t>
    <phoneticPr fontId="1" type="noConversion"/>
  </si>
  <si>
    <t>附件1-5</t>
    <phoneticPr fontId="1" type="noConversion"/>
  </si>
  <si>
    <t>附件1-6</t>
    <phoneticPr fontId="1" type="noConversion"/>
  </si>
  <si>
    <t>附件1-7</t>
    <phoneticPr fontId="1" type="noConversion"/>
  </si>
  <si>
    <t>事业收入安排</t>
    <phoneticPr fontId="1" type="noConversion"/>
  </si>
  <si>
    <t>社会保障和就业支出</t>
    <phoneticPr fontId="1" type="noConversion"/>
  </si>
  <si>
    <t xml:space="preserve">  行政事业单位离退休</t>
    <phoneticPr fontId="1" type="noConversion"/>
  </si>
  <si>
    <t xml:space="preserve">  财政事务</t>
    <phoneticPr fontId="1" type="noConversion"/>
  </si>
  <si>
    <t xml:space="preserve">    行政运行</t>
    <phoneticPr fontId="1" type="noConversion"/>
  </si>
  <si>
    <t xml:space="preserve">    机关事业单位基本养老保险缴费支出</t>
    <phoneticPr fontId="1" type="noConversion"/>
  </si>
  <si>
    <t xml:space="preserve">住房保障支出 </t>
    <phoneticPr fontId="1" type="noConversion"/>
  </si>
  <si>
    <t xml:space="preserve">  住房改革支出</t>
    <phoneticPr fontId="1" type="noConversion"/>
  </si>
  <si>
    <t xml:space="preserve">    住房公积金</t>
    <phoneticPr fontId="1" type="noConversion"/>
  </si>
  <si>
    <t>2017年预算数</t>
    <phoneticPr fontId="1" type="noConversion"/>
  </si>
  <si>
    <t xml:space="preserve">  社会保障缴费</t>
    <phoneticPr fontId="1" type="noConversion"/>
  </si>
  <si>
    <t xml:space="preserve">  生活补助</t>
    <phoneticPr fontId="1" type="noConversion"/>
  </si>
  <si>
    <t xml:space="preserve">  住房公积金</t>
    <phoneticPr fontId="1" type="noConversion"/>
  </si>
  <si>
    <t xml:space="preserve">  福利费</t>
    <phoneticPr fontId="1" type="noConversion"/>
  </si>
  <si>
    <t xml:space="preserve">  公务用车维护费</t>
    <phoneticPr fontId="1" type="noConversion"/>
  </si>
  <si>
    <t xml:space="preserve">  职教经费</t>
    <phoneticPr fontId="1" type="noConversion"/>
  </si>
  <si>
    <t xml:space="preserve">一般公共预算支出 </t>
    <phoneticPr fontId="1" type="noConversion"/>
  </si>
  <si>
    <t xml:space="preserve">社会保障和就业支出 </t>
    <phoneticPr fontId="1" type="noConversion"/>
  </si>
  <si>
    <t>住房保障支出</t>
    <phoneticPr fontId="1" type="noConversion"/>
  </si>
  <si>
    <t xml:space="preserve">   机关事业单位基本养老保险缴费支出</t>
    <phoneticPr fontId="1" type="noConversion"/>
  </si>
  <si>
    <t>附件1-4</t>
  </si>
  <si>
    <t>政府性基金预算支出表</t>
  </si>
  <si>
    <t>嵩明县财政局                                                                            单位：万元</t>
  </si>
  <si>
    <t>科目编码</t>
  </si>
  <si>
    <t>科目名称</t>
  </si>
  <si>
    <t>本年政府性基金预算财政拨款支出</t>
  </si>
  <si>
    <t>合计</t>
  </si>
  <si>
    <t>基本支出</t>
  </si>
  <si>
    <t>项目支出</t>
  </si>
</sst>
</file>

<file path=xl/styles.xml><?xml version="1.0" encoding="utf-8"?>
<styleSheet xmlns="http://schemas.openxmlformats.org/spreadsheetml/2006/main">
  <numFmts count="2">
    <numFmt numFmtId="176" formatCode="[$-10804]#,##0.00#;\(\-#,##0.00#\);\ "/>
    <numFmt numFmtId="177" formatCode="#,##0.00_ "/>
  </numFmts>
  <fonts count="1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8"/>
      <color theme="1"/>
      <name val="黑体"/>
      <family val="3"/>
      <charset val="134"/>
    </font>
    <font>
      <sz val="8"/>
      <color theme="1"/>
      <name val="宋体"/>
      <family val="2"/>
      <scheme val="minor"/>
    </font>
    <font>
      <sz val="10"/>
      <name val="Arial"/>
      <family val="2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3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indexed="8"/>
      <name val="方正小标宋_GBK"/>
      <family val="4"/>
      <charset val="134"/>
    </font>
    <font>
      <sz val="16"/>
      <name val="方正小标宋_GBK"/>
      <family val="4"/>
      <charset val="134"/>
    </font>
    <font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0" fontId="6" fillId="0" borderId="0" xfId="1"/>
    <xf numFmtId="0" fontId="6" fillId="0" borderId="0" xfId="1"/>
    <xf numFmtId="0" fontId="11" fillId="0" borderId="0" xfId="1" applyFont="1" applyAlignment="1" applyProtection="1">
      <alignment horizontal="left" vertical="top" wrapText="1" readingOrder="1"/>
      <protection locked="0"/>
    </xf>
    <xf numFmtId="0" fontId="13" fillId="0" borderId="0" xfId="1" applyFont="1" applyAlignment="1">
      <alignment horizontal="right"/>
    </xf>
    <xf numFmtId="0" fontId="11" fillId="0" borderId="3" xfId="1" applyFont="1" applyBorder="1" applyAlignment="1" applyProtection="1">
      <alignment vertical="top" wrapText="1" readingOrder="1"/>
      <protection locked="0"/>
    </xf>
    <xf numFmtId="0" fontId="11" fillId="0" borderId="4" xfId="1" applyFont="1" applyBorder="1" applyAlignment="1" applyProtection="1">
      <alignment horizontal="right" wrapText="1" readingOrder="1"/>
      <protection locked="0"/>
    </xf>
    <xf numFmtId="176" fontId="11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3" xfId="1" applyFont="1" applyBorder="1" applyAlignment="1" applyProtection="1">
      <alignment horizontal="center" vertical="center" wrapText="1" readingOrder="1"/>
      <protection locked="0"/>
    </xf>
    <xf numFmtId="0" fontId="10" fillId="0" borderId="4" xfId="1" applyFont="1" applyBorder="1" applyAlignment="1" applyProtection="1">
      <alignment horizontal="right" wrapText="1" readingOrder="1"/>
      <protection locked="0"/>
    </xf>
    <xf numFmtId="176" fontId="10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/>
    <xf numFmtId="0" fontId="6" fillId="0" borderId="0" xfId="1" applyFont="1" applyAlignment="1">
      <alignment horizontal="right"/>
    </xf>
    <xf numFmtId="0" fontId="11" fillId="0" borderId="3" xfId="1" applyFont="1" applyBorder="1" applyAlignment="1" applyProtection="1">
      <alignment horizontal="right" wrapText="1" readingOrder="1"/>
      <protection locked="0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14" fillId="0" borderId="1" xfId="0" applyFont="1" applyBorder="1"/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4" xfId="0" applyFont="1" applyFill="1" applyBorder="1" applyAlignment="1" applyProtection="1">
      <alignment horizontal="center" vertical="center" wrapText="1" readingOrder="1"/>
      <protection locked="0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177" fontId="0" fillId="0" borderId="0" xfId="0" applyNumberFormat="1"/>
    <xf numFmtId="176" fontId="6" fillId="0" borderId="0" xfId="1" applyNumberFormat="1"/>
    <xf numFmtId="0" fontId="17" fillId="0" borderId="1" xfId="0" applyFont="1" applyBorder="1" applyAlignment="1">
      <alignment vertical="center"/>
    </xf>
    <xf numFmtId="0" fontId="15" fillId="0" borderId="0" xfId="1" applyFont="1" applyAlignment="1" applyProtection="1">
      <alignment horizontal="center" vertical="center" wrapText="1" readingOrder="1"/>
      <protection locked="0"/>
    </xf>
    <xf numFmtId="0" fontId="16" fillId="0" borderId="0" xfId="1" applyFont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6" xfId="0" applyFont="1" applyFill="1" applyBorder="1" applyAlignment="1" applyProtection="1">
      <alignment horizontal="center" vertical="center" wrapText="1" readingOrder="1"/>
      <protection locked="0"/>
    </xf>
    <xf numFmtId="0" fontId="13" fillId="0" borderId="8" xfId="0" applyFont="1" applyFill="1" applyBorder="1" applyAlignment="1" applyProtection="1">
      <alignment vertical="top" wrapText="1"/>
      <protection locked="0"/>
    </xf>
    <xf numFmtId="0" fontId="13" fillId="0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7" xfId="0" applyFont="1" applyFill="1" applyBorder="1" applyAlignment="1" applyProtection="1">
      <alignment vertical="top" wrapText="1"/>
      <protection locked="0"/>
    </xf>
    <xf numFmtId="0" fontId="13" fillId="0" borderId="9" xfId="0" applyFont="1" applyFill="1" applyBorder="1" applyAlignment="1" applyProtection="1">
      <alignment vertical="top" wrapText="1"/>
      <protection locked="0"/>
    </xf>
    <xf numFmtId="0" fontId="13" fillId="0" borderId="10" xfId="0" applyFont="1" applyFill="1" applyBorder="1" applyAlignment="1" applyProtection="1">
      <alignment vertical="top" wrapText="1"/>
      <protection locked="0"/>
    </xf>
    <xf numFmtId="0" fontId="12" fillId="0" borderId="0" xfId="0" applyFont="1" applyAlignment="1">
      <alignment horizontal="right" vertical="center"/>
    </xf>
    <xf numFmtId="0" fontId="9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/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9"/>
  <sheetViews>
    <sheetView showGridLines="0" workbookViewId="0">
      <selection activeCell="C4" sqref="C4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75" style="7" customWidth="1"/>
    <col min="16135" max="16384" width="9" style="7"/>
  </cols>
  <sheetData>
    <row r="1" spans="2:5">
      <c r="B1" s="9" t="s">
        <v>114</v>
      </c>
      <c r="C1" s="5"/>
      <c r="D1" s="5"/>
      <c r="E1" s="6"/>
    </row>
    <row r="2" spans="2:5" ht="39.950000000000003" customHeight="1">
      <c r="B2" s="35" t="s">
        <v>38</v>
      </c>
      <c r="C2" s="36"/>
      <c r="D2" s="36"/>
      <c r="E2" s="36"/>
    </row>
    <row r="3" spans="2:5" s="8" customFormat="1" ht="15" customHeight="1">
      <c r="B3" s="17"/>
      <c r="C3" s="18"/>
      <c r="D3" s="18"/>
      <c r="E3" s="19" t="s">
        <v>112</v>
      </c>
    </row>
    <row r="4" spans="2:5">
      <c r="B4" s="11" t="s">
        <v>39</v>
      </c>
      <c r="C4" s="12">
        <v>1097.45</v>
      </c>
      <c r="D4" s="11" t="s">
        <v>40</v>
      </c>
      <c r="E4" s="13">
        <v>1097.45</v>
      </c>
    </row>
    <row r="5" spans="2:5">
      <c r="B5" s="11" t="s">
        <v>41</v>
      </c>
      <c r="C5" s="12">
        <v>1097.45</v>
      </c>
      <c r="D5" s="11" t="s">
        <v>42</v>
      </c>
      <c r="E5" s="13">
        <v>890.8</v>
      </c>
    </row>
    <row r="6" spans="2:5" ht="15" customHeight="1">
      <c r="B6" s="11" t="s">
        <v>43</v>
      </c>
      <c r="C6" s="12">
        <v>1097.45</v>
      </c>
      <c r="D6" s="11" t="s">
        <v>44</v>
      </c>
      <c r="E6" s="13">
        <v>0</v>
      </c>
    </row>
    <row r="7" spans="2:5" ht="15" customHeight="1">
      <c r="B7" s="11" t="s">
        <v>45</v>
      </c>
      <c r="C7" s="12"/>
      <c r="D7" s="11" t="s">
        <v>46</v>
      </c>
      <c r="E7" s="13">
        <v>0</v>
      </c>
    </row>
    <row r="8" spans="2:5" ht="15" customHeight="1">
      <c r="B8" s="11" t="s">
        <v>47</v>
      </c>
      <c r="C8" s="12"/>
      <c r="D8" s="11" t="s">
        <v>48</v>
      </c>
      <c r="E8" s="13">
        <v>0</v>
      </c>
    </row>
    <row r="9" spans="2:5" ht="15" customHeight="1">
      <c r="B9" s="11" t="s">
        <v>49</v>
      </c>
      <c r="C9" s="12"/>
      <c r="D9" s="11" t="s">
        <v>50</v>
      </c>
      <c r="E9" s="13">
        <v>0</v>
      </c>
    </row>
    <row r="10" spans="2:5" ht="15" customHeight="1">
      <c r="B10" s="11" t="s">
        <v>51</v>
      </c>
      <c r="C10" s="12"/>
      <c r="D10" s="11" t="s">
        <v>52</v>
      </c>
      <c r="E10" s="13">
        <v>0</v>
      </c>
    </row>
    <row r="11" spans="2:5" ht="24">
      <c r="B11" s="11" t="s">
        <v>53</v>
      </c>
      <c r="C11" s="12"/>
      <c r="D11" s="11" t="s">
        <v>54</v>
      </c>
      <c r="E11" s="13">
        <v>0</v>
      </c>
    </row>
    <row r="12" spans="2:5" ht="15" customHeight="1">
      <c r="B12" s="11" t="s">
        <v>55</v>
      </c>
      <c r="C12" s="12"/>
      <c r="D12" s="11" t="s">
        <v>56</v>
      </c>
      <c r="E12" s="13">
        <v>128.19</v>
      </c>
    </row>
    <row r="13" spans="2:5" ht="15" customHeight="1">
      <c r="B13" s="11" t="s">
        <v>57</v>
      </c>
      <c r="C13" s="12"/>
      <c r="D13" s="11" t="s">
        <v>58</v>
      </c>
      <c r="E13" s="13">
        <v>0</v>
      </c>
    </row>
    <row r="14" spans="2:5" ht="15" customHeight="1">
      <c r="B14" s="11" t="s">
        <v>59</v>
      </c>
      <c r="C14" s="12"/>
      <c r="D14" s="11" t="s">
        <v>60</v>
      </c>
      <c r="E14" s="13">
        <v>0</v>
      </c>
    </row>
    <row r="15" spans="2:5">
      <c r="B15" s="11"/>
      <c r="C15" s="12"/>
      <c r="D15" s="11" t="s">
        <v>61</v>
      </c>
      <c r="E15" s="13">
        <v>0</v>
      </c>
    </row>
    <row r="16" spans="2:5">
      <c r="B16" s="11"/>
      <c r="C16" s="12"/>
      <c r="D16" s="11" t="s">
        <v>62</v>
      </c>
      <c r="E16" s="13">
        <v>0</v>
      </c>
    </row>
    <row r="17" spans="2:5">
      <c r="B17" s="11"/>
      <c r="C17" s="12"/>
      <c r="D17" s="11" t="s">
        <v>63</v>
      </c>
      <c r="E17" s="13">
        <v>0</v>
      </c>
    </row>
    <row r="18" spans="2:5" ht="15" customHeight="1">
      <c r="B18" s="11"/>
      <c r="C18" s="12"/>
      <c r="D18" s="11" t="s">
        <v>64</v>
      </c>
      <c r="E18" s="13">
        <v>0</v>
      </c>
    </row>
    <row r="19" spans="2:5" ht="15" customHeight="1">
      <c r="B19" s="11"/>
      <c r="C19" s="12"/>
      <c r="D19" s="11" t="s">
        <v>65</v>
      </c>
      <c r="E19" s="13">
        <v>0</v>
      </c>
    </row>
    <row r="20" spans="2:5" ht="15" customHeight="1">
      <c r="B20" s="11"/>
      <c r="C20" s="12"/>
      <c r="D20" s="11" t="s">
        <v>66</v>
      </c>
      <c r="E20" s="13">
        <v>0</v>
      </c>
    </row>
    <row r="21" spans="2:5" ht="15" customHeight="1">
      <c r="B21" s="11"/>
      <c r="C21" s="12"/>
      <c r="D21" s="11" t="s">
        <v>67</v>
      </c>
      <c r="E21" s="13">
        <v>0</v>
      </c>
    </row>
    <row r="22" spans="2:5" ht="15" customHeight="1">
      <c r="B22" s="11"/>
      <c r="C22" s="12"/>
      <c r="D22" s="11" t="s">
        <v>68</v>
      </c>
      <c r="E22" s="13">
        <v>0</v>
      </c>
    </row>
    <row r="23" spans="2:5" ht="15" customHeight="1">
      <c r="B23" s="11"/>
      <c r="C23" s="12"/>
      <c r="D23" s="11" t="s">
        <v>69</v>
      </c>
      <c r="E23" s="13">
        <v>78.459999999999994</v>
      </c>
    </row>
    <row r="24" spans="2:5" ht="15" customHeight="1">
      <c r="B24" s="11"/>
      <c r="C24" s="12"/>
      <c r="D24" s="11" t="s">
        <v>70</v>
      </c>
      <c r="E24" s="13">
        <v>0</v>
      </c>
    </row>
    <row r="25" spans="2:5" ht="15" customHeight="1">
      <c r="B25" s="11"/>
      <c r="C25" s="12"/>
      <c r="D25" s="11" t="s">
        <v>71</v>
      </c>
      <c r="E25" s="13">
        <v>0</v>
      </c>
    </row>
    <row r="26" spans="2:5" ht="15" customHeight="1">
      <c r="B26" s="11"/>
      <c r="C26" s="12"/>
      <c r="D26" s="11" t="s">
        <v>72</v>
      </c>
      <c r="E26" s="13">
        <v>0</v>
      </c>
    </row>
    <row r="27" spans="2:5">
      <c r="B27" s="14"/>
      <c r="C27" s="15"/>
      <c r="D27" s="11" t="s">
        <v>73</v>
      </c>
      <c r="E27" s="20"/>
    </row>
    <row r="28" spans="2:5" ht="15" customHeight="1">
      <c r="B28" s="14" t="s">
        <v>74</v>
      </c>
      <c r="C28" s="15">
        <v>1097.45</v>
      </c>
      <c r="D28" s="14" t="s">
        <v>75</v>
      </c>
      <c r="E28" s="16">
        <v>1097.45</v>
      </c>
    </row>
    <row r="29" spans="2:5" ht="16.5" customHeight="1"/>
  </sheetData>
  <mergeCells count="1">
    <mergeCell ref="B2:E2"/>
  </mergeCells>
  <phoneticPr fontId="1" type="noConversion"/>
  <printOptions horizontalCentered="1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activeCell="A8" sqref="A8:E16"/>
    </sheetView>
  </sheetViews>
  <sheetFormatPr defaultRowHeight="13.5"/>
  <cols>
    <col min="1" max="1" width="10.75" customWidth="1"/>
    <col min="2" max="2" width="23.625" customWidth="1"/>
    <col min="3" max="5" width="20.625" customWidth="1"/>
  </cols>
  <sheetData>
    <row r="1" spans="1:5" ht="20.100000000000001" customHeight="1">
      <c r="A1" s="40" t="s">
        <v>115</v>
      </c>
      <c r="B1" s="40"/>
      <c r="C1" s="40"/>
      <c r="D1" s="40"/>
      <c r="E1" s="40"/>
    </row>
    <row r="2" spans="1:5" ht="39.950000000000003" customHeight="1">
      <c r="A2" s="39" t="s">
        <v>10</v>
      </c>
      <c r="B2" s="39"/>
      <c r="C2" s="39"/>
      <c r="D2" s="39"/>
      <c r="E2" s="39"/>
    </row>
    <row r="3" spans="1:5">
      <c r="A3" s="38" t="s">
        <v>1</v>
      </c>
      <c r="B3" s="38"/>
      <c r="C3" s="38"/>
      <c r="D3" s="38"/>
      <c r="E3" s="38"/>
    </row>
    <row r="4" spans="1:5" ht="39.950000000000003" customHeight="1">
      <c r="A4" s="37" t="s">
        <v>8</v>
      </c>
      <c r="B4" s="37"/>
      <c r="C4" s="37" t="s">
        <v>129</v>
      </c>
      <c r="D4" s="37"/>
      <c r="E4" s="37"/>
    </row>
    <row r="5" spans="1:5" ht="20.100000000000001" customHeight="1">
      <c r="A5" s="37" t="s">
        <v>2</v>
      </c>
      <c r="B5" s="37" t="s">
        <v>3</v>
      </c>
      <c r="C5" s="37" t="s">
        <v>7</v>
      </c>
      <c r="D5" s="37"/>
      <c r="E5" s="37"/>
    </row>
    <row r="6" spans="1:5" ht="30" customHeight="1">
      <c r="A6" s="37"/>
      <c r="B6" s="37"/>
      <c r="C6" s="23" t="s">
        <v>4</v>
      </c>
      <c r="D6" s="23" t="s">
        <v>5</v>
      </c>
      <c r="E6" s="23" t="s">
        <v>6</v>
      </c>
    </row>
    <row r="7" spans="1:5" ht="30" customHeight="1">
      <c r="A7" s="31"/>
      <c r="B7" s="31" t="s">
        <v>136</v>
      </c>
      <c r="C7" s="22">
        <v>1097.45</v>
      </c>
      <c r="D7" s="22">
        <v>1017.45</v>
      </c>
      <c r="E7" s="22">
        <v>80</v>
      </c>
    </row>
    <row r="8" spans="1:5" ht="20.100000000000001" customHeight="1">
      <c r="A8" s="21">
        <v>201</v>
      </c>
      <c r="B8" s="21" t="s">
        <v>9</v>
      </c>
      <c r="C8" s="22">
        <v>890.8</v>
      </c>
      <c r="D8" s="22">
        <v>810.8</v>
      </c>
      <c r="E8" s="22">
        <v>80</v>
      </c>
    </row>
    <row r="9" spans="1:5" ht="20.100000000000001" customHeight="1">
      <c r="A9" s="21">
        <v>20106</v>
      </c>
      <c r="B9" s="21" t="s">
        <v>123</v>
      </c>
      <c r="C9" s="22">
        <v>890.8</v>
      </c>
      <c r="D9" s="22">
        <v>810.8</v>
      </c>
      <c r="E9" s="22">
        <v>80</v>
      </c>
    </row>
    <row r="10" spans="1:5" ht="20.100000000000001" customHeight="1">
      <c r="A10" s="21">
        <v>2010601</v>
      </c>
      <c r="B10" s="21" t="s">
        <v>124</v>
      </c>
      <c r="C10" s="22">
        <v>890.8</v>
      </c>
      <c r="D10" s="22">
        <v>810.8</v>
      </c>
      <c r="E10" s="22">
        <v>80</v>
      </c>
    </row>
    <row r="11" spans="1:5" ht="20.100000000000001" customHeight="1">
      <c r="A11" s="21">
        <v>208</v>
      </c>
      <c r="B11" s="21" t="s">
        <v>121</v>
      </c>
      <c r="C11" s="22">
        <v>128.19</v>
      </c>
      <c r="D11" s="22">
        <v>128.19</v>
      </c>
      <c r="E11" s="22"/>
    </row>
    <row r="12" spans="1:5" ht="20.100000000000001" customHeight="1">
      <c r="A12" s="21">
        <v>20805</v>
      </c>
      <c r="B12" s="21" t="s">
        <v>122</v>
      </c>
      <c r="C12" s="22">
        <v>128.19</v>
      </c>
      <c r="D12" s="22">
        <v>128.19</v>
      </c>
      <c r="E12" s="22"/>
    </row>
    <row r="13" spans="1:5" ht="24" customHeight="1">
      <c r="A13" s="21">
        <v>2080505</v>
      </c>
      <c r="B13" s="30" t="s">
        <v>125</v>
      </c>
      <c r="C13" s="22">
        <v>128.19</v>
      </c>
      <c r="D13" s="22">
        <v>128.19</v>
      </c>
      <c r="E13" s="22"/>
    </row>
    <row r="14" spans="1:5" ht="20.100000000000001" customHeight="1">
      <c r="A14" s="21">
        <v>22102</v>
      </c>
      <c r="B14" s="21" t="s">
        <v>126</v>
      </c>
      <c r="C14" s="22">
        <v>78.459999999999994</v>
      </c>
      <c r="D14" s="22">
        <v>78.459999999999994</v>
      </c>
      <c r="E14" s="22"/>
    </row>
    <row r="15" spans="1:5" ht="20.100000000000001" customHeight="1">
      <c r="A15" s="21">
        <v>22102</v>
      </c>
      <c r="B15" s="21" t="s">
        <v>127</v>
      </c>
      <c r="C15" s="22">
        <v>78.459999999999994</v>
      </c>
      <c r="D15" s="22">
        <v>78.459999999999994</v>
      </c>
      <c r="E15" s="22"/>
    </row>
    <row r="16" spans="1:5" ht="20.100000000000001" customHeight="1">
      <c r="A16" s="21">
        <v>2210201</v>
      </c>
      <c r="B16" s="21" t="s">
        <v>128</v>
      </c>
      <c r="C16" s="22">
        <v>78.459999999999994</v>
      </c>
      <c r="D16" s="22">
        <v>78.459999999999994</v>
      </c>
      <c r="E16" s="22"/>
    </row>
    <row r="17" spans="1:5" ht="26.25" customHeight="1">
      <c r="A17" s="22"/>
      <c r="B17" s="23" t="s">
        <v>34</v>
      </c>
      <c r="C17" s="22">
        <v>1097.45</v>
      </c>
      <c r="D17" s="22">
        <f>D8+D11+D14</f>
        <v>1017.45</v>
      </c>
      <c r="E17" s="22">
        <v>80</v>
      </c>
    </row>
    <row r="18" spans="1:5">
      <c r="A18" s="2"/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</sheetData>
  <mergeCells count="8">
    <mergeCell ref="B5:B6"/>
    <mergeCell ref="A3:E3"/>
    <mergeCell ref="A2:E2"/>
    <mergeCell ref="A1:E1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C23" sqref="C23"/>
    </sheetView>
  </sheetViews>
  <sheetFormatPr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  <col min="13" max="13" width="12.75" bestFit="1" customWidth="1"/>
  </cols>
  <sheetData>
    <row r="1" spans="1:13" ht="20.100000000000001" customHeight="1">
      <c r="A1" s="40" t="s">
        <v>116</v>
      </c>
      <c r="B1" s="40"/>
      <c r="C1" s="40"/>
      <c r="D1" s="40"/>
      <c r="E1" s="40"/>
      <c r="F1" s="40"/>
      <c r="G1" s="40"/>
      <c r="H1" s="40"/>
      <c r="I1" s="40"/>
    </row>
    <row r="2" spans="1:13" ht="39.950000000000003" customHeight="1">
      <c r="A2" s="39" t="s">
        <v>113</v>
      </c>
      <c r="B2" s="39"/>
      <c r="C2" s="39"/>
      <c r="D2" s="39"/>
      <c r="E2" s="39"/>
      <c r="F2" s="39"/>
      <c r="G2" s="39"/>
      <c r="H2" s="39"/>
      <c r="I2" s="39"/>
    </row>
    <row r="3" spans="1:13" ht="15" customHeight="1">
      <c r="A3" s="47" t="s">
        <v>14</v>
      </c>
      <c r="B3" s="47"/>
      <c r="C3" s="47"/>
      <c r="D3" s="47"/>
      <c r="E3" s="47"/>
      <c r="F3" s="47"/>
      <c r="G3" s="47"/>
      <c r="H3" s="47"/>
      <c r="I3" s="47"/>
    </row>
    <row r="4" spans="1:13" ht="20.100000000000001" customHeight="1">
      <c r="A4" s="37" t="s">
        <v>12</v>
      </c>
      <c r="B4" s="37"/>
      <c r="C4" s="37" t="s">
        <v>81</v>
      </c>
      <c r="D4" s="41" t="s">
        <v>111</v>
      </c>
      <c r="E4" s="43" t="s">
        <v>76</v>
      </c>
      <c r="F4" s="43" t="s">
        <v>77</v>
      </c>
      <c r="G4" s="45"/>
      <c r="H4" s="45"/>
      <c r="I4" s="46"/>
    </row>
    <row r="5" spans="1:13" ht="35.1" customHeight="1">
      <c r="A5" s="23" t="s">
        <v>13</v>
      </c>
      <c r="B5" s="23" t="s">
        <v>11</v>
      </c>
      <c r="C5" s="37"/>
      <c r="D5" s="42"/>
      <c r="E5" s="44"/>
      <c r="F5" s="29" t="s">
        <v>78</v>
      </c>
      <c r="G5" s="28" t="s">
        <v>120</v>
      </c>
      <c r="H5" s="28" t="s">
        <v>79</v>
      </c>
      <c r="I5" s="28" t="s">
        <v>80</v>
      </c>
    </row>
    <row r="6" spans="1:13" ht="20.100000000000001" customHeight="1">
      <c r="A6" s="21">
        <v>301</v>
      </c>
      <c r="B6" s="24" t="s">
        <v>15</v>
      </c>
      <c r="C6" s="25">
        <f>SUM(C7:C11)</f>
        <v>904.97000000000014</v>
      </c>
      <c r="D6" s="25">
        <f>SUM(D7:D11)</f>
        <v>904.97000000000014</v>
      </c>
      <c r="E6" s="25"/>
      <c r="F6" s="26"/>
      <c r="G6" s="27"/>
      <c r="H6" s="27"/>
      <c r="I6" s="27"/>
    </row>
    <row r="7" spans="1:13" ht="20.100000000000001" customHeight="1">
      <c r="A7" s="21">
        <v>30101</v>
      </c>
      <c r="B7" s="24" t="s">
        <v>16</v>
      </c>
      <c r="C7" s="25">
        <v>320.04000000000002</v>
      </c>
      <c r="D7" s="25">
        <v>320.04000000000002</v>
      </c>
      <c r="E7" s="25"/>
      <c r="F7" s="26"/>
      <c r="G7" s="27"/>
      <c r="H7" s="27"/>
      <c r="I7" s="27"/>
    </row>
    <row r="8" spans="1:13" ht="20.100000000000001" customHeight="1">
      <c r="A8" s="21">
        <v>30102</v>
      </c>
      <c r="B8" s="24" t="s">
        <v>17</v>
      </c>
      <c r="C8" s="25">
        <v>333.85</v>
      </c>
      <c r="D8" s="25">
        <v>333.85</v>
      </c>
      <c r="E8" s="25"/>
      <c r="F8" s="26"/>
      <c r="G8" s="27"/>
      <c r="H8" s="27"/>
      <c r="I8" s="27"/>
    </row>
    <row r="9" spans="1:13" ht="20.100000000000001" customHeight="1">
      <c r="A9" s="21">
        <v>30103</v>
      </c>
      <c r="B9" s="24" t="s">
        <v>18</v>
      </c>
      <c r="C9" s="25">
        <v>21</v>
      </c>
      <c r="D9" s="25">
        <v>21</v>
      </c>
      <c r="E9" s="25"/>
      <c r="F9" s="26"/>
      <c r="G9" s="27"/>
      <c r="H9" s="27"/>
      <c r="I9" s="27"/>
    </row>
    <row r="10" spans="1:13" ht="20.100000000000001" customHeight="1">
      <c r="A10" s="21">
        <v>30102</v>
      </c>
      <c r="B10" s="24" t="s">
        <v>17</v>
      </c>
      <c r="C10" s="25">
        <v>45</v>
      </c>
      <c r="D10" s="25">
        <v>45</v>
      </c>
      <c r="E10" s="25"/>
      <c r="F10" s="26"/>
      <c r="G10" s="27"/>
      <c r="H10" s="27"/>
      <c r="I10" s="27"/>
    </row>
    <row r="11" spans="1:13" ht="20.100000000000001" customHeight="1">
      <c r="A11" s="21">
        <v>30104</v>
      </c>
      <c r="B11" s="24" t="s">
        <v>130</v>
      </c>
      <c r="C11" s="25">
        <v>185.08</v>
      </c>
      <c r="D11" s="25">
        <v>185.08</v>
      </c>
      <c r="E11" s="25"/>
      <c r="F11" s="26"/>
      <c r="G11" s="27"/>
      <c r="H11" s="27"/>
      <c r="I11" s="27"/>
    </row>
    <row r="12" spans="1:13" ht="20.100000000000001" customHeight="1">
      <c r="A12" s="21">
        <v>302</v>
      </c>
      <c r="B12" s="24" t="s">
        <v>19</v>
      </c>
      <c r="C12" s="25">
        <f>SUM(C13:C16)</f>
        <v>31.580000000000002</v>
      </c>
      <c r="D12" s="25">
        <f>SUM(D13:D16)</f>
        <v>31.580000000000002</v>
      </c>
      <c r="E12" s="25"/>
      <c r="F12" s="26"/>
      <c r="G12" s="27"/>
      <c r="H12" s="27"/>
      <c r="I12" s="27"/>
    </row>
    <row r="13" spans="1:13" ht="20.100000000000001" customHeight="1">
      <c r="A13" s="21">
        <v>30201</v>
      </c>
      <c r="B13" s="24" t="s">
        <v>20</v>
      </c>
      <c r="C13" s="25">
        <v>14.76</v>
      </c>
      <c r="D13" s="25">
        <v>14.76</v>
      </c>
      <c r="E13" s="25"/>
      <c r="F13" s="26"/>
      <c r="G13" s="27"/>
      <c r="H13" s="27"/>
      <c r="I13" s="27"/>
    </row>
    <row r="14" spans="1:13" ht="20.100000000000001" customHeight="1">
      <c r="A14" s="21">
        <v>30229</v>
      </c>
      <c r="B14" s="24" t="s">
        <v>133</v>
      </c>
      <c r="C14" s="25">
        <v>5.0199999999999996</v>
      </c>
      <c r="D14" s="25">
        <v>5.0199999999999996</v>
      </c>
      <c r="E14" s="25"/>
      <c r="F14" s="26"/>
      <c r="G14" s="27"/>
      <c r="H14" s="27"/>
      <c r="I14" s="27"/>
    </row>
    <row r="15" spans="1:13" ht="20.100000000000001" customHeight="1">
      <c r="A15" s="21">
        <v>30231</v>
      </c>
      <c r="B15" s="24" t="s">
        <v>134</v>
      </c>
      <c r="C15" s="25">
        <v>2</v>
      </c>
      <c r="D15" s="25">
        <v>2</v>
      </c>
      <c r="E15" s="25"/>
      <c r="F15" s="26"/>
      <c r="G15" s="27"/>
      <c r="H15" s="27"/>
      <c r="I15" s="27"/>
    </row>
    <row r="16" spans="1:13" ht="20.100000000000001" customHeight="1">
      <c r="A16" s="21">
        <v>30240</v>
      </c>
      <c r="B16" s="24" t="s">
        <v>135</v>
      </c>
      <c r="C16" s="25">
        <v>9.8000000000000007</v>
      </c>
      <c r="D16" s="25">
        <v>9.8000000000000007</v>
      </c>
      <c r="E16" s="25"/>
      <c r="F16" s="26"/>
      <c r="G16" s="27"/>
      <c r="H16" s="27"/>
      <c r="I16" s="27"/>
      <c r="M16" s="32"/>
    </row>
    <row r="17" spans="1:13" ht="20.100000000000001" customHeight="1">
      <c r="A17" s="21">
        <v>303</v>
      </c>
      <c r="B17" s="24" t="s">
        <v>21</v>
      </c>
      <c r="C17" s="25">
        <f>SUM(C18:C19)</f>
        <v>80.900000000000006</v>
      </c>
      <c r="D17" s="25">
        <f>SUM(D18:D19)</f>
        <v>80.900000000000006</v>
      </c>
      <c r="E17" s="25"/>
      <c r="F17" s="26"/>
      <c r="G17" s="27"/>
      <c r="H17" s="27"/>
      <c r="I17" s="27"/>
      <c r="M17" s="32"/>
    </row>
    <row r="18" spans="1:13" ht="20.100000000000001" customHeight="1">
      <c r="A18" s="21">
        <v>30305</v>
      </c>
      <c r="B18" s="24" t="s">
        <v>131</v>
      </c>
      <c r="C18" s="25">
        <v>2.4300000000000002</v>
      </c>
      <c r="D18" s="25">
        <v>2.4300000000000002</v>
      </c>
      <c r="E18" s="25"/>
      <c r="F18" s="26"/>
      <c r="G18" s="27"/>
      <c r="H18" s="27"/>
      <c r="I18" s="27"/>
    </row>
    <row r="19" spans="1:13" ht="20.100000000000001" customHeight="1">
      <c r="A19" s="21">
        <v>30311</v>
      </c>
      <c r="B19" s="24" t="s">
        <v>132</v>
      </c>
      <c r="C19" s="25">
        <v>78.47</v>
      </c>
      <c r="D19" s="25">
        <v>78.47</v>
      </c>
      <c r="E19" s="25"/>
      <c r="F19" s="26"/>
      <c r="G19" s="27"/>
      <c r="H19" s="27"/>
      <c r="I19" s="27"/>
    </row>
    <row r="20" spans="1:13" ht="20.100000000000001" customHeight="1">
      <c r="A20" s="21"/>
      <c r="B20" s="24"/>
      <c r="C20" s="24">
        <f>C6+C12+C17</f>
        <v>1017.4500000000002</v>
      </c>
      <c r="D20" s="25">
        <f>D6+D12+D17</f>
        <v>1017.4500000000002</v>
      </c>
      <c r="E20" s="25"/>
      <c r="F20" s="26"/>
      <c r="G20" s="27"/>
      <c r="H20" s="27"/>
      <c r="I20" s="27"/>
    </row>
    <row r="21" spans="1:13" ht="20.100000000000001" customHeight="1"/>
    <row r="22" spans="1:13" ht="20.100000000000001" customHeight="1"/>
    <row r="23" spans="1:13" ht="20.100000000000001" customHeight="1"/>
  </sheetData>
  <mergeCells count="8">
    <mergeCell ref="A2:I2"/>
    <mergeCell ref="A1:I1"/>
    <mergeCell ref="C4:C5"/>
    <mergeCell ref="A4:B4"/>
    <mergeCell ref="D4:D5"/>
    <mergeCell ref="E4:E5"/>
    <mergeCell ref="F4:I4"/>
    <mergeCell ref="A3:I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E27"/>
  <sheetViews>
    <sheetView showGridLines="0" workbookViewId="0">
      <selection activeCell="H25" sqref="H25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8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8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8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8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8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8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8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8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8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8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8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8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8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8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8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8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8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8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8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8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8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8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8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8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8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8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8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8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8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8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8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8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8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8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8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8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8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8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8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8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8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8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8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8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8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8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8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8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8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8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8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8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8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8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8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8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8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8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8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8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8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8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8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875" style="7" customWidth="1"/>
    <col min="16135" max="16384" width="9" style="7"/>
  </cols>
  <sheetData>
    <row r="1" spans="2:5">
      <c r="B1" s="9" t="s">
        <v>117</v>
      </c>
      <c r="C1" s="5"/>
      <c r="D1" s="5"/>
      <c r="E1" s="6"/>
    </row>
    <row r="2" spans="2:5" ht="39.950000000000003" customHeight="1">
      <c r="B2" s="48" t="s">
        <v>22</v>
      </c>
      <c r="C2" s="49"/>
      <c r="D2" s="49"/>
      <c r="E2" s="49"/>
    </row>
    <row r="3" spans="2:5" s="8" customFormat="1" ht="15" customHeight="1">
      <c r="B3" s="17"/>
      <c r="C3" s="18"/>
      <c r="D3" s="18"/>
      <c r="E3" s="10" t="s">
        <v>112</v>
      </c>
    </row>
    <row r="4" spans="2:5">
      <c r="B4" s="11" t="s">
        <v>82</v>
      </c>
      <c r="C4" s="12">
        <v>1097.45</v>
      </c>
      <c r="D4" s="11" t="s">
        <v>83</v>
      </c>
      <c r="E4" s="13">
        <v>890.8</v>
      </c>
    </row>
    <row r="5" spans="2:5">
      <c r="B5" s="11" t="s">
        <v>84</v>
      </c>
      <c r="C5" s="12"/>
      <c r="D5" s="11" t="s">
        <v>85</v>
      </c>
      <c r="E5" s="13">
        <v>0</v>
      </c>
    </row>
    <row r="6" spans="2:5">
      <c r="B6" s="11" t="s">
        <v>86</v>
      </c>
      <c r="C6" s="12"/>
      <c r="D6" s="11" t="s">
        <v>87</v>
      </c>
      <c r="E6" s="13">
        <v>0</v>
      </c>
    </row>
    <row r="7" spans="2:5">
      <c r="B7" s="11" t="s">
        <v>88</v>
      </c>
      <c r="C7" s="12"/>
      <c r="D7" s="11" t="s">
        <v>89</v>
      </c>
      <c r="E7" s="13">
        <v>0</v>
      </c>
    </row>
    <row r="8" spans="2:5">
      <c r="B8" s="11" t="s">
        <v>90</v>
      </c>
      <c r="C8" s="12"/>
      <c r="D8" s="11" t="s">
        <v>91</v>
      </c>
      <c r="E8" s="13">
        <v>0</v>
      </c>
    </row>
    <row r="9" spans="2:5">
      <c r="B9" s="11" t="s">
        <v>92</v>
      </c>
      <c r="C9" s="12"/>
      <c r="D9" s="11" t="s">
        <v>93</v>
      </c>
      <c r="E9" s="13">
        <v>0</v>
      </c>
    </row>
    <row r="10" spans="2:5">
      <c r="B10" s="11"/>
      <c r="C10" s="12"/>
      <c r="D10" s="11" t="s">
        <v>94</v>
      </c>
      <c r="E10" s="13">
        <v>0</v>
      </c>
    </row>
    <row r="11" spans="2:5">
      <c r="B11" s="11"/>
      <c r="C11" s="12"/>
      <c r="D11" s="11" t="s">
        <v>95</v>
      </c>
      <c r="E11" s="13">
        <v>128.19</v>
      </c>
    </row>
    <row r="12" spans="2:5">
      <c r="B12" s="11"/>
      <c r="C12" s="12"/>
      <c r="D12" s="11" t="s">
        <v>96</v>
      </c>
      <c r="E12" s="13">
        <v>0</v>
      </c>
    </row>
    <row r="13" spans="2:5">
      <c r="B13" s="11"/>
      <c r="C13" s="12"/>
      <c r="D13" s="11" t="s">
        <v>97</v>
      </c>
      <c r="E13" s="13">
        <v>0</v>
      </c>
    </row>
    <row r="14" spans="2:5">
      <c r="B14" s="11"/>
      <c r="C14" s="12"/>
      <c r="D14" s="11" t="s">
        <v>98</v>
      </c>
      <c r="E14" s="13">
        <v>0</v>
      </c>
    </row>
    <row r="15" spans="2:5">
      <c r="B15" s="11"/>
      <c r="C15" s="12"/>
      <c r="D15" s="11" t="s">
        <v>99</v>
      </c>
      <c r="E15" s="13">
        <v>0</v>
      </c>
    </row>
    <row r="16" spans="2:5" ht="15" customHeight="1">
      <c r="B16" s="11"/>
      <c r="C16" s="12"/>
      <c r="D16" s="11" t="s">
        <v>100</v>
      </c>
      <c r="E16" s="13">
        <v>0</v>
      </c>
    </row>
    <row r="17" spans="2:5" ht="15" customHeight="1">
      <c r="B17" s="11"/>
      <c r="C17" s="12"/>
      <c r="D17" s="11" t="s">
        <v>101</v>
      </c>
      <c r="E17" s="13">
        <v>0</v>
      </c>
    </row>
    <row r="18" spans="2:5" ht="15" customHeight="1">
      <c r="B18" s="11"/>
      <c r="C18" s="12"/>
      <c r="D18" s="11" t="s">
        <v>102</v>
      </c>
      <c r="E18" s="13">
        <v>0</v>
      </c>
    </row>
    <row r="19" spans="2:5" ht="15" customHeight="1">
      <c r="B19" s="11"/>
      <c r="C19" s="12"/>
      <c r="D19" s="11" t="s">
        <v>103</v>
      </c>
      <c r="E19" s="13">
        <v>0</v>
      </c>
    </row>
    <row r="20" spans="2:5" ht="15" customHeight="1">
      <c r="B20" s="11"/>
      <c r="C20" s="12"/>
      <c r="D20" s="11" t="s">
        <v>104</v>
      </c>
      <c r="E20" s="13">
        <v>0</v>
      </c>
    </row>
    <row r="21" spans="2:5" ht="15" customHeight="1">
      <c r="B21" s="11"/>
      <c r="C21" s="12"/>
      <c r="D21" s="11" t="s">
        <v>105</v>
      </c>
      <c r="E21" s="13">
        <v>0</v>
      </c>
    </row>
    <row r="22" spans="2:5" ht="15" customHeight="1">
      <c r="B22" s="11"/>
      <c r="C22" s="12"/>
      <c r="D22" s="11" t="s">
        <v>106</v>
      </c>
      <c r="E22" s="13">
        <v>78.459999999999994</v>
      </c>
    </row>
    <row r="23" spans="2:5">
      <c r="B23" s="11"/>
      <c r="C23" s="12"/>
      <c r="D23" s="11" t="s">
        <v>107</v>
      </c>
      <c r="E23" s="13">
        <v>0</v>
      </c>
    </row>
    <row r="24" spans="2:5" ht="15" customHeight="1">
      <c r="B24" s="11"/>
      <c r="C24" s="12"/>
      <c r="D24" s="11" t="s">
        <v>108</v>
      </c>
      <c r="E24" s="13">
        <v>0</v>
      </c>
    </row>
    <row r="25" spans="2:5">
      <c r="B25" s="14"/>
      <c r="C25" s="15"/>
      <c r="D25" s="11" t="s">
        <v>109</v>
      </c>
      <c r="E25" s="13">
        <v>0</v>
      </c>
    </row>
    <row r="26" spans="2:5" ht="15" customHeight="1">
      <c r="B26" s="14" t="s">
        <v>74</v>
      </c>
      <c r="C26" s="15">
        <v>1097.45</v>
      </c>
      <c r="D26" s="14" t="s">
        <v>75</v>
      </c>
      <c r="E26" s="16">
        <v>1097.45</v>
      </c>
    </row>
    <row r="27" spans="2:5" ht="17.25" customHeight="1">
      <c r="E27" s="33"/>
    </row>
  </sheetData>
  <mergeCells count="1">
    <mergeCell ref="B2:E2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8"/>
  <sheetViews>
    <sheetView topLeftCell="A2" workbookViewId="0">
      <selection activeCell="C21" sqref="C21"/>
    </sheetView>
  </sheetViews>
  <sheetFormatPr defaultRowHeight="13.5"/>
  <cols>
    <col min="1" max="1" width="6.875" customWidth="1"/>
    <col min="2" max="2" width="25.5" customWidth="1"/>
    <col min="3" max="3" width="8.625" customWidth="1"/>
    <col min="4" max="6" width="10.625" customWidth="1"/>
    <col min="7" max="9" width="8.625" customWidth="1"/>
  </cols>
  <sheetData>
    <row r="1" spans="1:9" ht="20.100000000000001" customHeight="1">
      <c r="A1" s="40" t="s">
        <v>118</v>
      </c>
      <c r="B1" s="40"/>
      <c r="C1" s="40"/>
      <c r="D1" s="40"/>
      <c r="E1" s="40"/>
      <c r="F1" s="40"/>
      <c r="G1" s="40"/>
      <c r="H1" s="40"/>
      <c r="I1" s="40"/>
    </row>
    <row r="2" spans="1:9" ht="39.950000000000003" customHeight="1">
      <c r="A2" s="39" t="s">
        <v>31</v>
      </c>
      <c r="B2" s="39"/>
      <c r="C2" s="39"/>
      <c r="D2" s="39"/>
      <c r="E2" s="39"/>
      <c r="F2" s="39"/>
      <c r="G2" s="39"/>
      <c r="H2" s="39"/>
      <c r="I2" s="39"/>
    </row>
    <row r="3" spans="1:9" s="3" customFormat="1" ht="15" customHeight="1">
      <c r="A3" s="47" t="s">
        <v>30</v>
      </c>
      <c r="B3" s="47"/>
      <c r="C3" s="47"/>
      <c r="D3" s="47"/>
      <c r="E3" s="47"/>
      <c r="F3" s="47"/>
      <c r="G3" s="47"/>
      <c r="H3" s="47"/>
      <c r="I3" s="47"/>
    </row>
    <row r="4" spans="1:9" ht="39.950000000000003" customHeight="1">
      <c r="A4" s="37" t="s">
        <v>24</v>
      </c>
      <c r="B4" s="37"/>
      <c r="C4" s="37" t="s">
        <v>0</v>
      </c>
      <c r="D4" s="52" t="s">
        <v>26</v>
      </c>
      <c r="E4" s="52" t="s">
        <v>27</v>
      </c>
      <c r="F4" s="53" t="s">
        <v>110</v>
      </c>
      <c r="G4" s="50" t="s">
        <v>25</v>
      </c>
      <c r="H4" s="52" t="s">
        <v>28</v>
      </c>
      <c r="I4" s="52" t="s">
        <v>29</v>
      </c>
    </row>
    <row r="5" spans="1:9" ht="30" customHeight="1">
      <c r="A5" s="23" t="s">
        <v>23</v>
      </c>
      <c r="B5" s="23" t="s">
        <v>11</v>
      </c>
      <c r="C5" s="37"/>
      <c r="D5" s="37"/>
      <c r="E5" s="37"/>
      <c r="F5" s="54"/>
      <c r="G5" s="51"/>
      <c r="H5" s="37"/>
      <c r="I5" s="37"/>
    </row>
    <row r="6" spans="1:9" ht="20.100000000000001" customHeight="1">
      <c r="A6" s="21">
        <v>201</v>
      </c>
      <c r="B6" s="24" t="s">
        <v>32</v>
      </c>
      <c r="C6" s="24">
        <v>890.8</v>
      </c>
      <c r="D6" s="24">
        <v>890.8</v>
      </c>
      <c r="E6" s="24"/>
      <c r="F6" s="24"/>
      <c r="G6" s="24"/>
      <c r="H6" s="24"/>
      <c r="I6" s="24"/>
    </row>
    <row r="7" spans="1:9" ht="20.100000000000001" customHeight="1">
      <c r="A7" s="21">
        <v>20106</v>
      </c>
      <c r="B7" s="24" t="s">
        <v>123</v>
      </c>
      <c r="C7" s="24">
        <v>890.8</v>
      </c>
      <c r="D7" s="24">
        <v>890.8</v>
      </c>
      <c r="E7" s="24"/>
      <c r="F7" s="24"/>
      <c r="G7" s="24"/>
      <c r="H7" s="24"/>
      <c r="I7" s="24"/>
    </row>
    <row r="8" spans="1:9" ht="20.100000000000001" customHeight="1">
      <c r="A8" s="21">
        <v>2010601</v>
      </c>
      <c r="B8" s="24" t="s">
        <v>33</v>
      </c>
      <c r="C8" s="24">
        <v>890.8</v>
      </c>
      <c r="D8" s="24">
        <v>890.8</v>
      </c>
      <c r="E8" s="24"/>
      <c r="F8" s="24"/>
      <c r="G8" s="24"/>
      <c r="H8" s="24"/>
      <c r="I8" s="24"/>
    </row>
    <row r="9" spans="1:9" ht="20.100000000000001" customHeight="1">
      <c r="A9" s="21">
        <v>208</v>
      </c>
      <c r="B9" s="24" t="s">
        <v>137</v>
      </c>
      <c r="C9" s="24">
        <v>128.19</v>
      </c>
      <c r="D9" s="24">
        <v>128.19</v>
      </c>
      <c r="E9" s="24"/>
      <c r="F9" s="24"/>
      <c r="G9" s="24"/>
      <c r="H9" s="24"/>
      <c r="I9" s="24"/>
    </row>
    <row r="10" spans="1:9" ht="20.100000000000001" customHeight="1">
      <c r="A10" s="21">
        <v>20805</v>
      </c>
      <c r="B10" s="24" t="s">
        <v>122</v>
      </c>
      <c r="C10" s="24">
        <v>128.19</v>
      </c>
      <c r="D10" s="24">
        <v>128.19</v>
      </c>
      <c r="E10" s="24"/>
      <c r="F10" s="24"/>
      <c r="G10" s="24"/>
      <c r="H10" s="24"/>
      <c r="I10" s="24"/>
    </row>
    <row r="11" spans="1:9" ht="20.100000000000001" customHeight="1">
      <c r="A11" s="21">
        <v>2080505</v>
      </c>
      <c r="B11" s="34" t="s">
        <v>139</v>
      </c>
      <c r="C11" s="24">
        <v>128.19</v>
      </c>
      <c r="D11" s="24">
        <v>128.19</v>
      </c>
      <c r="E11" s="24"/>
      <c r="F11" s="24"/>
      <c r="G11" s="24"/>
      <c r="H11" s="24"/>
      <c r="I11" s="24"/>
    </row>
    <row r="12" spans="1:9" ht="20.100000000000001" customHeight="1">
      <c r="A12" s="21">
        <v>221</v>
      </c>
      <c r="B12" s="24" t="s">
        <v>138</v>
      </c>
      <c r="C12" s="24">
        <v>78.459999999999994</v>
      </c>
      <c r="D12" s="24">
        <v>78.459999999999994</v>
      </c>
      <c r="E12" s="24"/>
      <c r="F12" s="24"/>
      <c r="G12" s="24"/>
      <c r="H12" s="24"/>
      <c r="I12" s="24"/>
    </row>
    <row r="13" spans="1:9" ht="20.100000000000001" customHeight="1">
      <c r="A13" s="21">
        <v>22102</v>
      </c>
      <c r="B13" s="24" t="s">
        <v>127</v>
      </c>
      <c r="C13" s="24">
        <v>78.459999999999994</v>
      </c>
      <c r="D13" s="24">
        <v>78.459999999999994</v>
      </c>
      <c r="E13" s="24"/>
      <c r="F13" s="24"/>
      <c r="G13" s="24"/>
      <c r="H13" s="24"/>
      <c r="I13" s="24"/>
    </row>
    <row r="14" spans="1:9" ht="20.100000000000001" customHeight="1">
      <c r="A14" s="21">
        <v>2210201</v>
      </c>
      <c r="B14" s="24" t="s">
        <v>128</v>
      </c>
      <c r="C14" s="24">
        <v>78.459999999999994</v>
      </c>
      <c r="D14" s="24">
        <v>78.459999999999994</v>
      </c>
      <c r="E14" s="24"/>
      <c r="F14" s="24"/>
      <c r="G14" s="24"/>
      <c r="H14" s="24"/>
      <c r="I14" s="24"/>
    </row>
    <row r="15" spans="1:9" ht="20.100000000000001" customHeight="1">
      <c r="A15" s="21"/>
      <c r="B15" s="23" t="s">
        <v>34</v>
      </c>
      <c r="C15" s="24">
        <f>C6+C9+C12</f>
        <v>1097.45</v>
      </c>
      <c r="D15" s="24">
        <f>D6+D9+D12</f>
        <v>1097.45</v>
      </c>
      <c r="E15" s="24"/>
      <c r="F15" s="24"/>
      <c r="G15" s="24"/>
      <c r="H15" s="24"/>
      <c r="I15" s="24"/>
    </row>
    <row r="16" spans="1:9" ht="20.100000000000001" customHeight="1"/>
    <row r="17" ht="20.100000000000001" customHeight="1"/>
    <row r="18" ht="20.100000000000001" customHeight="1"/>
  </sheetData>
  <mergeCells count="11">
    <mergeCell ref="G4:G5"/>
    <mergeCell ref="A2:I2"/>
    <mergeCell ref="A1:I1"/>
    <mergeCell ref="H4:H5"/>
    <mergeCell ref="I4:I5"/>
    <mergeCell ref="A3:I3"/>
    <mergeCell ref="A4:B4"/>
    <mergeCell ref="C4:C5"/>
    <mergeCell ref="D4:D5"/>
    <mergeCell ref="E4:E5"/>
    <mergeCell ref="F4:F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activeCell="D21" sqref="D21"/>
    </sheetView>
  </sheetViews>
  <sheetFormatPr defaultRowHeight="13.5"/>
  <cols>
    <col min="1" max="1" width="8.625" customWidth="1"/>
    <col min="2" max="2" width="20.625" customWidth="1"/>
    <col min="3" max="3" width="18.625" customWidth="1"/>
    <col min="4" max="5" width="18.625" style="1" customWidth="1"/>
  </cols>
  <sheetData>
    <row r="1" spans="1:5" ht="20.100000000000001" customHeight="1">
      <c r="A1" s="40" t="s">
        <v>119</v>
      </c>
      <c r="B1" s="40"/>
      <c r="C1" s="40"/>
      <c r="D1" s="40"/>
      <c r="E1" s="40"/>
    </row>
    <row r="2" spans="1:5" ht="39.950000000000003" customHeight="1">
      <c r="A2" s="39" t="s">
        <v>37</v>
      </c>
      <c r="B2" s="39"/>
      <c r="C2" s="39"/>
      <c r="D2" s="39"/>
      <c r="E2" s="39"/>
    </row>
    <row r="3" spans="1:5" s="4" customFormat="1" ht="15" customHeight="1">
      <c r="A3" s="47" t="s">
        <v>30</v>
      </c>
      <c r="B3" s="47"/>
      <c r="C3" s="47"/>
      <c r="D3" s="47"/>
      <c r="E3" s="47"/>
    </row>
    <row r="4" spans="1:5" ht="30" customHeight="1">
      <c r="A4" s="23" t="s">
        <v>23</v>
      </c>
      <c r="B4" s="23" t="s">
        <v>11</v>
      </c>
      <c r="C4" s="23" t="s">
        <v>0</v>
      </c>
      <c r="D4" s="23" t="s">
        <v>35</v>
      </c>
      <c r="E4" s="23" t="s">
        <v>36</v>
      </c>
    </row>
    <row r="5" spans="1:5" ht="20.100000000000001" customHeight="1">
      <c r="A5" s="21">
        <v>201</v>
      </c>
      <c r="B5" s="21" t="s">
        <v>9</v>
      </c>
      <c r="C5" s="22">
        <v>890.8</v>
      </c>
      <c r="D5" s="22">
        <v>810.8</v>
      </c>
      <c r="E5" s="22">
        <v>80</v>
      </c>
    </row>
    <row r="6" spans="1:5" ht="20.100000000000001" customHeight="1">
      <c r="A6" s="21">
        <v>20106</v>
      </c>
      <c r="B6" s="21" t="s">
        <v>123</v>
      </c>
      <c r="C6" s="22">
        <v>890.8</v>
      </c>
      <c r="D6" s="22">
        <v>810.8</v>
      </c>
      <c r="E6" s="22">
        <v>80</v>
      </c>
    </row>
    <row r="7" spans="1:5" ht="20.100000000000001" customHeight="1">
      <c r="A7" s="21">
        <v>2010601</v>
      </c>
      <c r="B7" s="21" t="s">
        <v>124</v>
      </c>
      <c r="C7" s="22">
        <v>890.8</v>
      </c>
      <c r="D7" s="22">
        <v>810.8</v>
      </c>
      <c r="E7" s="22">
        <v>80</v>
      </c>
    </row>
    <row r="8" spans="1:5" ht="20.100000000000001" customHeight="1">
      <c r="A8" s="21">
        <v>208</v>
      </c>
      <c r="B8" s="21" t="s">
        <v>121</v>
      </c>
      <c r="C8" s="22">
        <v>128.19</v>
      </c>
      <c r="D8" s="22">
        <v>128.19</v>
      </c>
      <c r="E8" s="22"/>
    </row>
    <row r="9" spans="1:5" ht="20.100000000000001" customHeight="1">
      <c r="A9" s="21">
        <v>20805</v>
      </c>
      <c r="B9" s="21" t="s">
        <v>122</v>
      </c>
      <c r="C9" s="22">
        <v>128.19</v>
      </c>
      <c r="D9" s="22">
        <v>128.19</v>
      </c>
      <c r="E9" s="22"/>
    </row>
    <row r="10" spans="1:5" ht="32.25" customHeight="1">
      <c r="A10" s="21">
        <v>2080505</v>
      </c>
      <c r="B10" s="30" t="s">
        <v>125</v>
      </c>
      <c r="C10" s="22">
        <v>128.19</v>
      </c>
      <c r="D10" s="22">
        <v>128.19</v>
      </c>
      <c r="E10" s="22"/>
    </row>
    <row r="11" spans="1:5" ht="20.100000000000001" customHeight="1">
      <c r="A11" s="21">
        <v>22102</v>
      </c>
      <c r="B11" s="21" t="s">
        <v>126</v>
      </c>
      <c r="C11" s="22">
        <v>78.459999999999994</v>
      </c>
      <c r="D11" s="22">
        <v>78.459999999999994</v>
      </c>
      <c r="E11" s="22"/>
    </row>
    <row r="12" spans="1:5" ht="20.100000000000001" customHeight="1">
      <c r="A12" s="21">
        <v>22102</v>
      </c>
      <c r="B12" s="21" t="s">
        <v>127</v>
      </c>
      <c r="C12" s="22">
        <v>78.459999999999994</v>
      </c>
      <c r="D12" s="22">
        <v>78.459999999999994</v>
      </c>
      <c r="E12" s="22"/>
    </row>
    <row r="13" spans="1:5" ht="20.100000000000001" customHeight="1">
      <c r="A13" s="21">
        <v>2210201</v>
      </c>
      <c r="B13" s="21" t="s">
        <v>128</v>
      </c>
      <c r="C13" s="22">
        <v>78.459999999999994</v>
      </c>
      <c r="D13" s="22">
        <v>78.459999999999994</v>
      </c>
      <c r="E13" s="22"/>
    </row>
    <row r="14" spans="1:5" ht="20.100000000000001" customHeight="1">
      <c r="A14" s="21"/>
      <c r="B14" s="21"/>
      <c r="C14" s="21"/>
      <c r="D14" s="21"/>
      <c r="E14" s="21"/>
    </row>
    <row r="15" spans="1:5" ht="20.100000000000001" customHeight="1">
      <c r="A15" s="21"/>
      <c r="B15" s="21"/>
      <c r="C15" s="21"/>
      <c r="D15" s="21"/>
      <c r="E15" s="21"/>
    </row>
    <row r="16" spans="1:5" ht="20.100000000000001" customHeight="1">
      <c r="A16" s="21"/>
      <c r="B16" s="23" t="s">
        <v>34</v>
      </c>
      <c r="C16" s="25">
        <f>C5+C8+C11</f>
        <v>1097.45</v>
      </c>
      <c r="D16" s="25">
        <f t="shared" ref="D16:E16" si="0">D5+D8+D11</f>
        <v>1017.45</v>
      </c>
      <c r="E16" s="25">
        <f t="shared" si="0"/>
        <v>80</v>
      </c>
    </row>
    <row r="17" ht="20.100000000000001" customHeight="1"/>
    <row r="18" ht="20.100000000000001" customHeight="1"/>
    <row r="19" ht="20.100000000000001" customHeight="1"/>
  </sheetData>
  <mergeCells count="3">
    <mergeCell ref="A3:E3"/>
    <mergeCell ref="A2:E2"/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selection activeCell="H14" sqref="H14"/>
    </sheetView>
  </sheetViews>
  <sheetFormatPr defaultRowHeight="13.5"/>
  <cols>
    <col min="1" max="5" width="16.125" customWidth="1"/>
  </cols>
  <sheetData>
    <row r="1" spans="1:5" ht="27.75" customHeight="1">
      <c r="A1" s="40" t="s">
        <v>140</v>
      </c>
      <c r="B1" s="40"/>
      <c r="C1" s="40"/>
      <c r="D1" s="40"/>
      <c r="E1" s="40"/>
    </row>
    <row r="2" spans="1:5" ht="27.75" customHeight="1">
      <c r="A2" s="39" t="s">
        <v>141</v>
      </c>
      <c r="B2" s="39"/>
      <c r="C2" s="39"/>
      <c r="D2" s="39"/>
      <c r="E2" s="39"/>
    </row>
    <row r="3" spans="1:5" ht="27.75" customHeight="1">
      <c r="A3" s="38" t="s">
        <v>142</v>
      </c>
      <c r="B3" s="38"/>
      <c r="C3" s="38"/>
      <c r="D3" s="38"/>
      <c r="E3" s="38"/>
    </row>
    <row r="4" spans="1:5" ht="27.75" customHeight="1">
      <c r="A4" s="37" t="s">
        <v>143</v>
      </c>
      <c r="B4" s="37" t="s">
        <v>144</v>
      </c>
      <c r="C4" s="37" t="s">
        <v>145</v>
      </c>
      <c r="D4" s="37"/>
      <c r="E4" s="37"/>
    </row>
    <row r="5" spans="1:5" ht="27.75" customHeight="1">
      <c r="A5" s="37"/>
      <c r="B5" s="37"/>
      <c r="C5" s="56" t="s">
        <v>146</v>
      </c>
      <c r="D5" s="56" t="s">
        <v>147</v>
      </c>
      <c r="E5" s="56" t="s">
        <v>148</v>
      </c>
    </row>
    <row r="6" spans="1:5" ht="27.75" customHeight="1">
      <c r="A6" s="55"/>
      <c r="B6" s="55"/>
      <c r="C6" s="55">
        <v>0</v>
      </c>
      <c r="D6" s="55"/>
      <c r="E6" s="55"/>
    </row>
    <row r="7" spans="1:5" ht="27.75" customHeight="1">
      <c r="A7" s="55"/>
      <c r="B7" s="55"/>
      <c r="C7" s="55"/>
      <c r="D7" s="55"/>
      <c r="E7" s="55"/>
    </row>
    <row r="8" spans="1:5" ht="27.75" customHeight="1">
      <c r="A8" s="55"/>
      <c r="B8" s="55"/>
      <c r="C8" s="55"/>
      <c r="D8" s="55"/>
      <c r="E8" s="55"/>
    </row>
    <row r="9" spans="1:5" ht="27.75" customHeight="1">
      <c r="A9" s="55"/>
      <c r="B9" s="55"/>
      <c r="C9" s="55"/>
      <c r="D9" s="55"/>
      <c r="E9" s="55"/>
    </row>
    <row r="10" spans="1:5" ht="27.75" customHeight="1">
      <c r="A10" s="55"/>
      <c r="B10" s="55"/>
      <c r="C10" s="55"/>
      <c r="D10" s="55"/>
      <c r="E10" s="55"/>
    </row>
    <row r="11" spans="1:5" ht="27.75" customHeight="1">
      <c r="A11" s="55"/>
      <c r="B11" s="55"/>
      <c r="C11" s="55"/>
      <c r="D11" s="55"/>
      <c r="E11" s="55"/>
    </row>
    <row r="12" spans="1:5" ht="27.75" customHeight="1">
      <c r="A12" s="55"/>
      <c r="B12" s="55"/>
      <c r="C12" s="55"/>
      <c r="D12" s="55"/>
      <c r="E12" s="55"/>
    </row>
    <row r="13" spans="1:5" ht="27.75" customHeight="1">
      <c r="A13" s="55"/>
      <c r="B13" s="55"/>
      <c r="C13" s="55"/>
      <c r="D13" s="55"/>
      <c r="E13" s="55"/>
    </row>
    <row r="14" spans="1:5" ht="27.75" customHeight="1">
      <c r="A14" s="55"/>
      <c r="B14" s="55"/>
      <c r="C14" s="55"/>
      <c r="D14" s="55"/>
      <c r="E14" s="55"/>
    </row>
    <row r="15" spans="1:5" ht="27.75" customHeight="1">
      <c r="A15" s="55"/>
      <c r="B15" s="55"/>
      <c r="C15" s="55"/>
      <c r="D15" s="55"/>
      <c r="E15" s="55"/>
    </row>
    <row r="16" spans="1:5" ht="27.75" customHeight="1">
      <c r="A16" s="55"/>
      <c r="B16" s="55"/>
      <c r="C16" s="55"/>
      <c r="D16" s="55"/>
      <c r="E16" s="55"/>
    </row>
    <row r="17" spans="1:5" ht="27.75" customHeight="1">
      <c r="A17" s="55"/>
      <c r="B17" s="55"/>
      <c r="C17" s="55"/>
      <c r="D17" s="55"/>
      <c r="E17" s="55"/>
    </row>
    <row r="18" spans="1:5" ht="27.75" customHeight="1">
      <c r="A18" s="55"/>
      <c r="B18" s="55"/>
      <c r="C18" s="55"/>
      <c r="D18" s="55"/>
      <c r="E18" s="55"/>
    </row>
    <row r="19" spans="1:5" ht="27.75" customHeight="1">
      <c r="A19" s="55"/>
      <c r="B19" s="55"/>
      <c r="C19" s="55"/>
      <c r="D19" s="55"/>
      <c r="E19" s="55"/>
    </row>
    <row r="20" spans="1:5" ht="27.75" customHeight="1">
      <c r="A20" s="55"/>
      <c r="B20" s="55"/>
      <c r="C20" s="55"/>
      <c r="D20" s="55"/>
      <c r="E20" s="55"/>
    </row>
    <row r="21" spans="1:5" ht="27.75" customHeight="1">
      <c r="A21" s="55"/>
      <c r="B21" s="55"/>
      <c r="C21" s="55"/>
      <c r="D21" s="55"/>
      <c r="E21" s="55"/>
    </row>
    <row r="22" spans="1:5" ht="27.75" customHeight="1">
      <c r="A22" s="55"/>
      <c r="B22" s="55"/>
      <c r="C22" s="55"/>
      <c r="D22" s="55"/>
      <c r="E22" s="55"/>
    </row>
    <row r="23" spans="1:5" ht="27.75" customHeight="1">
      <c r="A23" s="55"/>
      <c r="B23" s="56" t="s">
        <v>146</v>
      </c>
      <c r="C23" s="55"/>
      <c r="D23" s="55"/>
      <c r="E23" s="55"/>
    </row>
  </sheetData>
  <mergeCells count="6">
    <mergeCell ref="A1:E1"/>
    <mergeCell ref="C4:E4"/>
    <mergeCell ref="A4:A5"/>
    <mergeCell ref="B4:B5"/>
    <mergeCell ref="A3:E3"/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附件1-5部门收支总表</vt:lpstr>
      <vt:lpstr>附件1-6部门收入总表</vt:lpstr>
      <vt:lpstr>附件1-7部门支出总表</vt:lpstr>
      <vt:lpstr>附表 政府性基金预算支出情况表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2017-11-05T06:40:32Z</dcterms:modified>
</cp:coreProperties>
</file>