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 firstSheet="1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5725"/>
</workbook>
</file>

<file path=xl/calcChain.xml><?xml version="1.0" encoding="utf-8"?>
<calcChain xmlns="http://schemas.openxmlformats.org/spreadsheetml/2006/main">
  <c r="D26" i="4"/>
  <c r="E26"/>
  <c r="C26"/>
  <c r="D27" i="8"/>
  <c r="C27"/>
  <c r="E26" i="10"/>
  <c r="C26"/>
  <c r="D26" i="2"/>
  <c r="E26"/>
  <c r="C26"/>
  <c r="C9" i="3"/>
  <c r="D9"/>
  <c r="E4" i="9"/>
  <c r="E28" s="1"/>
  <c r="C28"/>
</calcChain>
</file>

<file path=xl/sharedStrings.xml><?xml version="1.0" encoding="utf-8"?>
<sst xmlns="http://schemas.openxmlformats.org/spreadsheetml/2006/main" count="190" uniqueCount="141">
  <si>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</si>
  <si>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</si>
  <si>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</si>
  <si>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</si>
  <si>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</si>
  <si>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</si>
  <si>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</si>
  <si>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</si>
  <si>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</si>
  <si>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2016年预算数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</si>
  <si>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</si>
  <si>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</si>
  <si>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</si>
  <si>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</si>
  <si>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</si>
  <si>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</si>
  <si>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>商品和服务支出</t>
    <phoneticPr fontId="1" type="noConversion"/>
  </si>
  <si>
    <t>对个人和家庭的补助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</si>
  <si>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</si>
  <si>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</si>
  <si>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</si>
  <si>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</si>
  <si>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</si>
  <si>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</si>
  <si>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</si>
  <si>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</si>
  <si>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</si>
  <si>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</si>
  <si>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</si>
  <si>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</si>
  <si>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</si>
  <si>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</si>
  <si>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</si>
  <si>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</si>
  <si>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</si>
  <si>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</si>
  <si>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</si>
  <si>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</si>
  <si>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</si>
  <si>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</si>
  <si>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</si>
  <si>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</si>
  <si>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</si>
  <si>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</si>
  <si>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</si>
  <si>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</si>
  <si>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</si>
  <si>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</si>
  <si>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</si>
  <si>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</si>
  <si>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</si>
  <si>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</si>
  <si>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</si>
  <si>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</si>
  <si>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</si>
  <si>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</si>
  <si>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</si>
  <si>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</si>
  <si>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</si>
  <si>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</si>
  <si>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</si>
  <si>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</si>
  <si>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</si>
  <si>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</si>
  <si>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</si>
  <si>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</si>
  <si>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</si>
  <si>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</si>
  <si>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</si>
  <si>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</si>
  <si>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</si>
  <si>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</si>
  <si>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</si>
  <si>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</si>
  <si>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</si>
  <si>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</si>
  <si>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</si>
  <si>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</si>
  <si>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</si>
  <si>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</si>
  <si>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</si>
  <si>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</si>
  <si>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</si>
  <si>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</si>
  <si>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</si>
  <si>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</si>
  <si>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</si>
  <si>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</si>
  <si>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</si>
  <si>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</si>
  <si>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</si>
  <si>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</si>
  <si>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</si>
  <si>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</si>
  <si>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</si>
  <si>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</si>
  <si>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</si>
  <si>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</si>
  <si>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</si>
  <si>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</si>
  <si>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</si>
  <si>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</si>
  <si>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</si>
  <si>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</si>
  <si>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</si>
  <si>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</si>
  <si>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</si>
  <si>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</si>
  <si>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</si>
  <si>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</si>
  <si>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</si>
  <si>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</si>
  <si>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</si>
  <si>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</si>
  <si>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</si>
  <si>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</si>
  <si>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</si>
  <si>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</si>
  <si>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</si>
  <si>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</si>
  <si>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</si>
  <si>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</si>
  <si>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合计</t>
    <phoneticPr fontId="1" type="noConversion"/>
  </si>
  <si>
    <t>N208</t>
    <phoneticPr fontId="1" type="noConversion"/>
  </si>
  <si>
    <t>N20805</t>
    <phoneticPr fontId="1" type="noConversion"/>
  </si>
  <si>
    <t>N2080505</t>
    <phoneticPr fontId="1" type="noConversion"/>
  </si>
  <si>
    <t>社会保障和就业支出</t>
    <phoneticPr fontId="1" type="noConversion"/>
  </si>
  <si>
    <t>行政事业单位离退休</t>
    <phoneticPr fontId="1" type="noConversion"/>
  </si>
  <si>
    <t>机关事业单位基本养老保险缴费支出</t>
    <phoneticPr fontId="1" type="noConversion"/>
  </si>
  <si>
    <t>N213</t>
    <phoneticPr fontId="1" type="noConversion"/>
  </si>
  <si>
    <t>N21301</t>
    <phoneticPr fontId="1" type="noConversion"/>
  </si>
  <si>
    <t>N2130101</t>
    <phoneticPr fontId="1" type="noConversion"/>
  </si>
  <si>
    <t>N221</t>
    <phoneticPr fontId="1" type="noConversion"/>
  </si>
  <si>
    <t>N22102</t>
    <phoneticPr fontId="1" type="noConversion"/>
  </si>
  <si>
    <t>N2210201</t>
    <phoneticPr fontId="1" type="noConversion"/>
  </si>
  <si>
    <t>农林水支出</t>
    <phoneticPr fontId="1" type="noConversion"/>
  </si>
  <si>
    <t>农业</t>
    <phoneticPr fontId="1" type="noConversion"/>
  </si>
  <si>
    <t>行政运行</t>
    <phoneticPr fontId="1" type="noConversion"/>
  </si>
  <si>
    <t>住房保障支出</t>
    <phoneticPr fontId="1" type="noConversion"/>
  </si>
  <si>
    <t>住房改革支出</t>
    <phoneticPr fontId="1" type="noConversion"/>
  </si>
  <si>
    <t>住房公积金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</si>
</sst>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C33" sqref="C33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114</v>
      </c>
      <c r="C1" s="5"/>
      <c r="D1" s="5"/>
      <c r="E1" s="6"/>
    </row>
    <row r="2" spans="2:5" ht="39.950000000000003" customHeight="1">
      <c r="B2" s="30" t="s">
        <v>38</v>
      </c>
      <c r="C2" s="31"/>
      <c r="D2" s="31"/>
      <c r="E2" s="31"/>
    </row>
    <row r="3" spans="2:5" s="8" customFormat="1" ht="15" customHeight="1">
      <c r="B3" s="17"/>
      <c r="C3" s="18"/>
      <c r="D3" s="18"/>
      <c r="E3" s="19" t="s">
        <v>112</v>
      </c>
    </row>
    <row r="4" spans="2:5">
      <c r="B4" s="11" t="s">
        <v>39</v>
      </c>
      <c r="C4" s="12">
        <v>289.30360000000002</v>
      </c>
      <c r="D4" s="11" t="s">
        <v>40</v>
      </c>
      <c r="E4" s="13">
        <f>SUM(E5:E26)</f>
        <v>289.30359999999996</v>
      </c>
    </row>
    <row r="5" spans="2:5">
      <c r="B5" s="11" t="s">
        <v>41</v>
      </c>
      <c r="C5" s="12">
        <v>289.30360000000002</v>
      </c>
      <c r="D5" s="11" t="s">
        <v>42</v>
      </c>
      <c r="E5" s="13"/>
    </row>
    <row r="6" spans="2:5" ht="15" customHeight="1">
      <c r="B6" s="11" t="s">
        <v>43</v>
      </c>
      <c r="C6" s="12">
        <v>289.30360000000002</v>
      </c>
      <c r="D6" s="11" t="s">
        <v>44</v>
      </c>
      <c r="E6" s="13">
        <v>0</v>
      </c>
    </row>
    <row r="7" spans="2:5" ht="15" customHeight="1">
      <c r="B7" s="11" t="s">
        <v>45</v>
      </c>
      <c r="C7" s="12"/>
      <c r="D7" s="11" t="s">
        <v>46</v>
      </c>
      <c r="E7" s="13">
        <v>0</v>
      </c>
    </row>
    <row r="8" spans="2:5" ht="15" customHeight="1">
      <c r="B8" s="11" t="s">
        <v>47</v>
      </c>
      <c r="C8" s="12"/>
      <c r="D8" s="11" t="s">
        <v>48</v>
      </c>
      <c r="E8" s="13">
        <v>0</v>
      </c>
    </row>
    <row r="9" spans="2:5" ht="15" customHeight="1">
      <c r="B9" s="11" t="s">
        <v>49</v>
      </c>
      <c r="C9" s="12"/>
      <c r="D9" s="11" t="s">
        <v>50</v>
      </c>
      <c r="E9" s="13">
        <v>0</v>
      </c>
    </row>
    <row r="10" spans="2:5" ht="15" customHeight="1">
      <c r="B10" s="11" t="s">
        <v>51</v>
      </c>
      <c r="C10" s="12"/>
      <c r="D10" s="11" t="s">
        <v>52</v>
      </c>
      <c r="E10" s="13">
        <v>0</v>
      </c>
    </row>
    <row r="11" spans="2:5" ht="24">
      <c r="B11" s="11" t="s">
        <v>53</v>
      </c>
      <c r="C11" s="12"/>
      <c r="D11" s="11" t="s">
        <v>54</v>
      </c>
      <c r="E11" s="13">
        <v>0</v>
      </c>
    </row>
    <row r="12" spans="2:5" ht="15" customHeight="1">
      <c r="B12" s="11" t="s">
        <v>55</v>
      </c>
      <c r="C12" s="12"/>
      <c r="D12" s="11" t="s">
        <v>56</v>
      </c>
      <c r="E12" s="13">
        <v>19.6325</v>
      </c>
    </row>
    <row r="13" spans="2:5" ht="15" customHeight="1">
      <c r="B13" s="11" t="s">
        <v>57</v>
      </c>
      <c r="C13" s="12"/>
      <c r="D13" s="11" t="s">
        <v>58</v>
      </c>
      <c r="E13" s="13">
        <v>0</v>
      </c>
    </row>
    <row r="14" spans="2:5" ht="15" customHeight="1">
      <c r="B14" s="11" t="s">
        <v>59</v>
      </c>
      <c r="C14" s="12"/>
      <c r="D14" s="11" t="s">
        <v>60</v>
      </c>
      <c r="E14" s="13">
        <v>0</v>
      </c>
    </row>
    <row r="15" spans="2:5">
      <c r="B15" s="11"/>
      <c r="C15" s="12"/>
      <c r="D15" s="11" t="s">
        <v>61</v>
      </c>
      <c r="E15" s="13">
        <v>0</v>
      </c>
    </row>
    <row r="16" spans="2:5">
      <c r="B16" s="11"/>
      <c r="C16" s="12"/>
      <c r="D16" s="11" t="s">
        <v>62</v>
      </c>
      <c r="E16" s="13">
        <v>252.7362</v>
      </c>
    </row>
    <row r="17" spans="2:5">
      <c r="B17" s="11"/>
      <c r="C17" s="12"/>
      <c r="D17" s="11" t="s">
        <v>63</v>
      </c>
      <c r="E17" s="13">
        <v>0</v>
      </c>
    </row>
    <row r="18" spans="2:5" ht="15" customHeight="1">
      <c r="B18" s="11"/>
      <c r="C18" s="12"/>
      <c r="D18" s="11" t="s">
        <v>64</v>
      </c>
      <c r="E18" s="13">
        <v>0</v>
      </c>
    </row>
    <row r="19" spans="2:5" ht="15" customHeight="1">
      <c r="B19" s="11"/>
      <c r="C19" s="12"/>
      <c r="D19" s="11" t="s">
        <v>65</v>
      </c>
      <c r="E19" s="13"/>
    </row>
    <row r="20" spans="2:5" ht="15" customHeight="1">
      <c r="B20" s="11"/>
      <c r="C20" s="12"/>
      <c r="D20" s="11" t="s">
        <v>66</v>
      </c>
      <c r="E20" s="13">
        <v>0</v>
      </c>
    </row>
    <row r="21" spans="2:5" ht="15" customHeight="1">
      <c r="B21" s="11"/>
      <c r="C21" s="12"/>
      <c r="D21" s="11" t="s">
        <v>67</v>
      </c>
      <c r="E21" s="13">
        <v>0</v>
      </c>
    </row>
    <row r="22" spans="2:5" ht="15" customHeight="1">
      <c r="B22" s="11"/>
      <c r="C22" s="12"/>
      <c r="D22" s="11" t="s">
        <v>68</v>
      </c>
      <c r="E22" s="13">
        <v>0</v>
      </c>
    </row>
    <row r="23" spans="2:5" ht="15" customHeight="1">
      <c r="B23" s="11"/>
      <c r="C23" s="12"/>
      <c r="D23" s="11" t="s">
        <v>69</v>
      </c>
      <c r="E23" s="13">
        <v>16.934899999999999</v>
      </c>
    </row>
    <row r="24" spans="2:5" ht="15" customHeight="1">
      <c r="B24" s="11"/>
      <c r="C24" s="12"/>
      <c r="D24" s="11" t="s">
        <v>70</v>
      </c>
      <c r="E24" s="13">
        <v>0</v>
      </c>
    </row>
    <row r="25" spans="2:5" ht="15" customHeight="1">
      <c r="B25" s="11"/>
      <c r="C25" s="12"/>
      <c r="D25" s="11" t="s">
        <v>71</v>
      </c>
      <c r="E25" s="13">
        <v>0</v>
      </c>
    </row>
    <row r="26" spans="2:5" ht="15" customHeight="1">
      <c r="B26" s="11"/>
      <c r="C26" s="12"/>
      <c r="D26" s="11" t="s">
        <v>72</v>
      </c>
      <c r="E26" s="13">
        <v>0</v>
      </c>
    </row>
    <row r="27" spans="2:5">
      <c r="B27" s="14"/>
      <c r="C27" s="15"/>
      <c r="D27" s="11" t="s">
        <v>73</v>
      </c>
      <c r="E27" s="20"/>
    </row>
    <row r="28" spans="2:5" ht="15" customHeight="1">
      <c r="B28" s="14" t="s">
        <v>74</v>
      </c>
      <c r="C28" s="15">
        <f>C4</f>
        <v>289.30360000000002</v>
      </c>
      <c r="D28" s="14" t="s">
        <v>75</v>
      </c>
      <c r="E28" s="16">
        <f>E4</f>
        <v>289.30359999999996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C17" sqref="C17"/>
    </sheetView>
  </sheetViews>
  <sheetFormatPr defaultRowHeight="13.5"/>
  <cols>
    <col min="1" max="1" width="10.75" customWidth="1"/>
    <col min="2" max="2" width="27.25" customWidth="1"/>
    <col min="3" max="5" width="20.625" customWidth="1"/>
  </cols>
  <sheetData>
    <row r="1" spans="1:5" ht="20.100000000000001" customHeight="1">
      <c r="A1" s="35" t="s">
        <v>115</v>
      </c>
      <c r="B1" s="35"/>
      <c r="C1" s="35"/>
      <c r="D1" s="35"/>
      <c r="E1" s="35"/>
    </row>
    <row r="2" spans="1:5" ht="39.950000000000003" customHeight="1">
      <c r="A2" s="34" t="s">
        <v>10</v>
      </c>
      <c r="B2" s="34"/>
      <c r="C2" s="34"/>
      <c r="D2" s="34"/>
      <c r="E2" s="34"/>
    </row>
    <row r="3" spans="1:5">
      <c r="A3" s="33" t="s">
        <v>1</v>
      </c>
      <c r="B3" s="33"/>
      <c r="C3" s="33"/>
      <c r="D3" s="33"/>
      <c r="E3" s="33"/>
    </row>
    <row r="4" spans="1:5" ht="39.950000000000003" customHeight="1">
      <c r="A4" s="32" t="s">
        <v>8</v>
      </c>
      <c r="B4" s="32"/>
      <c r="C4" s="32" t="s">
        <v>9</v>
      </c>
      <c r="D4" s="32"/>
      <c r="E4" s="32"/>
    </row>
    <row r="5" spans="1:5" ht="20.100000000000001" customHeight="1">
      <c r="A5" s="32" t="s">
        <v>2</v>
      </c>
      <c r="B5" s="32" t="s">
        <v>3</v>
      </c>
      <c r="C5" s="32" t="s">
        <v>7</v>
      </c>
      <c r="D5" s="32"/>
      <c r="E5" s="32"/>
    </row>
    <row r="6" spans="1:5" ht="30" customHeight="1">
      <c r="A6" s="32"/>
      <c r="B6" s="32"/>
      <c r="C6" s="23" t="s">
        <v>4</v>
      </c>
      <c r="D6" s="23" t="s">
        <v>5</v>
      </c>
      <c r="E6" s="23" t="s">
        <v>6</v>
      </c>
    </row>
    <row r="7" spans="1:5">
      <c r="A7" s="21" t="s">
        <v>123</v>
      </c>
      <c r="B7" s="21" t="s">
        <v>126</v>
      </c>
      <c r="C7" s="22">
        <v>19.6325</v>
      </c>
      <c r="D7" s="22">
        <v>19.6325</v>
      </c>
      <c r="E7" s="22"/>
    </row>
    <row r="8" spans="1:5">
      <c r="A8" s="21" t="s">
        <v>124</v>
      </c>
      <c r="B8" s="21" t="s">
        <v>127</v>
      </c>
      <c r="C8" s="22">
        <v>19.6325</v>
      </c>
      <c r="D8" s="22">
        <v>19.6325</v>
      </c>
      <c r="E8" s="22"/>
    </row>
    <row r="9" spans="1:5">
      <c r="A9" s="21" t="s">
        <v>125</v>
      </c>
      <c r="B9" s="21" t="s">
        <v>128</v>
      </c>
      <c r="C9" s="22">
        <v>19.6325</v>
      </c>
      <c r="D9" s="22">
        <v>19.6325</v>
      </c>
      <c r="E9" s="22"/>
    </row>
    <row r="10" spans="1:5">
      <c r="A10" s="21" t="s">
        <v>129</v>
      </c>
      <c r="B10" s="21" t="s">
        <v>135</v>
      </c>
      <c r="C10" s="22">
        <v>252.7362</v>
      </c>
      <c r="D10" s="22">
        <v>172.7362</v>
      </c>
      <c r="E10" s="22">
        <v>80</v>
      </c>
    </row>
    <row r="11" spans="1:5">
      <c r="A11" s="21" t="s">
        <v>130</v>
      </c>
      <c r="B11" s="21" t="s">
        <v>136</v>
      </c>
      <c r="C11" s="22">
        <v>252.7362</v>
      </c>
      <c r="D11" s="22">
        <v>172.7362</v>
      </c>
      <c r="E11" s="22">
        <v>80</v>
      </c>
    </row>
    <row r="12" spans="1:5">
      <c r="A12" s="21" t="s">
        <v>131</v>
      </c>
      <c r="B12" s="21" t="s">
        <v>137</v>
      </c>
      <c r="C12" s="22">
        <v>252.7362</v>
      </c>
      <c r="D12" s="22">
        <v>172.7362</v>
      </c>
      <c r="E12" s="22">
        <v>80</v>
      </c>
    </row>
    <row r="13" spans="1:5">
      <c r="A13" s="21" t="s">
        <v>132</v>
      </c>
      <c r="B13" s="21" t="s">
        <v>138</v>
      </c>
      <c r="C13" s="22">
        <v>16.934899999999999</v>
      </c>
      <c r="D13" s="22">
        <v>16.934899999999999</v>
      </c>
      <c r="E13" s="22"/>
    </row>
    <row r="14" spans="1:5">
      <c r="A14" s="21" t="s">
        <v>133</v>
      </c>
      <c r="B14" s="21" t="s">
        <v>139</v>
      </c>
      <c r="C14" s="22">
        <v>16.934899999999999</v>
      </c>
      <c r="D14" s="22">
        <v>16.934899999999999</v>
      </c>
      <c r="E14" s="22"/>
    </row>
    <row r="15" spans="1:5">
      <c r="A15" s="21" t="s">
        <v>134</v>
      </c>
      <c r="B15" s="21" t="s">
        <v>140</v>
      </c>
      <c r="C15" s="22">
        <v>16.934899999999999</v>
      </c>
      <c r="D15" s="22">
        <v>16.934899999999999</v>
      </c>
      <c r="E15" s="22"/>
    </row>
    <row r="16" spans="1:5">
      <c r="A16" s="21"/>
      <c r="B16" s="21"/>
      <c r="C16" s="22"/>
      <c r="D16" s="22"/>
      <c r="E16" s="22"/>
    </row>
    <row r="17" spans="1:5">
      <c r="A17" s="21"/>
      <c r="B17" s="21"/>
      <c r="C17" s="22"/>
      <c r="D17" s="22"/>
      <c r="E17" s="22"/>
    </row>
    <row r="18" spans="1:5">
      <c r="A18" s="21"/>
      <c r="B18" s="21"/>
      <c r="C18" s="22"/>
      <c r="D18" s="22"/>
      <c r="E18" s="22"/>
    </row>
    <row r="19" spans="1:5">
      <c r="A19" s="21"/>
      <c r="B19" s="21"/>
      <c r="C19" s="22"/>
      <c r="D19" s="22"/>
      <c r="E19" s="22"/>
    </row>
    <row r="20" spans="1:5">
      <c r="A20" s="21"/>
      <c r="B20" s="21"/>
      <c r="C20" s="22"/>
      <c r="D20" s="22"/>
      <c r="E20" s="22"/>
    </row>
    <row r="21" spans="1:5">
      <c r="A21" s="22"/>
      <c r="B21" s="22"/>
      <c r="C21" s="22"/>
      <c r="D21" s="22"/>
      <c r="E21" s="22"/>
    </row>
    <row r="22" spans="1:5">
      <c r="A22" s="22"/>
      <c r="B22" s="22"/>
      <c r="C22" s="22"/>
      <c r="D22" s="22"/>
      <c r="E22" s="22"/>
    </row>
    <row r="23" spans="1:5">
      <c r="A23" s="22"/>
      <c r="B23" s="22"/>
      <c r="C23" s="22"/>
      <c r="D23" s="22"/>
      <c r="E23" s="22"/>
    </row>
    <row r="24" spans="1:5">
      <c r="A24" s="22"/>
      <c r="B24" s="22"/>
      <c r="C24" s="22"/>
      <c r="D24" s="22"/>
      <c r="E24" s="22"/>
    </row>
    <row r="25" spans="1:5">
      <c r="A25" s="22"/>
      <c r="B25" s="22"/>
      <c r="C25" s="22"/>
      <c r="D25" s="22"/>
      <c r="E25" s="22"/>
    </row>
    <row r="26" spans="1:5">
      <c r="A26" s="22"/>
      <c r="B26" s="23" t="s">
        <v>34</v>
      </c>
      <c r="C26" s="22">
        <f>C7+C10+C13</f>
        <v>289.30359999999996</v>
      </c>
      <c r="D26" s="22">
        <f t="shared" ref="D26:E26" si="0">D7+D10+D13</f>
        <v>209.30359999999999</v>
      </c>
      <c r="E26" s="22">
        <f t="shared" si="0"/>
        <v>80</v>
      </c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E11" sqref="E11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116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113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42" t="s">
        <v>14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>
      <c r="A4" s="32" t="s">
        <v>12</v>
      </c>
      <c r="B4" s="32"/>
      <c r="C4" s="32" t="s">
        <v>81</v>
      </c>
      <c r="D4" s="36" t="s">
        <v>111</v>
      </c>
      <c r="E4" s="38" t="s">
        <v>76</v>
      </c>
      <c r="F4" s="38" t="s">
        <v>77</v>
      </c>
      <c r="G4" s="40"/>
      <c r="H4" s="40"/>
      <c r="I4" s="41"/>
    </row>
    <row r="5" spans="1:9" ht="35.1" customHeight="1">
      <c r="A5" s="23" t="s">
        <v>13</v>
      </c>
      <c r="B5" s="23" t="s">
        <v>11</v>
      </c>
      <c r="C5" s="32"/>
      <c r="D5" s="37"/>
      <c r="E5" s="39"/>
      <c r="F5" s="29" t="s">
        <v>78</v>
      </c>
      <c r="G5" s="28" t="s">
        <v>121</v>
      </c>
      <c r="H5" s="28" t="s">
        <v>79</v>
      </c>
      <c r="I5" s="28" t="s">
        <v>80</v>
      </c>
    </row>
    <row r="6" spans="1:9" ht="20.100000000000001" customHeight="1">
      <c r="A6" s="21">
        <v>301</v>
      </c>
      <c r="B6" s="24" t="s">
        <v>15</v>
      </c>
      <c r="C6" s="25">
        <v>186.5317</v>
      </c>
      <c r="D6" s="25">
        <v>186.5317</v>
      </c>
      <c r="E6" s="25"/>
      <c r="F6" s="26"/>
      <c r="G6" s="27"/>
      <c r="H6" s="27"/>
      <c r="I6" s="27"/>
    </row>
    <row r="7" spans="1:9" ht="20.100000000000001" customHeight="1">
      <c r="A7" s="21">
        <v>302</v>
      </c>
      <c r="B7" s="24" t="s">
        <v>16</v>
      </c>
      <c r="C7" s="25">
        <v>5.8369999999999997</v>
      </c>
      <c r="D7" s="25">
        <v>5.8369999999999997</v>
      </c>
      <c r="E7" s="25"/>
      <c r="F7" s="26"/>
      <c r="G7" s="27"/>
      <c r="H7" s="27"/>
      <c r="I7" s="27"/>
    </row>
    <row r="8" spans="1:9" ht="20.100000000000001" customHeight="1">
      <c r="A8" s="21">
        <v>303</v>
      </c>
      <c r="B8" s="24" t="s">
        <v>17</v>
      </c>
      <c r="C8" s="25">
        <v>16.934899999999999</v>
      </c>
      <c r="D8" s="25">
        <v>16.934899999999999</v>
      </c>
      <c r="E8" s="25"/>
      <c r="F8" s="26"/>
      <c r="G8" s="27"/>
      <c r="H8" s="27"/>
      <c r="I8" s="27"/>
    </row>
    <row r="9" spans="1:9" ht="20.100000000000001" customHeight="1">
      <c r="A9" s="21" t="s">
        <v>122</v>
      </c>
      <c r="B9" s="24"/>
      <c r="C9" s="24">
        <f>SUM(C6:C8)</f>
        <v>209.30359999999999</v>
      </c>
      <c r="D9" s="25">
        <f>SUM(D6:D8)</f>
        <v>209.30359999999999</v>
      </c>
      <c r="E9" s="25"/>
      <c r="F9" s="26"/>
      <c r="G9" s="27"/>
      <c r="H9" s="27"/>
      <c r="I9" s="27"/>
    </row>
    <row r="10" spans="1:9" ht="20.100000000000001" customHeight="1">
      <c r="A10" s="21"/>
      <c r="B10" s="24"/>
      <c r="C10" s="24"/>
      <c r="D10" s="25"/>
      <c r="E10" s="25"/>
      <c r="F10" s="26"/>
      <c r="G10" s="27"/>
      <c r="H10" s="27"/>
      <c r="I10" s="27"/>
    </row>
    <row r="11" spans="1:9" ht="20.100000000000001" customHeight="1">
      <c r="A11" s="21"/>
      <c r="B11" s="24"/>
      <c r="C11" s="24"/>
      <c r="D11" s="25"/>
      <c r="E11" s="25"/>
      <c r="F11" s="26"/>
      <c r="G11" s="27"/>
      <c r="H11" s="27"/>
      <c r="I11" s="27"/>
    </row>
    <row r="12" spans="1:9" ht="20.100000000000001" customHeight="1">
      <c r="A12" s="21"/>
      <c r="B12" s="24"/>
      <c r="C12" s="24"/>
      <c r="D12" s="25"/>
      <c r="E12" s="25"/>
      <c r="F12" s="26"/>
      <c r="G12" s="27"/>
      <c r="H12" s="27"/>
      <c r="I12" s="27"/>
    </row>
    <row r="13" spans="1:9" ht="20.100000000000001" customHeight="1">
      <c r="A13" s="21"/>
      <c r="B13" s="24"/>
      <c r="C13" s="24"/>
      <c r="D13" s="25"/>
      <c r="E13" s="25"/>
      <c r="F13" s="26"/>
      <c r="G13" s="27"/>
      <c r="H13" s="27"/>
      <c r="I13" s="27"/>
    </row>
    <row r="14" spans="1:9" ht="20.100000000000001" customHeight="1"/>
    <row r="15" spans="1:9" ht="20.100000000000001" customHeight="1"/>
    <row r="16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B11" sqref="B11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5" t="s">
        <v>117</v>
      </c>
      <c r="B1" s="35"/>
      <c r="C1" s="35"/>
      <c r="D1" s="35"/>
      <c r="E1" s="35"/>
    </row>
    <row r="2" spans="1:5" ht="39.950000000000003" customHeight="1">
      <c r="A2" s="34" t="s">
        <v>23</v>
      </c>
      <c r="B2" s="34"/>
      <c r="C2" s="34"/>
      <c r="D2" s="34"/>
      <c r="E2" s="34"/>
    </row>
    <row r="3" spans="1:5" ht="15" customHeight="1">
      <c r="A3" s="33" t="s">
        <v>1</v>
      </c>
      <c r="B3" s="33"/>
      <c r="C3" s="33"/>
      <c r="D3" s="33"/>
      <c r="E3" s="33"/>
    </row>
    <row r="4" spans="1:5" ht="20.100000000000001" customHeight="1">
      <c r="A4" s="32" t="s">
        <v>18</v>
      </c>
      <c r="B4" s="32" t="s">
        <v>11</v>
      </c>
      <c r="C4" s="32" t="s">
        <v>21</v>
      </c>
      <c r="D4" s="32"/>
      <c r="E4" s="32"/>
    </row>
    <row r="5" spans="1:5" ht="20.100000000000001" customHeight="1">
      <c r="A5" s="32"/>
      <c r="B5" s="32"/>
      <c r="C5" s="23" t="s">
        <v>0</v>
      </c>
      <c r="D5" s="23" t="s">
        <v>19</v>
      </c>
      <c r="E5" s="23" t="s">
        <v>20</v>
      </c>
    </row>
    <row r="6" spans="1:5" ht="20.100000000000001" customHeight="1">
      <c r="A6" s="22"/>
      <c r="B6" s="22"/>
      <c r="C6" s="22"/>
      <c r="D6" s="22"/>
      <c r="E6" s="22"/>
    </row>
    <row r="7" spans="1:5" ht="20.100000000000001" customHeight="1">
      <c r="A7" s="22"/>
      <c r="B7" s="22"/>
      <c r="C7" s="22"/>
      <c r="D7" s="22"/>
      <c r="E7" s="22"/>
    </row>
    <row r="8" spans="1:5" ht="20.100000000000001" customHeight="1">
      <c r="A8" s="22"/>
      <c r="B8" s="22"/>
      <c r="C8" s="22"/>
      <c r="D8" s="22"/>
      <c r="E8" s="22"/>
    </row>
    <row r="9" spans="1:5" ht="20.100000000000001" customHeight="1">
      <c r="A9" s="22"/>
      <c r="B9" s="22"/>
      <c r="C9" s="22"/>
      <c r="D9" s="22"/>
      <c r="E9" s="22"/>
    </row>
    <row r="10" spans="1:5" ht="20.100000000000001" customHeight="1">
      <c r="A10" s="22"/>
      <c r="B10" s="22"/>
      <c r="C10" s="22"/>
      <c r="D10" s="22"/>
      <c r="E10" s="22"/>
    </row>
    <row r="11" spans="1:5" ht="20.100000000000001" customHeight="1">
      <c r="A11" s="22"/>
      <c r="B11" s="22"/>
      <c r="C11" s="22"/>
      <c r="D11" s="22"/>
      <c r="E11" s="22"/>
    </row>
    <row r="12" spans="1:5" ht="20.100000000000001" customHeight="1">
      <c r="A12" s="22"/>
      <c r="B12" s="22"/>
      <c r="C12" s="22"/>
      <c r="D12" s="22"/>
      <c r="E12" s="22"/>
    </row>
    <row r="13" spans="1:5" ht="20.100000000000001" customHeight="1">
      <c r="A13" s="22"/>
      <c r="B13" s="22"/>
      <c r="C13" s="22"/>
      <c r="D13" s="22"/>
      <c r="E13" s="22"/>
    </row>
    <row r="14" spans="1:5" ht="20.100000000000001" customHeight="1">
      <c r="A14" s="22"/>
      <c r="B14" s="22"/>
      <c r="C14" s="22"/>
      <c r="D14" s="22"/>
      <c r="E14" s="22"/>
    </row>
    <row r="15" spans="1:5" ht="20.100000000000001" customHeight="1">
      <c r="A15" s="22"/>
      <c r="B15" s="22"/>
      <c r="C15" s="22"/>
      <c r="D15" s="22"/>
      <c r="E15" s="22"/>
    </row>
    <row r="16" spans="1:5" ht="20.100000000000001" customHeight="1">
      <c r="A16" s="22"/>
      <c r="B16" s="22"/>
      <c r="C16" s="22"/>
      <c r="D16" s="22"/>
      <c r="E16" s="22"/>
    </row>
    <row r="17" spans="1:5" ht="20.100000000000001" customHeight="1">
      <c r="A17" s="22"/>
      <c r="B17" s="22"/>
      <c r="C17" s="22"/>
      <c r="D17" s="22"/>
      <c r="E17" s="22"/>
    </row>
    <row r="18" spans="1:5" ht="20.100000000000001" customHeight="1">
      <c r="A18" s="22"/>
      <c r="B18" s="22"/>
      <c r="C18" s="22"/>
      <c r="D18" s="22"/>
      <c r="E18" s="22"/>
    </row>
    <row r="19" spans="1:5" ht="20.100000000000001" customHeight="1">
      <c r="A19" s="22"/>
      <c r="B19" s="22"/>
      <c r="C19" s="22"/>
      <c r="D19" s="22"/>
      <c r="E19" s="22"/>
    </row>
    <row r="20" spans="1:5" ht="20.100000000000001" customHeight="1">
      <c r="A20" s="22"/>
      <c r="B20" s="22"/>
      <c r="C20" s="22"/>
      <c r="D20" s="22"/>
      <c r="E20" s="22"/>
    </row>
    <row r="21" spans="1:5" ht="20.100000000000001" customHeight="1">
      <c r="A21" s="22"/>
      <c r="B21" s="22"/>
      <c r="C21" s="22"/>
      <c r="D21" s="22"/>
      <c r="E21" s="22"/>
    </row>
    <row r="22" spans="1:5" ht="20.100000000000001" customHeight="1">
      <c r="A22" s="22"/>
      <c r="B22" s="22"/>
      <c r="C22" s="22"/>
      <c r="D22" s="22"/>
      <c r="E22" s="22"/>
    </row>
    <row r="23" spans="1:5" ht="20.100000000000001" customHeight="1">
      <c r="A23" s="22"/>
      <c r="B23" s="23" t="s">
        <v>22</v>
      </c>
      <c r="C23" s="22"/>
      <c r="D23" s="22"/>
      <c r="E23" s="22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H23" sqref="H23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118</v>
      </c>
      <c r="C1" s="5"/>
      <c r="D1" s="5"/>
      <c r="E1" s="6"/>
    </row>
    <row r="2" spans="2:5" ht="39.950000000000003" customHeight="1">
      <c r="B2" s="43" t="s">
        <v>24</v>
      </c>
      <c r="C2" s="44"/>
      <c r="D2" s="44"/>
      <c r="E2" s="44"/>
    </row>
    <row r="3" spans="2:5" s="8" customFormat="1" ht="15" customHeight="1">
      <c r="B3" s="17"/>
      <c r="C3" s="18"/>
      <c r="D3" s="18"/>
      <c r="E3" s="10" t="s">
        <v>112</v>
      </c>
    </row>
    <row r="4" spans="2:5">
      <c r="B4" s="11" t="s">
        <v>82</v>
      </c>
      <c r="C4" s="12">
        <v>289.30360000000002</v>
      </c>
      <c r="D4" s="11" t="s">
        <v>83</v>
      </c>
      <c r="E4" s="13">
        <v>0</v>
      </c>
    </row>
    <row r="5" spans="2:5">
      <c r="B5" s="11" t="s">
        <v>84</v>
      </c>
      <c r="C5" s="12"/>
      <c r="D5" s="11" t="s">
        <v>85</v>
      </c>
      <c r="E5" s="13">
        <v>0</v>
      </c>
    </row>
    <row r="6" spans="2:5">
      <c r="B6" s="11" t="s">
        <v>86</v>
      </c>
      <c r="C6" s="12"/>
      <c r="D6" s="11" t="s">
        <v>87</v>
      </c>
      <c r="E6" s="13">
        <v>0</v>
      </c>
    </row>
    <row r="7" spans="2:5">
      <c r="B7" s="11" t="s">
        <v>88</v>
      </c>
      <c r="C7" s="12"/>
      <c r="D7" s="11" t="s">
        <v>89</v>
      </c>
      <c r="E7" s="13">
        <v>0</v>
      </c>
    </row>
    <row r="8" spans="2:5">
      <c r="B8" s="11" t="s">
        <v>90</v>
      </c>
      <c r="C8" s="12"/>
      <c r="D8" s="11" t="s">
        <v>91</v>
      </c>
      <c r="E8" s="13">
        <v>0</v>
      </c>
    </row>
    <row r="9" spans="2:5">
      <c r="B9" s="11" t="s">
        <v>92</v>
      </c>
      <c r="C9" s="12"/>
      <c r="D9" s="11" t="s">
        <v>93</v>
      </c>
      <c r="E9" s="13">
        <v>0</v>
      </c>
    </row>
    <row r="10" spans="2:5">
      <c r="B10" s="11"/>
      <c r="C10" s="12"/>
      <c r="D10" s="11" t="s">
        <v>94</v>
      </c>
      <c r="E10" s="13">
        <v>0</v>
      </c>
    </row>
    <row r="11" spans="2:5">
      <c r="B11" s="11"/>
      <c r="C11" s="12"/>
      <c r="D11" s="11" t="s">
        <v>95</v>
      </c>
      <c r="E11" s="13">
        <v>19.6325</v>
      </c>
    </row>
    <row r="12" spans="2:5">
      <c r="B12" s="11"/>
      <c r="C12" s="12"/>
      <c r="D12" s="11" t="s">
        <v>96</v>
      </c>
      <c r="E12" s="13">
        <v>0</v>
      </c>
    </row>
    <row r="13" spans="2:5">
      <c r="B13" s="11"/>
      <c r="C13" s="12"/>
      <c r="D13" s="11" t="s">
        <v>97</v>
      </c>
      <c r="E13" s="13">
        <v>0</v>
      </c>
    </row>
    <row r="14" spans="2:5">
      <c r="B14" s="11"/>
      <c r="C14" s="12"/>
      <c r="D14" s="11" t="s">
        <v>98</v>
      </c>
      <c r="E14" s="13">
        <v>0</v>
      </c>
    </row>
    <row r="15" spans="2:5">
      <c r="B15" s="11"/>
      <c r="C15" s="12"/>
      <c r="D15" s="11" t="s">
        <v>99</v>
      </c>
      <c r="E15" s="13">
        <v>252.7362</v>
      </c>
    </row>
    <row r="16" spans="2:5" ht="15" customHeight="1">
      <c r="B16" s="11"/>
      <c r="C16" s="12"/>
      <c r="D16" s="11" t="s">
        <v>100</v>
      </c>
      <c r="E16" s="13">
        <v>0</v>
      </c>
    </row>
    <row r="17" spans="2:5" ht="15" customHeight="1">
      <c r="B17" s="11"/>
      <c r="C17" s="12"/>
      <c r="D17" s="11" t="s">
        <v>101</v>
      </c>
      <c r="E17" s="13">
        <v>0</v>
      </c>
    </row>
    <row r="18" spans="2:5" ht="15" customHeight="1">
      <c r="B18" s="11"/>
      <c r="C18" s="12"/>
      <c r="D18" s="11" t="s">
        <v>102</v>
      </c>
      <c r="E18" s="13">
        <v>0</v>
      </c>
    </row>
    <row r="19" spans="2:5" ht="15" customHeight="1">
      <c r="B19" s="11"/>
      <c r="C19" s="12"/>
      <c r="D19" s="11" t="s">
        <v>103</v>
      </c>
      <c r="E19" s="13">
        <v>0</v>
      </c>
    </row>
    <row r="20" spans="2:5" ht="15" customHeight="1">
      <c r="B20" s="11"/>
      <c r="C20" s="12"/>
      <c r="D20" s="11" t="s">
        <v>104</v>
      </c>
      <c r="E20" s="13">
        <v>0</v>
      </c>
    </row>
    <row r="21" spans="2:5" ht="15" customHeight="1">
      <c r="B21" s="11"/>
      <c r="C21" s="12"/>
      <c r="D21" s="11" t="s">
        <v>105</v>
      </c>
      <c r="E21" s="13">
        <v>0</v>
      </c>
    </row>
    <row r="22" spans="2:5" ht="15" customHeight="1">
      <c r="B22" s="11"/>
      <c r="C22" s="12"/>
      <c r="D22" s="11" t="s">
        <v>106</v>
      </c>
      <c r="E22" s="13">
        <v>16.934899999999999</v>
      </c>
    </row>
    <row r="23" spans="2:5">
      <c r="B23" s="11"/>
      <c r="C23" s="12"/>
      <c r="D23" s="11" t="s">
        <v>107</v>
      </c>
      <c r="E23" s="13">
        <v>0</v>
      </c>
    </row>
    <row r="24" spans="2:5" ht="15" customHeight="1">
      <c r="B24" s="11"/>
      <c r="C24" s="12"/>
      <c r="D24" s="11" t="s">
        <v>108</v>
      </c>
      <c r="E24" s="13">
        <v>0</v>
      </c>
    </row>
    <row r="25" spans="2:5">
      <c r="B25" s="14"/>
      <c r="C25" s="15"/>
      <c r="D25" s="11" t="s">
        <v>109</v>
      </c>
      <c r="E25" s="13">
        <v>0</v>
      </c>
    </row>
    <row r="26" spans="2:5" ht="15" customHeight="1">
      <c r="B26" s="14" t="s">
        <v>74</v>
      </c>
      <c r="C26" s="15">
        <f>C4</f>
        <v>289.30360000000002</v>
      </c>
      <c r="D26" s="14" t="s">
        <v>75</v>
      </c>
      <c r="E26" s="16">
        <f>E11+E15+E22</f>
        <v>289.30359999999996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0"/>
  <sheetViews>
    <sheetView topLeftCell="A4" workbookViewId="0">
      <selection activeCell="J22" sqref="J22"/>
    </sheetView>
  </sheetViews>
  <sheetFormatPr defaultRowHeight="13.5"/>
  <cols>
    <col min="1" max="1" width="6.875" customWidth="1"/>
    <col min="2" max="2" width="27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119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33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2" t="s">
        <v>32</v>
      </c>
      <c r="B3" s="42"/>
      <c r="C3" s="42"/>
      <c r="D3" s="42"/>
      <c r="E3" s="42"/>
      <c r="F3" s="42"/>
      <c r="G3" s="42"/>
      <c r="H3" s="42"/>
      <c r="I3" s="42"/>
    </row>
    <row r="4" spans="1:9" ht="39.950000000000003" customHeight="1">
      <c r="A4" s="32" t="s">
        <v>26</v>
      </c>
      <c r="B4" s="32"/>
      <c r="C4" s="32" t="s">
        <v>0</v>
      </c>
      <c r="D4" s="47" t="s">
        <v>28</v>
      </c>
      <c r="E4" s="47" t="s">
        <v>29</v>
      </c>
      <c r="F4" s="48" t="s">
        <v>110</v>
      </c>
      <c r="G4" s="45" t="s">
        <v>27</v>
      </c>
      <c r="H4" s="47" t="s">
        <v>30</v>
      </c>
      <c r="I4" s="47" t="s">
        <v>31</v>
      </c>
    </row>
    <row r="5" spans="1:9" ht="30" customHeight="1">
      <c r="A5" s="23" t="s">
        <v>25</v>
      </c>
      <c r="B5" s="23" t="s">
        <v>11</v>
      </c>
      <c r="C5" s="32"/>
      <c r="D5" s="32"/>
      <c r="E5" s="32"/>
      <c r="F5" s="49"/>
      <c r="G5" s="46"/>
      <c r="H5" s="32"/>
      <c r="I5" s="32"/>
    </row>
    <row r="6" spans="1:9" ht="20.100000000000001" customHeight="1">
      <c r="A6" s="21" t="s">
        <v>123</v>
      </c>
      <c r="B6" s="21" t="s">
        <v>126</v>
      </c>
      <c r="C6" s="22">
        <v>19.6325</v>
      </c>
      <c r="D6" s="22">
        <v>19.6325</v>
      </c>
      <c r="E6" s="24"/>
      <c r="F6" s="24"/>
      <c r="G6" s="24"/>
      <c r="H6" s="24"/>
      <c r="I6" s="24"/>
    </row>
    <row r="7" spans="1:9" ht="20.100000000000001" customHeight="1">
      <c r="A7" s="21" t="s">
        <v>124</v>
      </c>
      <c r="B7" s="21" t="s">
        <v>127</v>
      </c>
      <c r="C7" s="22">
        <v>19.6325</v>
      </c>
      <c r="D7" s="22">
        <v>19.6325</v>
      </c>
      <c r="E7" s="24"/>
      <c r="F7" s="24"/>
      <c r="G7" s="24"/>
      <c r="H7" s="24"/>
      <c r="I7" s="24"/>
    </row>
    <row r="8" spans="1:9" ht="20.100000000000001" customHeight="1">
      <c r="A8" s="21" t="s">
        <v>125</v>
      </c>
      <c r="B8" s="21" t="s">
        <v>128</v>
      </c>
      <c r="C8" s="22">
        <v>19.6325</v>
      </c>
      <c r="D8" s="22">
        <v>19.6325</v>
      </c>
      <c r="E8" s="24"/>
      <c r="F8" s="24"/>
      <c r="G8" s="24"/>
      <c r="H8" s="24"/>
      <c r="I8" s="24"/>
    </row>
    <row r="9" spans="1:9" ht="20.100000000000001" customHeight="1">
      <c r="A9" s="21" t="s">
        <v>129</v>
      </c>
      <c r="B9" s="21" t="s">
        <v>135</v>
      </c>
      <c r="C9" s="22">
        <v>252.7362</v>
      </c>
      <c r="D9" s="22">
        <v>252.7362</v>
      </c>
      <c r="E9" s="24"/>
      <c r="F9" s="24"/>
      <c r="G9" s="24"/>
      <c r="H9" s="24"/>
      <c r="I9" s="24"/>
    </row>
    <row r="10" spans="1:9" ht="20.100000000000001" customHeight="1">
      <c r="A10" s="21" t="s">
        <v>130</v>
      </c>
      <c r="B10" s="21" t="s">
        <v>136</v>
      </c>
      <c r="C10" s="22">
        <v>252.7362</v>
      </c>
      <c r="D10" s="22">
        <v>252.7362</v>
      </c>
      <c r="E10" s="24"/>
      <c r="F10" s="24"/>
      <c r="G10" s="24"/>
      <c r="H10" s="24"/>
      <c r="I10" s="24"/>
    </row>
    <row r="11" spans="1:9" ht="20.100000000000001" customHeight="1">
      <c r="A11" s="21" t="s">
        <v>131</v>
      </c>
      <c r="B11" s="21" t="s">
        <v>137</v>
      </c>
      <c r="C11" s="22">
        <v>252.7362</v>
      </c>
      <c r="D11" s="22">
        <v>252.7362</v>
      </c>
      <c r="E11" s="24"/>
      <c r="F11" s="24"/>
      <c r="G11" s="24"/>
      <c r="H11" s="24"/>
      <c r="I11" s="24"/>
    </row>
    <row r="12" spans="1:9" ht="20.100000000000001" customHeight="1">
      <c r="A12" s="21" t="s">
        <v>132</v>
      </c>
      <c r="B12" s="21" t="s">
        <v>138</v>
      </c>
      <c r="C12" s="22">
        <v>16.934899999999999</v>
      </c>
      <c r="D12" s="22">
        <v>16.934899999999999</v>
      </c>
      <c r="E12" s="24"/>
      <c r="F12" s="24"/>
      <c r="G12" s="24"/>
      <c r="H12" s="24"/>
      <c r="I12" s="24"/>
    </row>
    <row r="13" spans="1:9" ht="20.100000000000001" customHeight="1">
      <c r="A13" s="21" t="s">
        <v>133</v>
      </c>
      <c r="B13" s="21" t="s">
        <v>139</v>
      </c>
      <c r="C13" s="22">
        <v>16.934899999999999</v>
      </c>
      <c r="D13" s="22">
        <v>16.934899999999999</v>
      </c>
      <c r="E13" s="24"/>
      <c r="F13" s="24"/>
      <c r="G13" s="24"/>
      <c r="H13" s="24"/>
      <c r="I13" s="24"/>
    </row>
    <row r="14" spans="1:9" ht="20.100000000000001" customHeight="1">
      <c r="A14" s="21" t="s">
        <v>134</v>
      </c>
      <c r="B14" s="21" t="s">
        <v>140</v>
      </c>
      <c r="C14" s="22">
        <v>16.934899999999999</v>
      </c>
      <c r="D14" s="22">
        <v>16.934899999999999</v>
      </c>
      <c r="E14" s="24"/>
      <c r="F14" s="24"/>
      <c r="G14" s="24"/>
      <c r="H14" s="24"/>
      <c r="I14" s="24"/>
    </row>
    <row r="15" spans="1:9" ht="20.100000000000001" customHeight="1">
      <c r="A15" s="21"/>
      <c r="B15" s="24"/>
      <c r="C15" s="24"/>
      <c r="D15" s="24"/>
      <c r="E15" s="24"/>
      <c r="F15" s="24"/>
      <c r="G15" s="24"/>
      <c r="H15" s="24"/>
      <c r="I15" s="24"/>
    </row>
    <row r="16" spans="1:9" ht="20.100000000000001" customHeight="1">
      <c r="A16" s="21"/>
      <c r="B16" s="24"/>
      <c r="C16" s="24"/>
      <c r="D16" s="24"/>
      <c r="E16" s="24"/>
      <c r="F16" s="24"/>
      <c r="G16" s="24"/>
      <c r="H16" s="24"/>
      <c r="I16" s="24"/>
    </row>
    <row r="17" spans="1:9" ht="20.100000000000001" customHeight="1">
      <c r="A17" s="21"/>
      <c r="B17" s="24"/>
      <c r="C17" s="24"/>
      <c r="D17" s="24"/>
      <c r="E17" s="24"/>
      <c r="F17" s="24"/>
      <c r="G17" s="24"/>
      <c r="H17" s="24"/>
      <c r="I17" s="24"/>
    </row>
    <row r="18" spans="1:9" ht="20.100000000000001" customHeight="1">
      <c r="A18" s="21"/>
      <c r="B18" s="24"/>
      <c r="C18" s="24"/>
      <c r="D18" s="24"/>
      <c r="E18" s="24"/>
      <c r="F18" s="24"/>
      <c r="G18" s="24"/>
      <c r="H18" s="24"/>
      <c r="I18" s="24"/>
    </row>
    <row r="19" spans="1:9" ht="20.100000000000001" customHeight="1">
      <c r="A19" s="21"/>
      <c r="B19" s="24"/>
      <c r="C19" s="24"/>
      <c r="D19" s="24"/>
      <c r="E19" s="24"/>
      <c r="F19" s="24"/>
      <c r="G19" s="24"/>
      <c r="H19" s="24"/>
      <c r="I19" s="24"/>
    </row>
    <row r="20" spans="1:9" ht="20.100000000000001" customHeight="1">
      <c r="A20" s="21"/>
      <c r="B20" s="24"/>
      <c r="C20" s="24"/>
      <c r="D20" s="24"/>
      <c r="E20" s="24"/>
      <c r="F20" s="24"/>
      <c r="G20" s="24"/>
      <c r="H20" s="24"/>
      <c r="I20" s="24"/>
    </row>
    <row r="21" spans="1:9" ht="20.100000000000001" customHeight="1">
      <c r="A21" s="21"/>
      <c r="B21" s="24"/>
      <c r="C21" s="24"/>
      <c r="D21" s="24"/>
      <c r="E21" s="24"/>
      <c r="F21" s="24"/>
      <c r="G21" s="24"/>
      <c r="H21" s="24"/>
      <c r="I21" s="24"/>
    </row>
    <row r="22" spans="1:9" ht="20.100000000000001" customHeight="1">
      <c r="A22" s="21"/>
      <c r="B22" s="24"/>
      <c r="C22" s="24"/>
      <c r="D22" s="24"/>
      <c r="E22" s="24"/>
      <c r="F22" s="24"/>
      <c r="G22" s="24"/>
      <c r="H22" s="24"/>
      <c r="I22" s="24"/>
    </row>
    <row r="23" spans="1:9" ht="20.100000000000001" customHeight="1">
      <c r="A23" s="21"/>
      <c r="B23" s="24"/>
      <c r="C23" s="24"/>
      <c r="D23" s="24"/>
      <c r="E23" s="24"/>
      <c r="F23" s="24"/>
      <c r="G23" s="24"/>
      <c r="H23" s="24"/>
      <c r="I23" s="24"/>
    </row>
    <row r="24" spans="1:9" ht="20.100000000000001" customHeight="1">
      <c r="A24" s="21"/>
      <c r="B24" s="24"/>
      <c r="C24" s="24"/>
      <c r="D24" s="24"/>
      <c r="E24" s="24"/>
      <c r="F24" s="24"/>
      <c r="G24" s="24"/>
      <c r="H24" s="24"/>
      <c r="I24" s="24"/>
    </row>
    <row r="25" spans="1:9" ht="20.100000000000001" customHeight="1">
      <c r="A25" s="21"/>
      <c r="B25" s="24"/>
      <c r="C25" s="24"/>
      <c r="D25" s="24"/>
      <c r="E25" s="24"/>
      <c r="F25" s="24"/>
      <c r="G25" s="24"/>
      <c r="H25" s="24"/>
      <c r="I25" s="24"/>
    </row>
    <row r="26" spans="1:9" ht="20.100000000000001" customHeight="1">
      <c r="A26" s="21"/>
      <c r="B26" s="24"/>
      <c r="C26" s="24"/>
      <c r="D26" s="24"/>
      <c r="E26" s="24"/>
      <c r="F26" s="24"/>
      <c r="G26" s="24"/>
      <c r="H26" s="24"/>
      <c r="I26" s="24"/>
    </row>
    <row r="27" spans="1:9" ht="20.100000000000001" customHeight="1">
      <c r="A27" s="21"/>
      <c r="B27" s="23" t="s">
        <v>34</v>
      </c>
      <c r="C27" s="24">
        <f>C6+C9+C12</f>
        <v>289.30359999999996</v>
      </c>
      <c r="D27" s="24">
        <f>D6+D9+D12</f>
        <v>289.30359999999996</v>
      </c>
      <c r="E27" s="24"/>
      <c r="F27" s="24"/>
      <c r="G27" s="24"/>
      <c r="H27" s="24"/>
      <c r="I27" s="24"/>
    </row>
    <row r="28" spans="1:9" ht="20.100000000000001" customHeight="1"/>
    <row r="29" spans="1:9" ht="20.100000000000001" customHeight="1"/>
    <row r="30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G13" sqref="G13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5" t="s">
        <v>120</v>
      </c>
      <c r="B1" s="35"/>
      <c r="C1" s="35"/>
      <c r="D1" s="35"/>
      <c r="E1" s="35"/>
    </row>
    <row r="2" spans="1:5" ht="39.950000000000003" customHeight="1">
      <c r="A2" s="34" t="s">
        <v>37</v>
      </c>
      <c r="B2" s="34"/>
      <c r="C2" s="34"/>
      <c r="D2" s="34"/>
      <c r="E2" s="34"/>
    </row>
    <row r="3" spans="1:5" s="4" customFormat="1" ht="15" customHeight="1">
      <c r="A3" s="42" t="s">
        <v>32</v>
      </c>
      <c r="B3" s="42"/>
      <c r="C3" s="42"/>
      <c r="D3" s="42"/>
      <c r="E3" s="42"/>
    </row>
    <row r="4" spans="1:5" ht="30" customHeight="1">
      <c r="A4" s="23" t="s">
        <v>25</v>
      </c>
      <c r="B4" s="23" t="s">
        <v>11</v>
      </c>
      <c r="C4" s="23" t="s">
        <v>0</v>
      </c>
      <c r="D4" s="23" t="s">
        <v>35</v>
      </c>
      <c r="E4" s="23" t="s">
        <v>36</v>
      </c>
    </row>
    <row r="5" spans="1:5" ht="20.100000000000001" customHeight="1">
      <c r="A5" s="21" t="s">
        <v>123</v>
      </c>
      <c r="B5" s="21" t="s">
        <v>126</v>
      </c>
      <c r="C5" s="22">
        <v>19.6325</v>
      </c>
      <c r="D5" s="22">
        <v>19.6325</v>
      </c>
      <c r="E5" s="22"/>
    </row>
    <row r="6" spans="1:5" ht="20.100000000000001" customHeight="1">
      <c r="A6" s="21" t="s">
        <v>124</v>
      </c>
      <c r="B6" s="21" t="s">
        <v>127</v>
      </c>
      <c r="C6" s="22">
        <v>19.6325</v>
      </c>
      <c r="D6" s="22">
        <v>19.6325</v>
      </c>
      <c r="E6" s="22"/>
    </row>
    <row r="7" spans="1:5" ht="20.100000000000001" customHeight="1">
      <c r="A7" s="21" t="s">
        <v>125</v>
      </c>
      <c r="B7" s="21" t="s">
        <v>128</v>
      </c>
      <c r="C7" s="22">
        <v>19.6325</v>
      </c>
      <c r="D7" s="22">
        <v>19.6325</v>
      </c>
      <c r="E7" s="22"/>
    </row>
    <row r="8" spans="1:5" ht="20.100000000000001" customHeight="1">
      <c r="A8" s="21" t="s">
        <v>129</v>
      </c>
      <c r="B8" s="21" t="s">
        <v>135</v>
      </c>
      <c r="C8" s="22">
        <v>252.7362</v>
      </c>
      <c r="D8" s="22">
        <v>172.7362</v>
      </c>
      <c r="E8" s="22">
        <v>80</v>
      </c>
    </row>
    <row r="9" spans="1:5" ht="20.100000000000001" customHeight="1">
      <c r="A9" s="21" t="s">
        <v>130</v>
      </c>
      <c r="B9" s="21" t="s">
        <v>136</v>
      </c>
      <c r="C9" s="22">
        <v>252.7362</v>
      </c>
      <c r="D9" s="22">
        <v>172.7362</v>
      </c>
      <c r="E9" s="22">
        <v>80</v>
      </c>
    </row>
    <row r="10" spans="1:5" ht="20.100000000000001" customHeight="1">
      <c r="A10" s="21" t="s">
        <v>131</v>
      </c>
      <c r="B10" s="21" t="s">
        <v>137</v>
      </c>
      <c r="C10" s="22">
        <v>252.7362</v>
      </c>
      <c r="D10" s="22">
        <v>172.7362</v>
      </c>
      <c r="E10" s="22">
        <v>80</v>
      </c>
    </row>
    <row r="11" spans="1:5" ht="20.100000000000001" customHeight="1">
      <c r="A11" s="21" t="s">
        <v>132</v>
      </c>
      <c r="B11" s="21" t="s">
        <v>138</v>
      </c>
      <c r="C11" s="22">
        <v>16.934899999999999</v>
      </c>
      <c r="D11" s="22">
        <v>16.934899999999999</v>
      </c>
      <c r="E11" s="22"/>
    </row>
    <row r="12" spans="1:5" ht="20.100000000000001" customHeight="1">
      <c r="A12" s="21" t="s">
        <v>133</v>
      </c>
      <c r="B12" s="21" t="s">
        <v>139</v>
      </c>
      <c r="C12" s="22">
        <v>16.934899999999999</v>
      </c>
      <c r="D12" s="22">
        <v>16.934899999999999</v>
      </c>
      <c r="E12" s="22"/>
    </row>
    <row r="13" spans="1:5" ht="20.100000000000001" customHeight="1">
      <c r="A13" s="21" t="s">
        <v>134</v>
      </c>
      <c r="B13" s="21" t="s">
        <v>140</v>
      </c>
      <c r="C13" s="22">
        <v>16.934899999999999</v>
      </c>
      <c r="D13" s="22">
        <v>16.934899999999999</v>
      </c>
      <c r="E13" s="22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1"/>
      <c r="C23" s="21"/>
      <c r="D23" s="21"/>
      <c r="E23" s="21"/>
    </row>
    <row r="24" spans="1:5" ht="20.100000000000001" customHeight="1">
      <c r="A24" s="21"/>
      <c r="B24" s="21"/>
      <c r="C24" s="21"/>
      <c r="D24" s="21"/>
      <c r="E24" s="21"/>
    </row>
    <row r="25" spans="1:5" ht="20.100000000000001" customHeight="1">
      <c r="A25" s="21"/>
      <c r="B25" s="21"/>
      <c r="C25" s="21"/>
      <c r="D25" s="21"/>
      <c r="E25" s="21"/>
    </row>
    <row r="26" spans="1:5" ht="20.100000000000001" customHeight="1">
      <c r="A26" s="21"/>
      <c r="B26" s="23" t="s">
        <v>34</v>
      </c>
      <c r="C26" s="21">
        <f>C5+C8+C11</f>
        <v>289.30359999999996</v>
      </c>
      <c r="D26" s="21">
        <f t="shared" ref="D26:E26" si="0">D5+D8+D11</f>
        <v>209.30359999999999</v>
      </c>
      <c r="E26" s="21">
        <f t="shared" si="0"/>
        <v>80</v>
      </c>
    </row>
    <row r="27" spans="1:5" ht="20.100000000000001" customHeight="1"/>
    <row r="28" spans="1:5" ht="20.100000000000001" customHeight="1"/>
    <row r="29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2017-05-03T03:31:55Z</dcterms:modified>
</cp:coreProperties>
</file>